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1_metodologia alternativa_BASE_FINAL\"/>
    </mc:Choice>
  </mc:AlternateContent>
  <xr:revisionPtr revIDLastSave="0" documentId="13_ncr:1_{25259720-2F7F-4FA4-B701-E1272D7BB11B}" xr6:coauthVersionLast="47" xr6:coauthVersionMax="47" xr10:uidLastSave="{00000000-0000-0000-0000-000000000000}"/>
  <bookViews>
    <workbookView xWindow="-120" yWindow="-120" windowWidth="20730" windowHeight="11160" firstSheet="6" activeTab="11" xr2:uid="{00000000-000D-0000-FFFF-FFFF00000000}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" i="1" l="1"/>
  <c r="D186" i="2" l="1"/>
  <c r="D185" i="2"/>
  <c r="D194" i="3"/>
  <c r="D182" i="1"/>
  <c r="D181" i="1"/>
  <c r="B239" i="12"/>
  <c r="B240" i="12"/>
  <c r="B245" i="12"/>
  <c r="B247" i="12"/>
  <c r="B248" i="12"/>
  <c r="B253" i="12"/>
  <c r="B255" i="12"/>
  <c r="B256" i="12"/>
  <c r="B261" i="12"/>
  <c r="B263" i="12"/>
  <c r="B264" i="12"/>
  <c r="B269" i="12"/>
  <c r="B271" i="12"/>
  <c r="B272" i="12"/>
  <c r="B277" i="12"/>
  <c r="B279" i="12"/>
  <c r="B280" i="12"/>
  <c r="B285" i="12"/>
  <c r="B287" i="12"/>
  <c r="B288" i="12"/>
  <c r="B293" i="12"/>
  <c r="B295" i="12"/>
  <c r="B296" i="12"/>
  <c r="B301" i="12"/>
  <c r="B303" i="12"/>
  <c r="B304" i="12"/>
  <c r="B309" i="12"/>
  <c r="B311" i="12"/>
  <c r="B312" i="12"/>
  <c r="B317" i="12"/>
  <c r="B319" i="12"/>
  <c r="B320" i="12"/>
  <c r="B325" i="12"/>
  <c r="B327" i="12"/>
  <c r="B328" i="12"/>
  <c r="B333" i="12"/>
  <c r="B335" i="12"/>
  <c r="B336" i="12"/>
  <c r="B341" i="12"/>
  <c r="B343" i="12"/>
  <c r="B344" i="12"/>
  <c r="D234" i="12"/>
  <c r="I265" i="12" s="1"/>
  <c r="D233" i="12"/>
  <c r="B238" i="12" s="1"/>
  <c r="T216" i="12"/>
  <c r="T217" i="12"/>
  <c r="T218" i="12"/>
  <c r="T219" i="12"/>
  <c r="D121" i="12"/>
  <c r="D122" i="12"/>
  <c r="D123" i="12"/>
  <c r="D124" i="12"/>
  <c r="D125" i="12"/>
  <c r="D126" i="12"/>
  <c r="D127" i="12"/>
  <c r="D128" i="12"/>
  <c r="D129" i="12"/>
  <c r="E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E155" i="12"/>
  <c r="D156" i="12"/>
  <c r="D157" i="12"/>
  <c r="D158" i="12"/>
  <c r="D159" i="12"/>
  <c r="E159" i="12"/>
  <c r="D160" i="12"/>
  <c r="D161" i="12"/>
  <c r="D162" i="12"/>
  <c r="E162" i="12"/>
  <c r="D163" i="12"/>
  <c r="D164" i="12"/>
  <c r="D165" i="12"/>
  <c r="D166" i="12"/>
  <c r="D167" i="12"/>
  <c r="E167" i="12"/>
  <c r="D168" i="12"/>
  <c r="D169" i="12"/>
  <c r="D170" i="12"/>
  <c r="E170" i="12"/>
  <c r="D171" i="12"/>
  <c r="D172" i="12"/>
  <c r="D173" i="12"/>
  <c r="D174" i="12"/>
  <c r="D175" i="12"/>
  <c r="E175" i="12"/>
  <c r="D176" i="12"/>
  <c r="D177" i="12"/>
  <c r="D178" i="12"/>
  <c r="E178" i="12"/>
  <c r="D179" i="12"/>
  <c r="D180" i="12"/>
  <c r="D181" i="12"/>
  <c r="D182" i="12"/>
  <c r="D183" i="12"/>
  <c r="E183" i="12"/>
  <c r="D184" i="12"/>
  <c r="D185" i="12"/>
  <c r="D186" i="12"/>
  <c r="D187" i="12"/>
  <c r="E187" i="12"/>
  <c r="J187" i="12"/>
  <c r="D188" i="12"/>
  <c r="E188" i="12"/>
  <c r="D189" i="12"/>
  <c r="D190" i="12"/>
  <c r="D191" i="12"/>
  <c r="D192" i="12"/>
  <c r="D193" i="12"/>
  <c r="D194" i="12"/>
  <c r="D195" i="12"/>
  <c r="E195" i="12"/>
  <c r="J195" i="12"/>
  <c r="D196" i="12"/>
  <c r="E196" i="12"/>
  <c r="D197" i="12"/>
  <c r="D198" i="12"/>
  <c r="D199" i="12"/>
  <c r="D200" i="12"/>
  <c r="D201" i="12"/>
  <c r="D202" i="12"/>
  <c r="E202" i="12"/>
  <c r="D203" i="12"/>
  <c r="E203" i="12"/>
  <c r="D204" i="12"/>
  <c r="R204" i="12"/>
  <c r="D205" i="12"/>
  <c r="J205" i="12"/>
  <c r="D206" i="12"/>
  <c r="J206" i="12"/>
  <c r="D207" i="12"/>
  <c r="D208" i="12"/>
  <c r="D209" i="12"/>
  <c r="J209" i="12"/>
  <c r="R209" i="12"/>
  <c r="D210" i="12"/>
  <c r="D211" i="12"/>
  <c r="D212" i="12"/>
  <c r="E212" i="12"/>
  <c r="D213" i="12"/>
  <c r="E213" i="12"/>
  <c r="D214" i="12"/>
  <c r="E214" i="12"/>
  <c r="M214" i="12"/>
  <c r="D215" i="12"/>
  <c r="D120" i="12"/>
  <c r="D231" i="12" s="1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S221" i="12"/>
  <c r="B222" i="12"/>
  <c r="C222" i="12"/>
  <c r="D222" i="12"/>
  <c r="E222" i="12"/>
  <c r="F222" i="12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S222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B224" i="12"/>
  <c r="T224" i="12" s="1"/>
  <c r="C224" i="12"/>
  <c r="D224" i="12"/>
  <c r="E224" i="12"/>
  <c r="F224" i="12"/>
  <c r="G224" i="12"/>
  <c r="H224" i="12"/>
  <c r="I224" i="12"/>
  <c r="J224" i="12"/>
  <c r="K224" i="12"/>
  <c r="L224" i="12"/>
  <c r="M224" i="12"/>
  <c r="N224" i="12"/>
  <c r="O224" i="12"/>
  <c r="P224" i="12"/>
  <c r="Q224" i="12"/>
  <c r="R224" i="12"/>
  <c r="S224" i="12"/>
  <c r="B225" i="12"/>
  <c r="C225" i="12"/>
  <c r="D225" i="12"/>
  <c r="E225" i="12"/>
  <c r="F225" i="12"/>
  <c r="G225" i="12"/>
  <c r="H225" i="12"/>
  <c r="I225" i="12"/>
  <c r="J225" i="12"/>
  <c r="K225" i="12"/>
  <c r="L225" i="12"/>
  <c r="M225" i="12"/>
  <c r="N225" i="12"/>
  <c r="O225" i="12"/>
  <c r="P225" i="12"/>
  <c r="Q225" i="12"/>
  <c r="R225" i="12"/>
  <c r="S225" i="12"/>
  <c r="B226" i="12"/>
  <c r="C226" i="12"/>
  <c r="D226" i="12"/>
  <c r="E226" i="12"/>
  <c r="F226" i="12"/>
  <c r="G226" i="12"/>
  <c r="H226" i="12"/>
  <c r="I226" i="12"/>
  <c r="J226" i="12"/>
  <c r="K226" i="12"/>
  <c r="L226" i="12"/>
  <c r="M226" i="12"/>
  <c r="N226" i="12"/>
  <c r="O226" i="12"/>
  <c r="P226" i="12"/>
  <c r="Q226" i="12"/>
  <c r="R226" i="12"/>
  <c r="S226" i="12"/>
  <c r="B227" i="12"/>
  <c r="C227" i="12"/>
  <c r="D227" i="12"/>
  <c r="E227" i="12"/>
  <c r="F227" i="12"/>
  <c r="G227" i="12"/>
  <c r="H227" i="12"/>
  <c r="I227" i="12"/>
  <c r="J227" i="12"/>
  <c r="K227" i="12"/>
  <c r="L227" i="12"/>
  <c r="M227" i="12"/>
  <c r="N227" i="12"/>
  <c r="O227" i="12"/>
  <c r="P227" i="12"/>
  <c r="Q227" i="12"/>
  <c r="R227" i="12"/>
  <c r="S227" i="12"/>
  <c r="B228" i="12"/>
  <c r="C228" i="12"/>
  <c r="D228" i="12"/>
  <c r="E228" i="12"/>
  <c r="F228" i="12"/>
  <c r="G228" i="12"/>
  <c r="H228" i="12"/>
  <c r="I228" i="12"/>
  <c r="J228" i="12"/>
  <c r="K228" i="12"/>
  <c r="L228" i="12"/>
  <c r="M228" i="12"/>
  <c r="N228" i="12"/>
  <c r="O228" i="12"/>
  <c r="P228" i="12"/>
  <c r="Q228" i="12"/>
  <c r="R228" i="12"/>
  <c r="S228" i="12"/>
  <c r="B229" i="12"/>
  <c r="C229" i="12"/>
  <c r="D229" i="12"/>
  <c r="E229" i="12"/>
  <c r="F229" i="12"/>
  <c r="G229" i="12"/>
  <c r="H229" i="12"/>
  <c r="I229" i="12"/>
  <c r="J229" i="12"/>
  <c r="K229" i="12"/>
  <c r="L229" i="12"/>
  <c r="M229" i="12"/>
  <c r="N229" i="12"/>
  <c r="O229" i="12"/>
  <c r="P229" i="12"/>
  <c r="Q229" i="12"/>
  <c r="R229" i="12"/>
  <c r="S229" i="12"/>
  <c r="B230" i="12"/>
  <c r="C230" i="12"/>
  <c r="D230" i="12"/>
  <c r="E230" i="12"/>
  <c r="F230" i="12"/>
  <c r="G230" i="12"/>
  <c r="H230" i="12"/>
  <c r="I230" i="12"/>
  <c r="J230" i="12"/>
  <c r="K230" i="12"/>
  <c r="L230" i="12"/>
  <c r="M230" i="12"/>
  <c r="N230" i="12"/>
  <c r="O230" i="12"/>
  <c r="P230" i="12"/>
  <c r="Q230" i="12"/>
  <c r="R230" i="12"/>
  <c r="S230" i="12"/>
  <c r="C220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S220" i="12"/>
  <c r="B220" i="12"/>
  <c r="C115" i="12"/>
  <c r="C116" i="12" s="1"/>
  <c r="E115" i="12"/>
  <c r="I115" i="12"/>
  <c r="J115" i="12"/>
  <c r="J116" i="12" s="1"/>
  <c r="J215" i="12" s="1"/>
  <c r="K115" i="12"/>
  <c r="K116" i="12" s="1"/>
  <c r="M115" i="12"/>
  <c r="Q115" i="12"/>
  <c r="Q116" i="12" s="1"/>
  <c r="R115" i="12"/>
  <c r="R116" i="12" s="1"/>
  <c r="S115" i="12"/>
  <c r="S116" i="12" s="1"/>
  <c r="C113" i="12"/>
  <c r="D113" i="12"/>
  <c r="D115" i="12" s="1"/>
  <c r="D116" i="12" s="1"/>
  <c r="E113" i="12"/>
  <c r="F113" i="12"/>
  <c r="F115" i="12" s="1"/>
  <c r="F116" i="12" s="1"/>
  <c r="G113" i="12"/>
  <c r="G115" i="12" s="1"/>
  <c r="G116" i="12" s="1"/>
  <c r="H113" i="12"/>
  <c r="H115" i="12" s="1"/>
  <c r="H116" i="12" s="1"/>
  <c r="I113" i="12"/>
  <c r="J113" i="12"/>
  <c r="K113" i="12"/>
  <c r="L113" i="12"/>
  <c r="L115" i="12" s="1"/>
  <c r="L116" i="12" s="1"/>
  <c r="M113" i="12"/>
  <c r="N113" i="12"/>
  <c r="N115" i="12" s="1"/>
  <c r="N116" i="12" s="1"/>
  <c r="O113" i="12"/>
  <c r="O115" i="12" s="1"/>
  <c r="O116" i="12" s="1"/>
  <c r="P113" i="12"/>
  <c r="P115" i="12" s="1"/>
  <c r="P116" i="12" s="1"/>
  <c r="Q113" i="12"/>
  <c r="R113" i="12"/>
  <c r="S113" i="12"/>
  <c r="B113" i="12"/>
  <c r="B115" i="12" s="1"/>
  <c r="B116" i="12" s="1"/>
  <c r="B124" i="10"/>
  <c r="M116" i="12"/>
  <c r="M157" i="12" s="1"/>
  <c r="I116" i="12"/>
  <c r="I215" i="12" s="1"/>
  <c r="E116" i="12"/>
  <c r="E121" i="12" s="1"/>
  <c r="L245" i="11"/>
  <c r="O261" i="11"/>
  <c r="K265" i="11"/>
  <c r="G269" i="11"/>
  <c r="C273" i="11"/>
  <c r="P276" i="11"/>
  <c r="L280" i="11"/>
  <c r="H284" i="11"/>
  <c r="D288" i="11"/>
  <c r="Q291" i="11"/>
  <c r="M295" i="11"/>
  <c r="I299" i="11"/>
  <c r="E303" i="11"/>
  <c r="R306" i="11"/>
  <c r="N310" i="11"/>
  <c r="J314" i="11"/>
  <c r="F318" i="11"/>
  <c r="S321" i="11"/>
  <c r="O325" i="11"/>
  <c r="K329" i="11"/>
  <c r="B231" i="11"/>
  <c r="B232" i="11"/>
  <c r="B240" i="11"/>
  <c r="B255" i="11"/>
  <c r="B258" i="11"/>
  <c r="B263" i="11"/>
  <c r="B266" i="11"/>
  <c r="B273" i="11"/>
  <c r="B275" i="11"/>
  <c r="B276" i="11"/>
  <c r="B278" i="11"/>
  <c r="B281" i="11"/>
  <c r="B283" i="11"/>
  <c r="B284" i="11"/>
  <c r="B286" i="11"/>
  <c r="B289" i="11"/>
  <c r="B291" i="11"/>
  <c r="B292" i="11"/>
  <c r="B294" i="11"/>
  <c r="B297" i="11"/>
  <c r="B299" i="11"/>
  <c r="B300" i="11"/>
  <c r="B302" i="11"/>
  <c r="B305" i="11"/>
  <c r="B307" i="11"/>
  <c r="B308" i="11"/>
  <c r="B310" i="11"/>
  <c r="B313" i="11"/>
  <c r="B315" i="11"/>
  <c r="B316" i="11"/>
  <c r="B318" i="11"/>
  <c r="B321" i="11"/>
  <c r="B323" i="11"/>
  <c r="B324" i="11"/>
  <c r="B326" i="11"/>
  <c r="B329" i="11"/>
  <c r="B226" i="11"/>
  <c r="D222" i="11"/>
  <c r="D253" i="11" s="1"/>
  <c r="D221" i="11"/>
  <c r="B247" i="11" s="1"/>
  <c r="T206" i="11"/>
  <c r="T207" i="11"/>
  <c r="T208" i="11"/>
  <c r="T209" i="11"/>
  <c r="K154" i="11"/>
  <c r="C162" i="11"/>
  <c r="S168" i="11"/>
  <c r="D171" i="11"/>
  <c r="S171" i="11"/>
  <c r="L177" i="11"/>
  <c r="K178" i="11"/>
  <c r="J179" i="11"/>
  <c r="C181" i="11"/>
  <c r="H181" i="11"/>
  <c r="S181" i="11"/>
  <c r="R182" i="11"/>
  <c r="F183" i="11"/>
  <c r="D185" i="11"/>
  <c r="C186" i="11"/>
  <c r="N186" i="11"/>
  <c r="S186" i="11"/>
  <c r="K189" i="11"/>
  <c r="J190" i="11"/>
  <c r="O190" i="11"/>
  <c r="H192" i="11"/>
  <c r="C193" i="11"/>
  <c r="J193" i="11"/>
  <c r="L193" i="11"/>
  <c r="S193" i="11"/>
  <c r="K194" i="11"/>
  <c r="C195" i="11"/>
  <c r="L195" i="11"/>
  <c r="O195" i="11"/>
  <c r="F197" i="11"/>
  <c r="L197" i="11"/>
  <c r="N197" i="11"/>
  <c r="C198" i="11"/>
  <c r="K198" i="11"/>
  <c r="S198" i="11"/>
  <c r="D199" i="11"/>
  <c r="J199" i="11"/>
  <c r="L199" i="11"/>
  <c r="C200" i="11"/>
  <c r="K200" i="11"/>
  <c r="S200" i="11"/>
  <c r="H201" i="11"/>
  <c r="J201" i="11"/>
  <c r="F203" i="11"/>
  <c r="H203" i="11"/>
  <c r="D205" i="11"/>
  <c r="F205" i="11"/>
  <c r="B107" i="11"/>
  <c r="C210" i="11"/>
  <c r="D210" i="11"/>
  <c r="E210" i="11"/>
  <c r="F210" i="11"/>
  <c r="G210" i="11"/>
  <c r="H210" i="11"/>
  <c r="I210" i="11"/>
  <c r="J210" i="11"/>
  <c r="K210" i="11"/>
  <c r="L210" i="11"/>
  <c r="M210" i="11"/>
  <c r="N210" i="11"/>
  <c r="O210" i="11"/>
  <c r="P210" i="11"/>
  <c r="Q210" i="11"/>
  <c r="R210" i="11"/>
  <c r="S210" i="11"/>
  <c r="C211" i="11"/>
  <c r="D211" i="1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C212" i="11"/>
  <c r="D212" i="11"/>
  <c r="E212" i="1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R212" i="11"/>
  <c r="S212" i="11"/>
  <c r="C213" i="11"/>
  <c r="D213" i="11"/>
  <c r="E213" i="11"/>
  <c r="F213" i="11"/>
  <c r="G213" i="1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C214" i="11"/>
  <c r="D214" i="11"/>
  <c r="E214" i="11"/>
  <c r="F214" i="11"/>
  <c r="G214" i="11"/>
  <c r="H214" i="11"/>
  <c r="I214" i="11"/>
  <c r="J214" i="11"/>
  <c r="K214" i="11"/>
  <c r="L214" i="11"/>
  <c r="M214" i="11"/>
  <c r="N214" i="11"/>
  <c r="O214" i="11"/>
  <c r="P214" i="11"/>
  <c r="Q214" i="11"/>
  <c r="R214" i="11"/>
  <c r="S214" i="11"/>
  <c r="C215" i="11"/>
  <c r="D215" i="11"/>
  <c r="E215" i="11"/>
  <c r="F215" i="11"/>
  <c r="G215" i="11"/>
  <c r="H215" i="11"/>
  <c r="I215" i="11"/>
  <c r="J215" i="11"/>
  <c r="K215" i="11"/>
  <c r="L215" i="11"/>
  <c r="M215" i="11"/>
  <c r="N215" i="11"/>
  <c r="O215" i="11"/>
  <c r="P215" i="11"/>
  <c r="Q215" i="11"/>
  <c r="R215" i="11"/>
  <c r="S215" i="11"/>
  <c r="C216" i="11"/>
  <c r="D216" i="11"/>
  <c r="E216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R216" i="11"/>
  <c r="S216" i="11"/>
  <c r="C217" i="11"/>
  <c r="D217" i="11"/>
  <c r="E217" i="11"/>
  <c r="F217" i="11"/>
  <c r="G217" i="11"/>
  <c r="H217" i="11"/>
  <c r="I217" i="11"/>
  <c r="J217" i="11"/>
  <c r="K217" i="11"/>
  <c r="L217" i="11"/>
  <c r="M217" i="11"/>
  <c r="N217" i="11"/>
  <c r="O217" i="11"/>
  <c r="P217" i="11"/>
  <c r="Q217" i="11"/>
  <c r="R217" i="11"/>
  <c r="S217" i="11"/>
  <c r="C218" i="11"/>
  <c r="D218" i="11"/>
  <c r="E218" i="11"/>
  <c r="F218" i="11"/>
  <c r="G218" i="11"/>
  <c r="H218" i="11"/>
  <c r="I218" i="11"/>
  <c r="J218" i="11"/>
  <c r="K218" i="11"/>
  <c r="L218" i="11"/>
  <c r="M218" i="11"/>
  <c r="N218" i="11"/>
  <c r="O218" i="11"/>
  <c r="P218" i="11"/>
  <c r="Q218" i="11"/>
  <c r="R218" i="11"/>
  <c r="S218" i="11"/>
  <c r="B211" i="11"/>
  <c r="B212" i="11"/>
  <c r="B213" i="11"/>
  <c r="T213" i="11" s="1"/>
  <c r="B214" i="11"/>
  <c r="B215" i="11"/>
  <c r="B216" i="11"/>
  <c r="B217" i="11"/>
  <c r="B218" i="11"/>
  <c r="B210" i="11"/>
  <c r="B109" i="11"/>
  <c r="B120" i="9"/>
  <c r="C109" i="11"/>
  <c r="H109" i="11"/>
  <c r="H110" i="11" s="1"/>
  <c r="J109" i="11"/>
  <c r="J110" i="11" s="1"/>
  <c r="K109" i="11"/>
  <c r="K110" i="11" s="1"/>
  <c r="K160" i="11" s="1"/>
  <c r="P109" i="11"/>
  <c r="P110" i="11" s="1"/>
  <c r="P189" i="11" s="1"/>
  <c r="R109" i="11"/>
  <c r="R110" i="11" s="1"/>
  <c r="R199" i="11" s="1"/>
  <c r="S109" i="11"/>
  <c r="S110" i="11" s="1"/>
  <c r="S189" i="11" s="1"/>
  <c r="N110" i="11"/>
  <c r="N203" i="11" s="1"/>
  <c r="G110" i="11"/>
  <c r="G196" i="11" s="1"/>
  <c r="C110" i="11"/>
  <c r="C178" i="11" s="1"/>
  <c r="C107" i="11"/>
  <c r="D107" i="11"/>
  <c r="D109" i="11" s="1"/>
  <c r="D110" i="11" s="1"/>
  <c r="D197" i="11" s="1"/>
  <c r="E107" i="11"/>
  <c r="E109" i="11" s="1"/>
  <c r="E110" i="11" s="1"/>
  <c r="E195" i="11" s="1"/>
  <c r="F107" i="11"/>
  <c r="F109" i="11" s="1"/>
  <c r="F110" i="11" s="1"/>
  <c r="G107" i="11"/>
  <c r="G109" i="11" s="1"/>
  <c r="H107" i="11"/>
  <c r="I107" i="11"/>
  <c r="I109" i="11" s="1"/>
  <c r="I110" i="11" s="1"/>
  <c r="J107" i="11"/>
  <c r="K107" i="11"/>
  <c r="L107" i="11"/>
  <c r="L109" i="11" s="1"/>
  <c r="L110" i="11" s="1"/>
  <c r="L205" i="11" s="1"/>
  <c r="M107" i="11"/>
  <c r="M109" i="11" s="1"/>
  <c r="M110" i="11" s="1"/>
  <c r="M176" i="11" s="1"/>
  <c r="N107" i="11"/>
  <c r="N109" i="11" s="1"/>
  <c r="O107" i="11"/>
  <c r="O109" i="11" s="1"/>
  <c r="O110" i="11" s="1"/>
  <c r="P107" i="11"/>
  <c r="Q107" i="11"/>
  <c r="Q109" i="11" s="1"/>
  <c r="Q110" i="11" s="1"/>
  <c r="R107" i="11"/>
  <c r="S107" i="11"/>
  <c r="P250" i="10"/>
  <c r="N252" i="10"/>
  <c r="H258" i="10"/>
  <c r="F260" i="10"/>
  <c r="Q265" i="10"/>
  <c r="O267" i="10"/>
  <c r="I273" i="10"/>
  <c r="G275" i="10"/>
  <c r="R278" i="10"/>
  <c r="I279" i="10"/>
  <c r="P280" i="10"/>
  <c r="G281" i="10"/>
  <c r="N282" i="10"/>
  <c r="E283" i="10"/>
  <c r="L284" i="10"/>
  <c r="C285" i="10"/>
  <c r="J286" i="10"/>
  <c r="R286" i="10"/>
  <c r="H288" i="10"/>
  <c r="P288" i="10"/>
  <c r="F290" i="10"/>
  <c r="N290" i="10"/>
  <c r="D292" i="10"/>
  <c r="L292" i="10"/>
  <c r="S293" i="10"/>
  <c r="J294" i="10"/>
  <c r="Q295" i="10"/>
  <c r="H296" i="10"/>
  <c r="O297" i="10"/>
  <c r="F298" i="10"/>
  <c r="M299" i="10"/>
  <c r="D300" i="10"/>
  <c r="K301" i="10"/>
  <c r="S301" i="10"/>
  <c r="I303" i="10"/>
  <c r="Q303" i="10"/>
  <c r="G305" i="10"/>
  <c r="O305" i="10"/>
  <c r="E307" i="10"/>
  <c r="M307" i="10"/>
  <c r="C309" i="10"/>
  <c r="K309" i="10"/>
  <c r="R310" i="10"/>
  <c r="I311" i="10"/>
  <c r="P312" i="10"/>
  <c r="G313" i="10"/>
  <c r="N314" i="10"/>
  <c r="E315" i="10"/>
  <c r="L316" i="10"/>
  <c r="C317" i="10"/>
  <c r="J318" i="10"/>
  <c r="R318" i="10"/>
  <c r="H320" i="10"/>
  <c r="P320" i="10"/>
  <c r="F322" i="10"/>
  <c r="N322" i="10"/>
  <c r="D324" i="10"/>
  <c r="G324" i="10"/>
  <c r="F325" i="10"/>
  <c r="M325" i="10"/>
  <c r="L326" i="10"/>
  <c r="R326" i="10"/>
  <c r="Q327" i="10"/>
  <c r="C328" i="10"/>
  <c r="S328" i="10"/>
  <c r="I329" i="10"/>
  <c r="H330" i="10"/>
  <c r="N330" i="10"/>
  <c r="M331" i="10"/>
  <c r="P331" i="10"/>
  <c r="N332" i="10"/>
  <c r="Q332" i="10"/>
  <c r="M333" i="10"/>
  <c r="P333" i="10"/>
  <c r="L334" i="10"/>
  <c r="O334" i="10"/>
  <c r="K335" i="10"/>
  <c r="N335" i="10"/>
  <c r="J336" i="10"/>
  <c r="M336" i="10"/>
  <c r="I337" i="10"/>
  <c r="L337" i="10"/>
  <c r="H338" i="10"/>
  <c r="K338" i="10"/>
  <c r="G339" i="10"/>
  <c r="J339" i="10"/>
  <c r="F340" i="10"/>
  <c r="I340" i="10"/>
  <c r="E341" i="10"/>
  <c r="H341" i="10"/>
  <c r="D342" i="10"/>
  <c r="G342" i="10"/>
  <c r="C343" i="10"/>
  <c r="F343" i="10"/>
  <c r="S343" i="10"/>
  <c r="E344" i="10"/>
  <c r="R344" i="10"/>
  <c r="D345" i="10"/>
  <c r="Q345" i="10"/>
  <c r="C346" i="10"/>
  <c r="P346" i="10"/>
  <c r="S346" i="10"/>
  <c r="O347" i="10"/>
  <c r="R347" i="10"/>
  <c r="J348" i="10"/>
  <c r="L348" i="10"/>
  <c r="R348" i="10"/>
  <c r="C349" i="10"/>
  <c r="I349" i="10"/>
  <c r="K349" i="10"/>
  <c r="Q349" i="10"/>
  <c r="S349" i="10"/>
  <c r="H350" i="10"/>
  <c r="J350" i="10"/>
  <c r="P350" i="10"/>
  <c r="R350" i="10"/>
  <c r="G351" i="10"/>
  <c r="I351" i="10"/>
  <c r="O351" i="10"/>
  <c r="Q351" i="10"/>
  <c r="F352" i="10"/>
  <c r="H352" i="10"/>
  <c r="N352" i="10"/>
  <c r="P352" i="10"/>
  <c r="E353" i="10"/>
  <c r="G353" i="10"/>
  <c r="M353" i="10"/>
  <c r="O353" i="10"/>
  <c r="D354" i="10"/>
  <c r="F354" i="10"/>
  <c r="L354" i="10"/>
  <c r="N354" i="10"/>
  <c r="C355" i="10"/>
  <c r="E355" i="10"/>
  <c r="K355" i="10"/>
  <c r="M355" i="10"/>
  <c r="S355" i="10"/>
  <c r="D356" i="10"/>
  <c r="J356" i="10"/>
  <c r="L356" i="10"/>
  <c r="R356" i="10"/>
  <c r="C357" i="10"/>
  <c r="I357" i="10"/>
  <c r="K357" i="10"/>
  <c r="Q357" i="10"/>
  <c r="S357" i="10"/>
  <c r="H358" i="10"/>
  <c r="J358" i="10"/>
  <c r="P358" i="10"/>
  <c r="R358" i="10"/>
  <c r="G359" i="10"/>
  <c r="I359" i="10"/>
  <c r="O359" i="10"/>
  <c r="Q359" i="10"/>
  <c r="G245" i="10"/>
  <c r="I245" i="10"/>
  <c r="O245" i="10"/>
  <c r="Q245" i="10"/>
  <c r="D242" i="10"/>
  <c r="D241" i="10"/>
  <c r="B251" i="10" s="1"/>
  <c r="T225" i="10"/>
  <c r="T226" i="10"/>
  <c r="T227" i="10"/>
  <c r="T228" i="10"/>
  <c r="B230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B231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B232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B233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B234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B235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B236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B237" i="10"/>
  <c r="C237" i="10"/>
  <c r="D237" i="10"/>
  <c r="E237" i="10"/>
  <c r="F237" i="10"/>
  <c r="G237" i="10"/>
  <c r="H237" i="10"/>
  <c r="I237" i="10"/>
  <c r="T237" i="10" s="1"/>
  <c r="J237" i="10"/>
  <c r="K237" i="10"/>
  <c r="L237" i="10"/>
  <c r="M237" i="10"/>
  <c r="N237" i="10"/>
  <c r="O237" i="10"/>
  <c r="P237" i="10"/>
  <c r="Q237" i="10"/>
  <c r="R237" i="10"/>
  <c r="S237" i="10"/>
  <c r="B238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B229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N146" i="10"/>
  <c r="D147" i="10"/>
  <c r="D148" i="10"/>
  <c r="D149" i="10"/>
  <c r="D150" i="10"/>
  <c r="D151" i="10"/>
  <c r="D152" i="10"/>
  <c r="S152" i="10"/>
  <c r="D153" i="10"/>
  <c r="D154" i="10"/>
  <c r="D155" i="10"/>
  <c r="D156" i="10"/>
  <c r="D157" i="10"/>
  <c r="D158" i="10"/>
  <c r="R158" i="10"/>
  <c r="D159" i="10"/>
  <c r="D160" i="10"/>
  <c r="D161" i="10"/>
  <c r="D162" i="10"/>
  <c r="R162" i="10"/>
  <c r="D163" i="10"/>
  <c r="D164" i="10"/>
  <c r="D165" i="10"/>
  <c r="D166" i="10"/>
  <c r="R166" i="10"/>
  <c r="D167" i="10"/>
  <c r="D168" i="10"/>
  <c r="D169" i="10"/>
  <c r="D170" i="10"/>
  <c r="R170" i="10"/>
  <c r="D171" i="10"/>
  <c r="D172" i="10"/>
  <c r="D173" i="10"/>
  <c r="D174" i="10"/>
  <c r="F174" i="10"/>
  <c r="D175" i="10"/>
  <c r="D176" i="10"/>
  <c r="D177" i="10"/>
  <c r="D178" i="10"/>
  <c r="J178" i="10"/>
  <c r="D179" i="10"/>
  <c r="D180" i="10"/>
  <c r="D181" i="10"/>
  <c r="L181" i="10"/>
  <c r="D182" i="10"/>
  <c r="F182" i="10"/>
  <c r="D183" i="10"/>
  <c r="N183" i="10"/>
  <c r="D184" i="10"/>
  <c r="D185" i="10"/>
  <c r="D186" i="10"/>
  <c r="L186" i="10"/>
  <c r="D187" i="10"/>
  <c r="F187" i="10"/>
  <c r="D188" i="10"/>
  <c r="N188" i="10"/>
  <c r="D189" i="10"/>
  <c r="F189" i="10"/>
  <c r="H189" i="10"/>
  <c r="D190" i="10"/>
  <c r="D191" i="10"/>
  <c r="K191" i="10"/>
  <c r="D192" i="10"/>
  <c r="F192" i="10"/>
  <c r="R192" i="10"/>
  <c r="D193" i="10"/>
  <c r="D194" i="10"/>
  <c r="D195" i="10"/>
  <c r="D196" i="10"/>
  <c r="F196" i="10"/>
  <c r="D197" i="10"/>
  <c r="O197" i="10"/>
  <c r="D198" i="10"/>
  <c r="F198" i="10"/>
  <c r="J198" i="10"/>
  <c r="D199" i="10"/>
  <c r="K199" i="10"/>
  <c r="D200" i="10"/>
  <c r="F200" i="10"/>
  <c r="J200" i="10"/>
  <c r="R200" i="10"/>
  <c r="D201" i="10"/>
  <c r="D202" i="10"/>
  <c r="F202" i="10"/>
  <c r="J202" i="10"/>
  <c r="R202" i="10"/>
  <c r="D203" i="10"/>
  <c r="D204" i="10"/>
  <c r="F204" i="10"/>
  <c r="J204" i="10"/>
  <c r="R204" i="10"/>
  <c r="D205" i="10"/>
  <c r="G205" i="10"/>
  <c r="D206" i="10"/>
  <c r="F206" i="10"/>
  <c r="J206" i="10"/>
  <c r="R206" i="10"/>
  <c r="D207" i="10"/>
  <c r="D208" i="10"/>
  <c r="F208" i="10"/>
  <c r="J208" i="10"/>
  <c r="R208" i="10"/>
  <c r="D209" i="10"/>
  <c r="D210" i="10"/>
  <c r="F210" i="10"/>
  <c r="J210" i="10"/>
  <c r="R210" i="10"/>
  <c r="D211" i="10"/>
  <c r="K211" i="10"/>
  <c r="D212" i="10"/>
  <c r="F212" i="10"/>
  <c r="J212" i="10"/>
  <c r="N212" i="10"/>
  <c r="R212" i="10"/>
  <c r="D213" i="10"/>
  <c r="L213" i="10"/>
  <c r="D214" i="10"/>
  <c r="F214" i="10"/>
  <c r="J214" i="10"/>
  <c r="O214" i="10"/>
  <c r="R214" i="10"/>
  <c r="D215" i="10"/>
  <c r="H215" i="10"/>
  <c r="K215" i="10"/>
  <c r="L215" i="10"/>
  <c r="D216" i="10"/>
  <c r="F216" i="10"/>
  <c r="G216" i="10"/>
  <c r="J216" i="10"/>
  <c r="N216" i="10"/>
  <c r="Q216" i="10"/>
  <c r="R216" i="10"/>
  <c r="D217" i="10"/>
  <c r="H217" i="10"/>
  <c r="L217" i="10"/>
  <c r="D218" i="10"/>
  <c r="F218" i="10"/>
  <c r="G218" i="10"/>
  <c r="J218" i="10"/>
  <c r="K218" i="10"/>
  <c r="N218" i="10"/>
  <c r="R218" i="10"/>
  <c r="D219" i="10"/>
  <c r="L219" i="10"/>
  <c r="S219" i="10"/>
  <c r="D220" i="10"/>
  <c r="F220" i="10"/>
  <c r="J220" i="10"/>
  <c r="K220" i="10"/>
  <c r="R220" i="10"/>
  <c r="D221" i="10"/>
  <c r="G221" i="10"/>
  <c r="D222" i="10"/>
  <c r="F222" i="10"/>
  <c r="J222" i="10"/>
  <c r="R222" i="10"/>
  <c r="S222" i="10"/>
  <c r="D223" i="10"/>
  <c r="H223" i="10"/>
  <c r="D224" i="10"/>
  <c r="F224" i="10"/>
  <c r="G224" i="10"/>
  <c r="J224" i="10"/>
  <c r="N224" i="10"/>
  <c r="R224" i="10"/>
  <c r="S224" i="10"/>
  <c r="D124" i="10"/>
  <c r="F124" i="10"/>
  <c r="H124" i="10"/>
  <c r="J124" i="10"/>
  <c r="N124" i="10"/>
  <c r="R124" i="10"/>
  <c r="B123" i="8"/>
  <c r="C117" i="10"/>
  <c r="D117" i="10"/>
  <c r="D119" i="10" s="1"/>
  <c r="D120" i="10" s="1"/>
  <c r="E117" i="10"/>
  <c r="F117" i="10"/>
  <c r="G117" i="10"/>
  <c r="H117" i="10"/>
  <c r="I117" i="10"/>
  <c r="J117" i="10"/>
  <c r="J119" i="10" s="1"/>
  <c r="J120" i="10" s="1"/>
  <c r="K117" i="10"/>
  <c r="K119" i="10" s="1"/>
  <c r="K120" i="10" s="1"/>
  <c r="K172" i="10" s="1"/>
  <c r="L117" i="10"/>
  <c r="L119" i="10" s="1"/>
  <c r="L120" i="10" s="1"/>
  <c r="M117" i="10"/>
  <c r="M119" i="10" s="1"/>
  <c r="M120" i="10" s="1"/>
  <c r="M198" i="10" s="1"/>
  <c r="N117" i="10"/>
  <c r="O117" i="10"/>
  <c r="P117" i="10"/>
  <c r="P119" i="10" s="1"/>
  <c r="P120" i="10" s="1"/>
  <c r="Q117" i="10"/>
  <c r="Q119" i="10" s="1"/>
  <c r="Q120" i="10" s="1"/>
  <c r="Q159" i="10" s="1"/>
  <c r="R117" i="10"/>
  <c r="R119" i="10" s="1"/>
  <c r="R120" i="10" s="1"/>
  <c r="S117" i="10"/>
  <c r="S119" i="10" s="1"/>
  <c r="S120" i="10" s="1"/>
  <c r="S141" i="10" s="1"/>
  <c r="B117" i="10"/>
  <c r="C119" i="10"/>
  <c r="C120" i="10" s="1"/>
  <c r="C199" i="10" s="1"/>
  <c r="F119" i="10"/>
  <c r="F120" i="10" s="1"/>
  <c r="F142" i="10" s="1"/>
  <c r="G119" i="10"/>
  <c r="H119" i="10"/>
  <c r="H120" i="10" s="1"/>
  <c r="H179" i="10" s="1"/>
  <c r="I119" i="10"/>
  <c r="N119" i="10"/>
  <c r="N120" i="10" s="1"/>
  <c r="N214" i="10" s="1"/>
  <c r="O119" i="10"/>
  <c r="O120" i="10" s="1"/>
  <c r="O176" i="10" s="1"/>
  <c r="I120" i="10"/>
  <c r="I216" i="10" s="1"/>
  <c r="G120" i="10"/>
  <c r="G138" i="10" s="1"/>
  <c r="M345" i="9"/>
  <c r="B239" i="9"/>
  <c r="B240" i="9"/>
  <c r="B241" i="9"/>
  <c r="B245" i="9"/>
  <c r="B247" i="9"/>
  <c r="B248" i="9"/>
  <c r="B249" i="9"/>
  <c r="B253" i="9"/>
  <c r="B255" i="9"/>
  <c r="B256" i="9"/>
  <c r="B257" i="9"/>
  <c r="B261" i="9"/>
  <c r="B263" i="9"/>
  <c r="B264" i="9"/>
  <c r="B265" i="9"/>
  <c r="B269" i="9"/>
  <c r="B271" i="9"/>
  <c r="B272" i="9"/>
  <c r="B273" i="9"/>
  <c r="B277" i="9"/>
  <c r="B279" i="9"/>
  <c r="B280" i="9"/>
  <c r="B281" i="9"/>
  <c r="B285" i="9"/>
  <c r="B287" i="9"/>
  <c r="B288" i="9"/>
  <c r="B289" i="9"/>
  <c r="B293" i="9"/>
  <c r="B295" i="9"/>
  <c r="B296" i="9"/>
  <c r="B297" i="9"/>
  <c r="B301" i="9"/>
  <c r="B303" i="9"/>
  <c r="B304" i="9"/>
  <c r="B305" i="9"/>
  <c r="B309" i="9"/>
  <c r="B311" i="9"/>
  <c r="B312" i="9"/>
  <c r="B313" i="9"/>
  <c r="B317" i="9"/>
  <c r="B319" i="9"/>
  <c r="B320" i="9"/>
  <c r="B321" i="9"/>
  <c r="B325" i="9"/>
  <c r="B327" i="9"/>
  <c r="B328" i="9"/>
  <c r="B329" i="9"/>
  <c r="B333" i="9"/>
  <c r="B335" i="9"/>
  <c r="B336" i="9"/>
  <c r="B337" i="9"/>
  <c r="B341" i="9"/>
  <c r="B343" i="9"/>
  <c r="B344" i="9"/>
  <c r="B345" i="9"/>
  <c r="K230" i="9"/>
  <c r="D233" i="9"/>
  <c r="D253" i="9" s="1"/>
  <c r="D232" i="9"/>
  <c r="B238" i="9" s="1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T217" i="9"/>
  <c r="T218" i="9"/>
  <c r="T219" i="9"/>
  <c r="T220" i="9"/>
  <c r="B221" i="9"/>
  <c r="C221" i="9"/>
  <c r="D221" i="9"/>
  <c r="E221" i="9"/>
  <c r="F221" i="9"/>
  <c r="G221" i="9"/>
  <c r="H221" i="9"/>
  <c r="I221" i="9"/>
  <c r="J221" i="9"/>
  <c r="K221" i="9"/>
  <c r="L221" i="9"/>
  <c r="M221" i="9"/>
  <c r="N221" i="9"/>
  <c r="O221" i="9"/>
  <c r="P221" i="9"/>
  <c r="Q221" i="9"/>
  <c r="R221" i="9"/>
  <c r="S221" i="9"/>
  <c r="B222" i="9"/>
  <c r="C222" i="9"/>
  <c r="D222" i="9"/>
  <c r="E222" i="9"/>
  <c r="F222" i="9"/>
  <c r="G222" i="9"/>
  <c r="H222" i="9"/>
  <c r="I222" i="9"/>
  <c r="J222" i="9"/>
  <c r="K222" i="9"/>
  <c r="L222" i="9"/>
  <c r="M222" i="9"/>
  <c r="N222" i="9"/>
  <c r="O222" i="9"/>
  <c r="P222" i="9"/>
  <c r="Q222" i="9"/>
  <c r="R222" i="9"/>
  <c r="S222" i="9"/>
  <c r="B223" i="9"/>
  <c r="T223" i="9" s="1"/>
  <c r="C223" i="9"/>
  <c r="D223" i="9"/>
  <c r="E223" i="9"/>
  <c r="F223" i="9"/>
  <c r="G223" i="9"/>
  <c r="H223" i="9"/>
  <c r="I223" i="9"/>
  <c r="J223" i="9"/>
  <c r="K223" i="9"/>
  <c r="L223" i="9"/>
  <c r="M223" i="9"/>
  <c r="N223" i="9"/>
  <c r="O223" i="9"/>
  <c r="P223" i="9"/>
  <c r="Q223" i="9"/>
  <c r="R223" i="9"/>
  <c r="S223" i="9"/>
  <c r="B224" i="9"/>
  <c r="C224" i="9"/>
  <c r="D224" i="9"/>
  <c r="E224" i="9"/>
  <c r="F224" i="9"/>
  <c r="G224" i="9"/>
  <c r="H224" i="9"/>
  <c r="I224" i="9"/>
  <c r="J224" i="9"/>
  <c r="K224" i="9"/>
  <c r="L224" i="9"/>
  <c r="M224" i="9"/>
  <c r="N224" i="9"/>
  <c r="O224" i="9"/>
  <c r="P224" i="9"/>
  <c r="Q224" i="9"/>
  <c r="R224" i="9"/>
  <c r="S224" i="9"/>
  <c r="B225" i="9"/>
  <c r="C225" i="9"/>
  <c r="D225" i="9"/>
  <c r="E225" i="9"/>
  <c r="F225" i="9"/>
  <c r="G225" i="9"/>
  <c r="H225" i="9"/>
  <c r="I225" i="9"/>
  <c r="J225" i="9"/>
  <c r="K225" i="9"/>
  <c r="L225" i="9"/>
  <c r="M225" i="9"/>
  <c r="N225" i="9"/>
  <c r="O225" i="9"/>
  <c r="P225" i="9"/>
  <c r="Q225" i="9"/>
  <c r="R225" i="9"/>
  <c r="S225" i="9"/>
  <c r="B226" i="9"/>
  <c r="C226" i="9"/>
  <c r="T226" i="9" s="1"/>
  <c r="D226" i="9"/>
  <c r="E226" i="9"/>
  <c r="F226" i="9"/>
  <c r="G226" i="9"/>
  <c r="H226" i="9"/>
  <c r="I226" i="9"/>
  <c r="J226" i="9"/>
  <c r="K226" i="9"/>
  <c r="L226" i="9"/>
  <c r="M226" i="9"/>
  <c r="N226" i="9"/>
  <c r="O226" i="9"/>
  <c r="P226" i="9"/>
  <c r="Q226" i="9"/>
  <c r="R226" i="9"/>
  <c r="S226" i="9"/>
  <c r="B227" i="9"/>
  <c r="C227" i="9"/>
  <c r="D227" i="9"/>
  <c r="E227" i="9"/>
  <c r="F227" i="9"/>
  <c r="G227" i="9"/>
  <c r="H227" i="9"/>
  <c r="I227" i="9"/>
  <c r="J227" i="9"/>
  <c r="K227" i="9"/>
  <c r="L227" i="9"/>
  <c r="M227" i="9"/>
  <c r="N227" i="9"/>
  <c r="O227" i="9"/>
  <c r="P227" i="9"/>
  <c r="Q227" i="9"/>
  <c r="R227" i="9"/>
  <c r="S227" i="9"/>
  <c r="B228" i="9"/>
  <c r="C228" i="9"/>
  <c r="D228" i="9"/>
  <c r="E228" i="9"/>
  <c r="F228" i="9"/>
  <c r="G228" i="9"/>
  <c r="H228" i="9"/>
  <c r="I228" i="9"/>
  <c r="J228" i="9"/>
  <c r="K228" i="9"/>
  <c r="L228" i="9"/>
  <c r="M228" i="9"/>
  <c r="N228" i="9"/>
  <c r="O228" i="9"/>
  <c r="P228" i="9"/>
  <c r="Q228" i="9"/>
  <c r="R228" i="9"/>
  <c r="S228" i="9"/>
  <c r="B229" i="9"/>
  <c r="C229" i="9"/>
  <c r="D229" i="9"/>
  <c r="E229" i="9"/>
  <c r="F229" i="9"/>
  <c r="G229" i="9"/>
  <c r="H229" i="9"/>
  <c r="I229" i="9"/>
  <c r="J229" i="9"/>
  <c r="K229" i="9"/>
  <c r="L229" i="9"/>
  <c r="M229" i="9"/>
  <c r="N229" i="9"/>
  <c r="O229" i="9"/>
  <c r="P229" i="9"/>
  <c r="Q229" i="9"/>
  <c r="R229" i="9"/>
  <c r="S229" i="9"/>
  <c r="B124" i="7"/>
  <c r="C112" i="9"/>
  <c r="C114" i="9" s="1"/>
  <c r="C115" i="9" s="1"/>
  <c r="D112" i="9"/>
  <c r="D114" i="9" s="1"/>
  <c r="D115" i="9" s="1"/>
  <c r="E112" i="9"/>
  <c r="E114" i="9" s="1"/>
  <c r="E115" i="9" s="1"/>
  <c r="E205" i="9" s="1"/>
  <c r="F112" i="9"/>
  <c r="F114" i="9" s="1"/>
  <c r="F115" i="9" s="1"/>
  <c r="F205" i="9" s="1"/>
  <c r="G112" i="9"/>
  <c r="G114" i="9" s="1"/>
  <c r="G115" i="9" s="1"/>
  <c r="G165" i="9" s="1"/>
  <c r="H112" i="9"/>
  <c r="H114" i="9" s="1"/>
  <c r="H115" i="9" s="1"/>
  <c r="H180" i="9" s="1"/>
  <c r="I112" i="9"/>
  <c r="I114" i="9" s="1"/>
  <c r="I115" i="9" s="1"/>
  <c r="I185" i="9" s="1"/>
  <c r="J112" i="9"/>
  <c r="J114" i="9" s="1"/>
  <c r="J115" i="9" s="1"/>
  <c r="J204" i="9" s="1"/>
  <c r="K112" i="9"/>
  <c r="K114" i="9" s="1"/>
  <c r="K115" i="9" s="1"/>
  <c r="L112" i="9"/>
  <c r="L114" i="9" s="1"/>
  <c r="L115" i="9" s="1"/>
  <c r="L190" i="9" s="1"/>
  <c r="M112" i="9"/>
  <c r="M114" i="9" s="1"/>
  <c r="M115" i="9" s="1"/>
  <c r="M186" i="9" s="1"/>
  <c r="N112" i="9"/>
  <c r="N114" i="9" s="1"/>
  <c r="N115" i="9" s="1"/>
  <c r="N186" i="9" s="1"/>
  <c r="O112" i="9"/>
  <c r="O114" i="9" s="1"/>
  <c r="O115" i="9" s="1"/>
  <c r="O162" i="9" s="1"/>
  <c r="P112" i="9"/>
  <c r="P114" i="9" s="1"/>
  <c r="P115" i="9" s="1"/>
  <c r="P205" i="9" s="1"/>
  <c r="Q112" i="9"/>
  <c r="Q114" i="9" s="1"/>
  <c r="Q115" i="9" s="1"/>
  <c r="Q182" i="9" s="1"/>
  <c r="R112" i="9"/>
  <c r="R114" i="9" s="1"/>
  <c r="R115" i="9" s="1"/>
  <c r="R169" i="9" s="1"/>
  <c r="S112" i="9"/>
  <c r="B112" i="9"/>
  <c r="T239" i="6"/>
  <c r="B248" i="6"/>
  <c r="B256" i="6"/>
  <c r="B264" i="6"/>
  <c r="B272" i="6"/>
  <c r="B280" i="6"/>
  <c r="B288" i="6"/>
  <c r="B296" i="6"/>
  <c r="B304" i="6"/>
  <c r="B312" i="6"/>
  <c r="B320" i="6"/>
  <c r="B328" i="6"/>
  <c r="B336" i="6"/>
  <c r="B344" i="6"/>
  <c r="B352" i="6"/>
  <c r="B360" i="6"/>
  <c r="R243" i="5"/>
  <c r="J251" i="5"/>
  <c r="S258" i="5"/>
  <c r="K266" i="5"/>
  <c r="C274" i="5"/>
  <c r="D279" i="5"/>
  <c r="S280" i="5"/>
  <c r="Q282" i="5"/>
  <c r="O284" i="5"/>
  <c r="M286" i="5"/>
  <c r="K288" i="5"/>
  <c r="I290" i="5"/>
  <c r="G292" i="5"/>
  <c r="E294" i="5"/>
  <c r="C296" i="5"/>
  <c r="R297" i="5"/>
  <c r="P299" i="5"/>
  <c r="N301" i="5"/>
  <c r="L303" i="5"/>
  <c r="S304" i="5"/>
  <c r="H306" i="5"/>
  <c r="I307" i="5"/>
  <c r="M308" i="5"/>
  <c r="D309" i="5"/>
  <c r="L309" i="5"/>
  <c r="C310" i="5"/>
  <c r="K310" i="5"/>
  <c r="S310" i="5"/>
  <c r="J311" i="5"/>
  <c r="R311" i="5"/>
  <c r="I312" i="5"/>
  <c r="Q312" i="5"/>
  <c r="H313" i="5"/>
  <c r="P313" i="5"/>
  <c r="G314" i="5"/>
  <c r="O314" i="5"/>
  <c r="F315" i="5"/>
  <c r="N315" i="5"/>
  <c r="E316" i="5"/>
  <c r="M316" i="5"/>
  <c r="D317" i="5"/>
  <c r="L317" i="5"/>
  <c r="C318" i="5"/>
  <c r="K318" i="5"/>
  <c r="S318" i="5"/>
  <c r="J319" i="5"/>
  <c r="R319" i="5"/>
  <c r="I320" i="5"/>
  <c r="Q320" i="5"/>
  <c r="H321" i="5"/>
  <c r="P321" i="5"/>
  <c r="G322" i="5"/>
  <c r="O322" i="5"/>
  <c r="F323" i="5"/>
  <c r="N323" i="5"/>
  <c r="E324" i="5"/>
  <c r="M324" i="5"/>
  <c r="D325" i="5"/>
  <c r="L325" i="5"/>
  <c r="C326" i="5"/>
  <c r="K326" i="5"/>
  <c r="S326" i="5"/>
  <c r="J327" i="5"/>
  <c r="R327" i="5"/>
  <c r="I328" i="5"/>
  <c r="Q328" i="5"/>
  <c r="H329" i="5"/>
  <c r="P329" i="5"/>
  <c r="G330" i="5"/>
  <c r="O330" i="5"/>
  <c r="F331" i="5"/>
  <c r="N331" i="5"/>
  <c r="E332" i="5"/>
  <c r="M332" i="5"/>
  <c r="D333" i="5"/>
  <c r="L333" i="5"/>
  <c r="C334" i="5"/>
  <c r="K334" i="5"/>
  <c r="S334" i="5"/>
  <c r="J335" i="5"/>
  <c r="R335" i="5"/>
  <c r="I336" i="5"/>
  <c r="Q336" i="5"/>
  <c r="H337" i="5"/>
  <c r="P337" i="5"/>
  <c r="G338" i="5"/>
  <c r="O338" i="5"/>
  <c r="F339" i="5"/>
  <c r="N339" i="5"/>
  <c r="E340" i="5"/>
  <c r="M340" i="5"/>
  <c r="D341" i="5"/>
  <c r="L341" i="5"/>
  <c r="C342" i="5"/>
  <c r="K342" i="5"/>
  <c r="S342" i="5"/>
  <c r="J343" i="5"/>
  <c r="R343" i="5"/>
  <c r="I344" i="5"/>
  <c r="Q344" i="5"/>
  <c r="H345" i="5"/>
  <c r="P345" i="5"/>
  <c r="G346" i="5"/>
  <c r="O346" i="5"/>
  <c r="F347" i="5"/>
  <c r="N347" i="5"/>
  <c r="E348" i="5"/>
  <c r="M348" i="5"/>
  <c r="D349" i="5"/>
  <c r="L349" i="5"/>
  <c r="D239" i="5"/>
  <c r="L239" i="5"/>
  <c r="C239" i="5"/>
  <c r="J92" i="4"/>
  <c r="T235" i="8"/>
  <c r="L244" i="8"/>
  <c r="J246" i="8"/>
  <c r="H248" i="8"/>
  <c r="F250" i="8"/>
  <c r="D252" i="8"/>
  <c r="S253" i="8"/>
  <c r="Q255" i="8"/>
  <c r="O257" i="8"/>
  <c r="M259" i="8"/>
  <c r="K261" i="8"/>
  <c r="I263" i="8"/>
  <c r="G265" i="8"/>
  <c r="E267" i="8"/>
  <c r="C269" i="8"/>
  <c r="R270" i="8"/>
  <c r="P272" i="8"/>
  <c r="N274" i="8"/>
  <c r="L276" i="8"/>
  <c r="J278" i="8"/>
  <c r="H280" i="8"/>
  <c r="F282" i="8"/>
  <c r="D284" i="8"/>
  <c r="S285" i="8"/>
  <c r="Q287" i="8"/>
  <c r="O289" i="8"/>
  <c r="M291" i="8"/>
  <c r="K293" i="8"/>
  <c r="I295" i="8"/>
  <c r="G297" i="8"/>
  <c r="E299" i="8"/>
  <c r="C301" i="8"/>
  <c r="R302" i="8"/>
  <c r="P304" i="8"/>
  <c r="N306" i="8"/>
  <c r="L308" i="8"/>
  <c r="J310" i="8"/>
  <c r="H312" i="8"/>
  <c r="O313" i="8"/>
  <c r="S314" i="8"/>
  <c r="F316" i="8"/>
  <c r="K317" i="8"/>
  <c r="O318" i="8"/>
  <c r="S319" i="8"/>
  <c r="G321" i="8"/>
  <c r="K322" i="8"/>
  <c r="O323" i="8"/>
  <c r="C325" i="8"/>
  <c r="G326" i="8"/>
  <c r="K327" i="8"/>
  <c r="P328" i="8"/>
  <c r="C330" i="8"/>
  <c r="G331" i="8"/>
  <c r="L332" i="8"/>
  <c r="P333" i="8"/>
  <c r="C335" i="8"/>
  <c r="H336" i="8"/>
  <c r="L337" i="8"/>
  <c r="P338" i="8"/>
  <c r="D340" i="8"/>
  <c r="H341" i="8"/>
  <c r="L342" i="8"/>
  <c r="Q343" i="8"/>
  <c r="D345" i="8"/>
  <c r="H346" i="8"/>
  <c r="M347" i="8"/>
  <c r="Q348" i="8"/>
  <c r="D350" i="8"/>
  <c r="I351" i="8"/>
  <c r="M352" i="8"/>
  <c r="Q353" i="8"/>
  <c r="E355" i="8"/>
  <c r="J243" i="8"/>
  <c r="D240" i="8"/>
  <c r="G244" i="8" s="1"/>
  <c r="D239" i="8"/>
  <c r="B246" i="8" s="1"/>
  <c r="D117" i="8"/>
  <c r="D118" i="8" s="1"/>
  <c r="L117" i="8"/>
  <c r="L118" i="8" s="1"/>
  <c r="B117" i="8"/>
  <c r="B118" i="8" s="1"/>
  <c r="T222" i="8"/>
  <c r="T223" i="8"/>
  <c r="T224" i="8"/>
  <c r="T225" i="8"/>
  <c r="T229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123" i="8"/>
  <c r="C236" i="8" s="1"/>
  <c r="B115" i="8"/>
  <c r="B227" i="8"/>
  <c r="T227" i="8" s="1"/>
  <c r="C227" i="8"/>
  <c r="D227" i="8"/>
  <c r="E227" i="8"/>
  <c r="F227" i="8"/>
  <c r="G227" i="8"/>
  <c r="H227" i="8"/>
  <c r="I227" i="8"/>
  <c r="J227" i="8"/>
  <c r="K227" i="8"/>
  <c r="L227" i="8"/>
  <c r="M227" i="8"/>
  <c r="N227" i="8"/>
  <c r="O227" i="8"/>
  <c r="P227" i="8"/>
  <c r="Q227" i="8"/>
  <c r="R227" i="8"/>
  <c r="S227" i="8"/>
  <c r="B228" i="8"/>
  <c r="T228" i="8" s="1"/>
  <c r="C228" i="8"/>
  <c r="D228" i="8"/>
  <c r="E228" i="8"/>
  <c r="F228" i="8"/>
  <c r="G228" i="8"/>
  <c r="H228" i="8"/>
  <c r="I228" i="8"/>
  <c r="J228" i="8"/>
  <c r="K228" i="8"/>
  <c r="L228" i="8"/>
  <c r="M228" i="8"/>
  <c r="N228" i="8"/>
  <c r="O228" i="8"/>
  <c r="P228" i="8"/>
  <c r="Q228" i="8"/>
  <c r="R228" i="8"/>
  <c r="S228" i="8"/>
  <c r="B229" i="8"/>
  <c r="C229" i="8"/>
  <c r="D229" i="8"/>
  <c r="E229" i="8"/>
  <c r="F229" i="8"/>
  <c r="G229" i="8"/>
  <c r="H229" i="8"/>
  <c r="I229" i="8"/>
  <c r="J229" i="8"/>
  <c r="K229" i="8"/>
  <c r="L229" i="8"/>
  <c r="M229" i="8"/>
  <c r="N229" i="8"/>
  <c r="O229" i="8"/>
  <c r="P229" i="8"/>
  <c r="Q229" i="8"/>
  <c r="R229" i="8"/>
  <c r="S229" i="8"/>
  <c r="B230" i="8"/>
  <c r="T230" i="8" s="1"/>
  <c r="C230" i="8"/>
  <c r="D230" i="8"/>
  <c r="E230" i="8"/>
  <c r="F230" i="8"/>
  <c r="G230" i="8"/>
  <c r="H230" i="8"/>
  <c r="I230" i="8"/>
  <c r="J230" i="8"/>
  <c r="K230" i="8"/>
  <c r="L230" i="8"/>
  <c r="M230" i="8"/>
  <c r="N230" i="8"/>
  <c r="O230" i="8"/>
  <c r="P230" i="8"/>
  <c r="Q230" i="8"/>
  <c r="R230" i="8"/>
  <c r="S230" i="8"/>
  <c r="B231" i="8"/>
  <c r="C231" i="8"/>
  <c r="D231" i="8"/>
  <c r="E231" i="8"/>
  <c r="F231" i="8"/>
  <c r="T231" i="8" s="1"/>
  <c r="G231" i="8"/>
  <c r="H231" i="8"/>
  <c r="I231" i="8"/>
  <c r="J231" i="8"/>
  <c r="K231" i="8"/>
  <c r="L231" i="8"/>
  <c r="M231" i="8"/>
  <c r="N231" i="8"/>
  <c r="O231" i="8"/>
  <c r="P231" i="8"/>
  <c r="Q231" i="8"/>
  <c r="R231" i="8"/>
  <c r="S231" i="8"/>
  <c r="B232" i="8"/>
  <c r="C232" i="8"/>
  <c r="D232" i="8"/>
  <c r="T232" i="8" s="1"/>
  <c r="E232" i="8"/>
  <c r="F232" i="8"/>
  <c r="G232" i="8"/>
  <c r="H232" i="8"/>
  <c r="I232" i="8"/>
  <c r="J232" i="8"/>
  <c r="K232" i="8"/>
  <c r="L232" i="8"/>
  <c r="M232" i="8"/>
  <c r="N232" i="8"/>
  <c r="O232" i="8"/>
  <c r="P232" i="8"/>
  <c r="Q232" i="8"/>
  <c r="R232" i="8"/>
  <c r="S232" i="8"/>
  <c r="B233" i="8"/>
  <c r="T233" i="8" s="1"/>
  <c r="C233" i="8"/>
  <c r="D233" i="8"/>
  <c r="E233" i="8"/>
  <c r="F233" i="8"/>
  <c r="G233" i="8"/>
  <c r="H233" i="8"/>
  <c r="I233" i="8"/>
  <c r="J233" i="8"/>
  <c r="K233" i="8"/>
  <c r="L233" i="8"/>
  <c r="M233" i="8"/>
  <c r="N233" i="8"/>
  <c r="O233" i="8"/>
  <c r="P233" i="8"/>
  <c r="Q233" i="8"/>
  <c r="R233" i="8"/>
  <c r="S233" i="8"/>
  <c r="B234" i="8"/>
  <c r="T234" i="8" s="1"/>
  <c r="C234" i="8"/>
  <c r="D234" i="8"/>
  <c r="E234" i="8"/>
  <c r="F234" i="8"/>
  <c r="G234" i="8"/>
  <c r="H234" i="8"/>
  <c r="I234" i="8"/>
  <c r="J234" i="8"/>
  <c r="K234" i="8"/>
  <c r="L234" i="8"/>
  <c r="M234" i="8"/>
  <c r="N234" i="8"/>
  <c r="O234" i="8"/>
  <c r="P234" i="8"/>
  <c r="Q234" i="8"/>
  <c r="R234" i="8"/>
  <c r="S234" i="8"/>
  <c r="B235" i="8"/>
  <c r="C235" i="8"/>
  <c r="D235" i="8"/>
  <c r="E235" i="8"/>
  <c r="F235" i="8"/>
  <c r="G235" i="8"/>
  <c r="H235" i="8"/>
  <c r="I235" i="8"/>
  <c r="J235" i="8"/>
  <c r="K235" i="8"/>
  <c r="L235" i="8"/>
  <c r="M235" i="8"/>
  <c r="N235" i="8"/>
  <c r="O235" i="8"/>
  <c r="P235" i="8"/>
  <c r="Q235" i="8"/>
  <c r="R235" i="8"/>
  <c r="S235" i="8"/>
  <c r="C226" i="8"/>
  <c r="D226" i="8"/>
  <c r="E226" i="8"/>
  <c r="F226" i="8"/>
  <c r="G226" i="8"/>
  <c r="H226" i="8"/>
  <c r="I226" i="8"/>
  <c r="J226" i="8"/>
  <c r="K226" i="8"/>
  <c r="L226" i="8"/>
  <c r="M226" i="8"/>
  <c r="N226" i="8"/>
  <c r="O226" i="8"/>
  <c r="P226" i="8"/>
  <c r="Q226" i="8"/>
  <c r="R226" i="8"/>
  <c r="S226" i="8"/>
  <c r="B226" i="8"/>
  <c r="T226" i="8" s="1"/>
  <c r="B87" i="1"/>
  <c r="B85" i="1"/>
  <c r="B115" i="5"/>
  <c r="C115" i="8"/>
  <c r="C117" i="8" s="1"/>
  <c r="C118" i="8" s="1"/>
  <c r="D115" i="8"/>
  <c r="E115" i="8"/>
  <c r="E117" i="8" s="1"/>
  <c r="E118" i="8" s="1"/>
  <c r="F115" i="8"/>
  <c r="F117" i="8" s="1"/>
  <c r="F118" i="8" s="1"/>
  <c r="G115" i="8"/>
  <c r="G117" i="8" s="1"/>
  <c r="G118" i="8" s="1"/>
  <c r="H115" i="8"/>
  <c r="H117" i="8" s="1"/>
  <c r="H118" i="8" s="1"/>
  <c r="I115" i="8"/>
  <c r="I117" i="8" s="1"/>
  <c r="I118" i="8" s="1"/>
  <c r="J115" i="8"/>
  <c r="J117" i="8" s="1"/>
  <c r="J118" i="8" s="1"/>
  <c r="K115" i="8"/>
  <c r="K117" i="8" s="1"/>
  <c r="K118" i="8" s="1"/>
  <c r="L115" i="8"/>
  <c r="M115" i="8"/>
  <c r="M117" i="8" s="1"/>
  <c r="M118" i="8" s="1"/>
  <c r="N115" i="8"/>
  <c r="N117" i="8" s="1"/>
  <c r="N118" i="8" s="1"/>
  <c r="O115" i="8"/>
  <c r="O117" i="8" s="1"/>
  <c r="O118" i="8" s="1"/>
  <c r="P115" i="8"/>
  <c r="P117" i="8" s="1"/>
  <c r="P118" i="8" s="1"/>
  <c r="Q115" i="8"/>
  <c r="Q117" i="8" s="1"/>
  <c r="Q118" i="8" s="1"/>
  <c r="R115" i="8"/>
  <c r="R117" i="8" s="1"/>
  <c r="R118" i="8" s="1"/>
  <c r="S115" i="8"/>
  <c r="S117" i="8" s="1"/>
  <c r="S118" i="8" s="1"/>
  <c r="B357" i="7"/>
  <c r="T358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B345" i="7"/>
  <c r="C345" i="7"/>
  <c r="D345" i="7"/>
  <c r="E345" i="7"/>
  <c r="F345" i="7"/>
  <c r="G345" i="7"/>
  <c r="H345" i="7"/>
  <c r="I345" i="7"/>
  <c r="J345" i="7"/>
  <c r="K345" i="7"/>
  <c r="L345" i="7"/>
  <c r="M345" i="7"/>
  <c r="N345" i="7"/>
  <c r="O345" i="7"/>
  <c r="P345" i="7"/>
  <c r="Q345" i="7"/>
  <c r="R345" i="7"/>
  <c r="S345" i="7"/>
  <c r="B346" i="7"/>
  <c r="C346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P346" i="7"/>
  <c r="Q346" i="7"/>
  <c r="R346" i="7"/>
  <c r="S346" i="7"/>
  <c r="B347" i="7"/>
  <c r="C347" i="7"/>
  <c r="D347" i="7"/>
  <c r="E347" i="7"/>
  <c r="F347" i="7"/>
  <c r="G347" i="7"/>
  <c r="H347" i="7"/>
  <c r="I347" i="7"/>
  <c r="J347" i="7"/>
  <c r="K347" i="7"/>
  <c r="L347" i="7"/>
  <c r="M347" i="7"/>
  <c r="N347" i="7"/>
  <c r="O347" i="7"/>
  <c r="P347" i="7"/>
  <c r="Q347" i="7"/>
  <c r="R347" i="7"/>
  <c r="S347" i="7"/>
  <c r="C344" i="7"/>
  <c r="D344" i="7"/>
  <c r="E344" i="7"/>
  <c r="F344" i="7"/>
  <c r="G344" i="7"/>
  <c r="H344" i="7"/>
  <c r="I344" i="7"/>
  <c r="J344" i="7"/>
  <c r="K344" i="7"/>
  <c r="L344" i="7"/>
  <c r="M344" i="7"/>
  <c r="N344" i="7"/>
  <c r="O344" i="7"/>
  <c r="P344" i="7"/>
  <c r="Q344" i="7"/>
  <c r="R344" i="7"/>
  <c r="S344" i="7"/>
  <c r="C348" i="7"/>
  <c r="D348" i="7"/>
  <c r="E348" i="7"/>
  <c r="F348" i="7"/>
  <c r="G348" i="7"/>
  <c r="H348" i="7"/>
  <c r="I348" i="7"/>
  <c r="J348" i="7"/>
  <c r="K348" i="7"/>
  <c r="L348" i="7"/>
  <c r="M348" i="7"/>
  <c r="N348" i="7"/>
  <c r="O348" i="7"/>
  <c r="P348" i="7"/>
  <c r="Q348" i="7"/>
  <c r="R348" i="7"/>
  <c r="S348" i="7"/>
  <c r="C349" i="7"/>
  <c r="D349" i="7"/>
  <c r="E349" i="7"/>
  <c r="F349" i="7"/>
  <c r="G349" i="7"/>
  <c r="H349" i="7"/>
  <c r="I349" i="7"/>
  <c r="J349" i="7"/>
  <c r="K349" i="7"/>
  <c r="L349" i="7"/>
  <c r="M349" i="7"/>
  <c r="N349" i="7"/>
  <c r="O349" i="7"/>
  <c r="P349" i="7"/>
  <c r="Q349" i="7"/>
  <c r="R349" i="7"/>
  <c r="S349" i="7"/>
  <c r="C350" i="7"/>
  <c r="D350" i="7"/>
  <c r="E350" i="7"/>
  <c r="F350" i="7"/>
  <c r="G350" i="7"/>
  <c r="H350" i="7"/>
  <c r="I350" i="7"/>
  <c r="J350" i="7"/>
  <c r="K350" i="7"/>
  <c r="L350" i="7"/>
  <c r="M350" i="7"/>
  <c r="N350" i="7"/>
  <c r="O350" i="7"/>
  <c r="P350" i="7"/>
  <c r="Q350" i="7"/>
  <c r="R350" i="7"/>
  <c r="S350" i="7"/>
  <c r="C351" i="7"/>
  <c r="D351" i="7"/>
  <c r="E351" i="7"/>
  <c r="F351" i="7"/>
  <c r="G351" i="7"/>
  <c r="H351" i="7"/>
  <c r="I351" i="7"/>
  <c r="J351" i="7"/>
  <c r="K351" i="7"/>
  <c r="L351" i="7"/>
  <c r="M351" i="7"/>
  <c r="N351" i="7"/>
  <c r="O351" i="7"/>
  <c r="P351" i="7"/>
  <c r="Q351" i="7"/>
  <c r="R351" i="7"/>
  <c r="S351" i="7"/>
  <c r="C352" i="7"/>
  <c r="D352" i="7"/>
  <c r="E352" i="7"/>
  <c r="F352" i="7"/>
  <c r="G352" i="7"/>
  <c r="H352" i="7"/>
  <c r="I352" i="7"/>
  <c r="J352" i="7"/>
  <c r="K352" i="7"/>
  <c r="L352" i="7"/>
  <c r="M352" i="7"/>
  <c r="N352" i="7"/>
  <c r="O352" i="7"/>
  <c r="P352" i="7"/>
  <c r="Q352" i="7"/>
  <c r="R352" i="7"/>
  <c r="S352" i="7"/>
  <c r="C353" i="7"/>
  <c r="D353" i="7"/>
  <c r="E353" i="7"/>
  <c r="F353" i="7"/>
  <c r="G353" i="7"/>
  <c r="H353" i="7"/>
  <c r="I353" i="7"/>
  <c r="J353" i="7"/>
  <c r="K353" i="7"/>
  <c r="L353" i="7"/>
  <c r="M353" i="7"/>
  <c r="N353" i="7"/>
  <c r="O353" i="7"/>
  <c r="P353" i="7"/>
  <c r="Q353" i="7"/>
  <c r="R353" i="7"/>
  <c r="S353" i="7"/>
  <c r="C354" i="7"/>
  <c r="D354" i="7"/>
  <c r="E354" i="7"/>
  <c r="F354" i="7"/>
  <c r="G354" i="7"/>
  <c r="H354" i="7"/>
  <c r="I354" i="7"/>
  <c r="J354" i="7"/>
  <c r="K354" i="7"/>
  <c r="L354" i="7"/>
  <c r="M354" i="7"/>
  <c r="N354" i="7"/>
  <c r="O354" i="7"/>
  <c r="P354" i="7"/>
  <c r="Q354" i="7"/>
  <c r="R354" i="7"/>
  <c r="S354" i="7"/>
  <c r="C355" i="7"/>
  <c r="D355" i="7"/>
  <c r="E355" i="7"/>
  <c r="F355" i="7"/>
  <c r="G355" i="7"/>
  <c r="H355" i="7"/>
  <c r="I355" i="7"/>
  <c r="J355" i="7"/>
  <c r="K355" i="7"/>
  <c r="L355" i="7"/>
  <c r="M355" i="7"/>
  <c r="N355" i="7"/>
  <c r="O355" i="7"/>
  <c r="P355" i="7"/>
  <c r="Q355" i="7"/>
  <c r="R355" i="7"/>
  <c r="S355" i="7"/>
  <c r="C356" i="7"/>
  <c r="D356" i="7"/>
  <c r="E356" i="7"/>
  <c r="F356" i="7"/>
  <c r="G356" i="7"/>
  <c r="H356" i="7"/>
  <c r="I356" i="7"/>
  <c r="J356" i="7"/>
  <c r="K356" i="7"/>
  <c r="L356" i="7"/>
  <c r="M356" i="7"/>
  <c r="N356" i="7"/>
  <c r="O356" i="7"/>
  <c r="P356" i="7"/>
  <c r="Q356" i="7"/>
  <c r="R356" i="7"/>
  <c r="S356" i="7"/>
  <c r="C357" i="7"/>
  <c r="D357" i="7"/>
  <c r="E357" i="7"/>
  <c r="F357" i="7"/>
  <c r="G357" i="7"/>
  <c r="H357" i="7"/>
  <c r="I357" i="7"/>
  <c r="J357" i="7"/>
  <c r="K357" i="7"/>
  <c r="L357" i="7"/>
  <c r="M357" i="7"/>
  <c r="N357" i="7"/>
  <c r="O357" i="7"/>
  <c r="P357" i="7"/>
  <c r="Q357" i="7"/>
  <c r="R357" i="7"/>
  <c r="S357" i="7"/>
  <c r="C358" i="7"/>
  <c r="D358" i="7"/>
  <c r="E358" i="7"/>
  <c r="F358" i="7"/>
  <c r="G358" i="7"/>
  <c r="H358" i="7"/>
  <c r="I358" i="7"/>
  <c r="J358" i="7"/>
  <c r="K358" i="7"/>
  <c r="L358" i="7"/>
  <c r="M358" i="7"/>
  <c r="N358" i="7"/>
  <c r="O358" i="7"/>
  <c r="P358" i="7"/>
  <c r="Q358" i="7"/>
  <c r="R358" i="7"/>
  <c r="S358" i="7"/>
  <c r="B349" i="7"/>
  <c r="B350" i="7"/>
  <c r="B351" i="7"/>
  <c r="B352" i="7"/>
  <c r="B353" i="7"/>
  <c r="B354" i="7"/>
  <c r="B355" i="7"/>
  <c r="B356" i="7"/>
  <c r="B358" i="7"/>
  <c r="B344" i="7"/>
  <c r="B348" i="7"/>
  <c r="D241" i="7"/>
  <c r="P317" i="7" s="1"/>
  <c r="D240" i="7"/>
  <c r="B246" i="7" s="1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P195" i="7"/>
  <c r="D196" i="7"/>
  <c r="D197" i="7"/>
  <c r="D198" i="7"/>
  <c r="D199" i="7"/>
  <c r="D200" i="7"/>
  <c r="D201" i="7"/>
  <c r="D202" i="7"/>
  <c r="D203" i="7"/>
  <c r="D204" i="7"/>
  <c r="D205" i="7"/>
  <c r="D206" i="7"/>
  <c r="J206" i="7"/>
  <c r="D207" i="7"/>
  <c r="D208" i="7"/>
  <c r="D209" i="7"/>
  <c r="D210" i="7"/>
  <c r="D211" i="7"/>
  <c r="D212" i="7"/>
  <c r="D213" i="7"/>
  <c r="D214" i="7"/>
  <c r="D215" i="7"/>
  <c r="D216" i="7"/>
  <c r="D217" i="7"/>
  <c r="J217" i="7"/>
  <c r="D218" i="7"/>
  <c r="D219" i="7"/>
  <c r="D220" i="7"/>
  <c r="D221" i="7"/>
  <c r="D222" i="7"/>
  <c r="D124" i="7"/>
  <c r="P124" i="7"/>
  <c r="J118" i="7"/>
  <c r="J119" i="7" s="1"/>
  <c r="J202" i="7" s="1"/>
  <c r="C116" i="7"/>
  <c r="C118" i="7" s="1"/>
  <c r="C119" i="7" s="1"/>
  <c r="C193" i="7" s="1"/>
  <c r="D116" i="7"/>
  <c r="D118" i="7" s="1"/>
  <c r="D119" i="7" s="1"/>
  <c r="E116" i="7"/>
  <c r="E118" i="7" s="1"/>
  <c r="E119" i="7" s="1"/>
  <c r="F116" i="7"/>
  <c r="F118" i="7" s="1"/>
  <c r="F119" i="7" s="1"/>
  <c r="G116" i="7"/>
  <c r="G118" i="7" s="1"/>
  <c r="G119" i="7" s="1"/>
  <c r="G163" i="7" s="1"/>
  <c r="H116" i="7"/>
  <c r="H118" i="7" s="1"/>
  <c r="H119" i="7" s="1"/>
  <c r="H194" i="7" s="1"/>
  <c r="I116" i="7"/>
  <c r="I118" i="7" s="1"/>
  <c r="J116" i="7"/>
  <c r="K116" i="7"/>
  <c r="K118" i="7" s="1"/>
  <c r="K119" i="7" s="1"/>
  <c r="L116" i="7"/>
  <c r="L118" i="7" s="1"/>
  <c r="L119" i="7" s="1"/>
  <c r="M116" i="7"/>
  <c r="M118" i="7" s="1"/>
  <c r="M119" i="7" s="1"/>
  <c r="N116" i="7"/>
  <c r="N118" i="7" s="1"/>
  <c r="N119" i="7" s="1"/>
  <c r="O116" i="7"/>
  <c r="O118" i="7" s="1"/>
  <c r="O119" i="7" s="1"/>
  <c r="P116" i="7"/>
  <c r="P118" i="7" s="1"/>
  <c r="P119" i="7" s="1"/>
  <c r="P188" i="7" s="1"/>
  <c r="Q116" i="7"/>
  <c r="Q118" i="7" s="1"/>
  <c r="R116" i="7"/>
  <c r="R118" i="7" s="1"/>
  <c r="R119" i="7" s="1"/>
  <c r="S116" i="7"/>
  <c r="S118" i="7" s="1"/>
  <c r="S119" i="7" s="1"/>
  <c r="S204" i="7" s="1"/>
  <c r="B116" i="7"/>
  <c r="B118" i="7" s="1"/>
  <c r="B119" i="7" s="1"/>
  <c r="Q119" i="7"/>
  <c r="Q210" i="7" s="1"/>
  <c r="I119" i="7"/>
  <c r="I216" i="7" s="1"/>
  <c r="B239" i="6"/>
  <c r="B119" i="6"/>
  <c r="C239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B225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B153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B154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B155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B157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B158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B173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B174" i="6"/>
  <c r="C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B175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B176" i="6"/>
  <c r="C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B177" i="6"/>
  <c r="C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B178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B179" i="6"/>
  <c r="C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B180" i="6"/>
  <c r="C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B181" i="6"/>
  <c r="C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B182" i="6"/>
  <c r="C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S182" i="6"/>
  <c r="B183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B184" i="6"/>
  <c r="C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B185" i="6"/>
  <c r="C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B186" i="6"/>
  <c r="C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S186" i="6"/>
  <c r="B187" i="6"/>
  <c r="C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B188" i="6"/>
  <c r="C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B189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B190" i="6"/>
  <c r="C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S190" i="6"/>
  <c r="B191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S191" i="6"/>
  <c r="B192" i="6"/>
  <c r="C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B193" i="6"/>
  <c r="C193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B194" i="6"/>
  <c r="C194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B195" i="6"/>
  <c r="C195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B196" i="6"/>
  <c r="C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B197" i="6"/>
  <c r="C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B198" i="6"/>
  <c r="C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S198" i="6"/>
  <c r="B199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B200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B201" i="6"/>
  <c r="C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B202" i="6"/>
  <c r="C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B203" i="6"/>
  <c r="C203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B204" i="6"/>
  <c r="C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B205" i="6"/>
  <c r="C205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P205" i="6"/>
  <c r="Q205" i="6"/>
  <c r="R205" i="6"/>
  <c r="S205" i="6"/>
  <c r="B206" i="6"/>
  <c r="C206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B207" i="6"/>
  <c r="C207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S207" i="6"/>
  <c r="B208" i="6"/>
  <c r="C208" i="6"/>
  <c r="D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B209" i="6"/>
  <c r="C209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B210" i="6"/>
  <c r="C210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B211" i="6"/>
  <c r="C211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B212" i="6"/>
  <c r="C212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B213" i="6"/>
  <c r="C213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B214" i="6"/>
  <c r="C214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B215" i="6"/>
  <c r="C215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B216" i="6"/>
  <c r="C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B217" i="6"/>
  <c r="C217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B218" i="6"/>
  <c r="C218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P218" i="6"/>
  <c r="Q218" i="6"/>
  <c r="R218" i="6"/>
  <c r="S218" i="6"/>
  <c r="B219" i="6"/>
  <c r="C219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B220" i="6"/>
  <c r="C220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B221" i="6"/>
  <c r="C221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S221" i="6"/>
  <c r="B222" i="6"/>
  <c r="C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B223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B224" i="6"/>
  <c r="C224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P224" i="6"/>
  <c r="Q224" i="6"/>
  <c r="R224" i="6"/>
  <c r="S224" i="6"/>
  <c r="C225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P225" i="6"/>
  <c r="Q225" i="6"/>
  <c r="R225" i="6"/>
  <c r="S225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B124" i="6"/>
  <c r="S117" i="6"/>
  <c r="S119" i="6" s="1"/>
  <c r="S120" i="6" s="1"/>
  <c r="C119" i="6"/>
  <c r="D119" i="6"/>
  <c r="D120" i="6" s="1"/>
  <c r="E119" i="6"/>
  <c r="E120" i="6" s="1"/>
  <c r="F119" i="6"/>
  <c r="G119" i="6"/>
  <c r="H119" i="6"/>
  <c r="I119" i="6"/>
  <c r="J119" i="6"/>
  <c r="J120" i="6" s="1"/>
  <c r="K119" i="6"/>
  <c r="K120" i="6" s="1"/>
  <c r="L119" i="6"/>
  <c r="L120" i="6" s="1"/>
  <c r="M119" i="6"/>
  <c r="M120" i="6" s="1"/>
  <c r="N119" i="6"/>
  <c r="O119" i="6"/>
  <c r="P119" i="6"/>
  <c r="Q119" i="6"/>
  <c r="R119" i="6"/>
  <c r="R120" i="6" s="1"/>
  <c r="B120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B117" i="6"/>
  <c r="Q120" i="6"/>
  <c r="P120" i="6"/>
  <c r="O120" i="6"/>
  <c r="N120" i="6"/>
  <c r="I120" i="6"/>
  <c r="H120" i="6"/>
  <c r="G120" i="6"/>
  <c r="F120" i="6"/>
  <c r="C120" i="6"/>
  <c r="T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B232" i="5"/>
  <c r="T231" i="5"/>
  <c r="K121" i="5"/>
  <c r="B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B213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B215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C121" i="5"/>
  <c r="D121" i="5"/>
  <c r="E121" i="5"/>
  <c r="F121" i="5"/>
  <c r="G121" i="5"/>
  <c r="H121" i="5"/>
  <c r="I121" i="5"/>
  <c r="J121" i="5"/>
  <c r="L121" i="5"/>
  <c r="M121" i="5"/>
  <c r="N121" i="5"/>
  <c r="O121" i="5"/>
  <c r="P121" i="5"/>
  <c r="Q121" i="5"/>
  <c r="R121" i="5"/>
  <c r="S121" i="5"/>
  <c r="I115" i="5"/>
  <c r="I116" i="5" s="1"/>
  <c r="J115" i="5"/>
  <c r="J116" i="5" s="1"/>
  <c r="Q115" i="5"/>
  <c r="Q116" i="5" s="1"/>
  <c r="R115" i="5"/>
  <c r="R116" i="5" s="1"/>
  <c r="C113" i="5"/>
  <c r="C115" i="5" s="1"/>
  <c r="C116" i="5" s="1"/>
  <c r="D113" i="5"/>
  <c r="D115" i="5" s="1"/>
  <c r="D116" i="5" s="1"/>
  <c r="E113" i="5"/>
  <c r="E115" i="5" s="1"/>
  <c r="E116" i="5" s="1"/>
  <c r="F113" i="5"/>
  <c r="F115" i="5" s="1"/>
  <c r="F116" i="5" s="1"/>
  <c r="G113" i="5"/>
  <c r="G115" i="5" s="1"/>
  <c r="G116" i="5" s="1"/>
  <c r="H113" i="5"/>
  <c r="H115" i="5" s="1"/>
  <c r="H116" i="5" s="1"/>
  <c r="I113" i="5"/>
  <c r="J113" i="5"/>
  <c r="K113" i="5"/>
  <c r="K115" i="5" s="1"/>
  <c r="K116" i="5" s="1"/>
  <c r="L113" i="5"/>
  <c r="L115" i="5" s="1"/>
  <c r="L116" i="5" s="1"/>
  <c r="M113" i="5"/>
  <c r="M115" i="5" s="1"/>
  <c r="M116" i="5" s="1"/>
  <c r="N113" i="5"/>
  <c r="N115" i="5" s="1"/>
  <c r="N116" i="5" s="1"/>
  <c r="O113" i="5"/>
  <c r="O115" i="5" s="1"/>
  <c r="O116" i="5" s="1"/>
  <c r="P113" i="5"/>
  <c r="P115" i="5" s="1"/>
  <c r="P116" i="5" s="1"/>
  <c r="Q113" i="5"/>
  <c r="R113" i="5"/>
  <c r="S113" i="5"/>
  <c r="S115" i="5" s="1"/>
  <c r="S116" i="5" s="1"/>
  <c r="B113" i="5"/>
  <c r="B116" i="5" s="1"/>
  <c r="T112" i="5"/>
  <c r="F187" i="4"/>
  <c r="C187" i="4"/>
  <c r="D187" i="4"/>
  <c r="E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B187" i="4"/>
  <c r="T8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B99" i="4"/>
  <c r="C92" i="4"/>
  <c r="D92" i="4"/>
  <c r="E92" i="4"/>
  <c r="F92" i="4"/>
  <c r="G92" i="4"/>
  <c r="H92" i="4"/>
  <c r="I92" i="4"/>
  <c r="K92" i="4"/>
  <c r="L92" i="4"/>
  <c r="M92" i="4"/>
  <c r="N92" i="4"/>
  <c r="O92" i="4"/>
  <c r="P92" i="4"/>
  <c r="Q92" i="4"/>
  <c r="R92" i="4"/>
  <c r="S92" i="4"/>
  <c r="B92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B90" i="4"/>
  <c r="B92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00" i="3"/>
  <c r="B190" i="3" s="1"/>
  <c r="T190" i="3" s="1"/>
  <c r="C94" i="3"/>
  <c r="D94" i="3"/>
  <c r="D95" i="3" s="1"/>
  <c r="E94" i="3"/>
  <c r="E95" i="3" s="1"/>
  <c r="J94" i="3"/>
  <c r="J95" i="3" s="1"/>
  <c r="K94" i="3"/>
  <c r="L94" i="3"/>
  <c r="M94" i="3"/>
  <c r="M95" i="3" s="1"/>
  <c r="R94" i="3"/>
  <c r="R95" i="3" s="1"/>
  <c r="S94" i="3"/>
  <c r="S95" i="3" s="1"/>
  <c r="B94" i="3"/>
  <c r="B95" i="3" s="1"/>
  <c r="C92" i="3"/>
  <c r="D92" i="3"/>
  <c r="E92" i="3"/>
  <c r="F92" i="3"/>
  <c r="F94" i="3" s="1"/>
  <c r="F95" i="3" s="1"/>
  <c r="G92" i="3"/>
  <c r="T92" i="3" s="1"/>
  <c r="H92" i="3"/>
  <c r="H94" i="3" s="1"/>
  <c r="H95" i="3" s="1"/>
  <c r="I92" i="3"/>
  <c r="I94" i="3" s="1"/>
  <c r="I95" i="3" s="1"/>
  <c r="J92" i="3"/>
  <c r="K92" i="3"/>
  <c r="L92" i="3"/>
  <c r="M92" i="3"/>
  <c r="N92" i="3"/>
  <c r="N94" i="3" s="1"/>
  <c r="N95" i="3" s="1"/>
  <c r="O92" i="3"/>
  <c r="O94" i="3" s="1"/>
  <c r="O95" i="3" s="1"/>
  <c r="P92" i="3"/>
  <c r="P94" i="3" s="1"/>
  <c r="P95" i="3" s="1"/>
  <c r="Q92" i="3"/>
  <c r="Q94" i="3" s="1"/>
  <c r="Q95" i="3" s="1"/>
  <c r="R92" i="3"/>
  <c r="S92" i="3"/>
  <c r="L95" i="3"/>
  <c r="K95" i="3"/>
  <c r="C95" i="3"/>
  <c r="B88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Q169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R169" i="2"/>
  <c r="S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B97" i="2"/>
  <c r="B98" i="2"/>
  <c r="B99" i="2"/>
  <c r="B100" i="2"/>
  <c r="B101" i="2"/>
  <c r="B102" i="2"/>
  <c r="B103" i="2"/>
  <c r="B104" i="2"/>
  <c r="B105" i="2"/>
  <c r="B106" i="2"/>
  <c r="B182" i="2" s="1"/>
  <c r="T182" i="2" s="1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T169" i="2" s="1"/>
  <c r="B170" i="2"/>
  <c r="B96" i="2"/>
  <c r="C90" i="2"/>
  <c r="D90" i="2"/>
  <c r="E90" i="2"/>
  <c r="E91" i="2" s="1"/>
  <c r="F90" i="2"/>
  <c r="G90" i="2"/>
  <c r="H90" i="2"/>
  <c r="H91" i="2" s="1"/>
  <c r="I90" i="2"/>
  <c r="J90" i="2"/>
  <c r="J91" i="2" s="1"/>
  <c r="K90" i="2"/>
  <c r="L90" i="2"/>
  <c r="M90" i="2"/>
  <c r="M91" i="2" s="1"/>
  <c r="N90" i="2"/>
  <c r="O90" i="2"/>
  <c r="P90" i="2"/>
  <c r="P91" i="2" s="1"/>
  <c r="Q90" i="2"/>
  <c r="R90" i="2"/>
  <c r="R91" i="2" s="1"/>
  <c r="S90" i="2"/>
  <c r="B90" i="2"/>
  <c r="T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Q91" i="2"/>
  <c r="L91" i="2"/>
  <c r="I91" i="2"/>
  <c r="D91" i="2"/>
  <c r="S91" i="2"/>
  <c r="O91" i="2"/>
  <c r="N91" i="2"/>
  <c r="K91" i="2"/>
  <c r="G91" i="2"/>
  <c r="F91" i="2"/>
  <c r="C91" i="2"/>
  <c r="B91" i="2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B176" i="1"/>
  <c r="T175" i="1"/>
  <c r="T93" i="1"/>
  <c r="S165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B88" i="1"/>
  <c r="T85" i="1"/>
  <c r="C85" i="1"/>
  <c r="D85" i="1"/>
  <c r="E85" i="1"/>
  <c r="F85" i="1"/>
  <c r="G85" i="1"/>
  <c r="G87" i="1" s="1"/>
  <c r="H85" i="1"/>
  <c r="I85" i="1"/>
  <c r="J85" i="1"/>
  <c r="J87" i="1" s="1"/>
  <c r="K85" i="1"/>
  <c r="L85" i="1"/>
  <c r="M85" i="1"/>
  <c r="N85" i="1"/>
  <c r="O85" i="1"/>
  <c r="O87" i="1" s="1"/>
  <c r="P85" i="1"/>
  <c r="Q85" i="1"/>
  <c r="R85" i="1"/>
  <c r="R87" i="1" s="1"/>
  <c r="S85" i="1"/>
  <c r="D87" i="1"/>
  <c r="C87" i="1"/>
  <c r="E87" i="1"/>
  <c r="F87" i="1"/>
  <c r="H87" i="1"/>
  <c r="I87" i="1"/>
  <c r="K87" i="1"/>
  <c r="L87" i="1"/>
  <c r="M87" i="1"/>
  <c r="N87" i="1"/>
  <c r="P87" i="1"/>
  <c r="Q87" i="1"/>
  <c r="S87" i="1"/>
  <c r="T223" i="7"/>
  <c r="T224" i="7"/>
  <c r="T225" i="7"/>
  <c r="T226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B227" i="7"/>
  <c r="D243" i="6"/>
  <c r="K261" i="6" s="1"/>
  <c r="D242" i="6"/>
  <c r="B249" i="6" s="1"/>
  <c r="T226" i="6"/>
  <c r="T227" i="6"/>
  <c r="T228" i="6"/>
  <c r="T229" i="6"/>
  <c r="B231" i="6"/>
  <c r="C231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B232" i="6"/>
  <c r="C232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B233" i="6"/>
  <c r="C233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P233" i="6"/>
  <c r="Q233" i="6"/>
  <c r="R233" i="6"/>
  <c r="S233" i="6"/>
  <c r="B234" i="6"/>
  <c r="C234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S234" i="6"/>
  <c r="B235" i="6"/>
  <c r="C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B236" i="6"/>
  <c r="C236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B237" i="6"/>
  <c r="C237" i="6"/>
  <c r="D237" i="6"/>
  <c r="E237" i="6"/>
  <c r="F237" i="6"/>
  <c r="G237" i="6"/>
  <c r="H237" i="6"/>
  <c r="I237" i="6"/>
  <c r="J237" i="6"/>
  <c r="K237" i="6"/>
  <c r="L237" i="6"/>
  <c r="M237" i="6"/>
  <c r="N237" i="6"/>
  <c r="O237" i="6"/>
  <c r="P237" i="6"/>
  <c r="Q237" i="6"/>
  <c r="R237" i="6"/>
  <c r="S237" i="6"/>
  <c r="B238" i="6"/>
  <c r="C238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C230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P230" i="6"/>
  <c r="Q230" i="6"/>
  <c r="R230" i="6"/>
  <c r="S230" i="6"/>
  <c r="B230" i="6"/>
  <c r="B223" i="5"/>
  <c r="D236" i="5"/>
  <c r="D240" i="5" s="1"/>
  <c r="D235" i="5"/>
  <c r="B240" i="5" s="1"/>
  <c r="T219" i="5"/>
  <c r="T220" i="5"/>
  <c r="T221" i="5"/>
  <c r="T222" i="5"/>
  <c r="B224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E237" i="12" l="1"/>
  <c r="F345" i="12"/>
  <c r="N337" i="12"/>
  <c r="F319" i="12"/>
  <c r="C239" i="12"/>
  <c r="B237" i="12"/>
  <c r="B340" i="12"/>
  <c r="B332" i="12"/>
  <c r="B324" i="12"/>
  <c r="B316" i="12"/>
  <c r="B308" i="12"/>
  <c r="T308" i="12" s="1"/>
  <c r="B300" i="12"/>
  <c r="B292" i="12"/>
  <c r="B284" i="12"/>
  <c r="B276" i="12"/>
  <c r="B268" i="12"/>
  <c r="B260" i="12"/>
  <c r="B252" i="12"/>
  <c r="B244" i="12"/>
  <c r="C237" i="12"/>
  <c r="L237" i="12"/>
  <c r="D237" i="12"/>
  <c r="L347" i="12"/>
  <c r="D347" i="12"/>
  <c r="M346" i="12"/>
  <c r="E346" i="12"/>
  <c r="N345" i="12"/>
  <c r="D345" i="12"/>
  <c r="P343" i="12"/>
  <c r="K342" i="12"/>
  <c r="H341" i="12"/>
  <c r="C340" i="12"/>
  <c r="O338" i="12"/>
  <c r="L337" i="12"/>
  <c r="P333" i="12"/>
  <c r="C330" i="12"/>
  <c r="G326" i="12"/>
  <c r="K322" i="12"/>
  <c r="O318" i="12"/>
  <c r="S314" i="12"/>
  <c r="F311" i="12"/>
  <c r="J307" i="12"/>
  <c r="N303" i="12"/>
  <c r="R299" i="12"/>
  <c r="E296" i="12"/>
  <c r="I292" i="12"/>
  <c r="M288" i="12"/>
  <c r="Q284" i="12"/>
  <c r="D281" i="12"/>
  <c r="H277" i="12"/>
  <c r="L273" i="12"/>
  <c r="E238" i="12"/>
  <c r="M238" i="12"/>
  <c r="D239" i="12"/>
  <c r="L239" i="12"/>
  <c r="C240" i="12"/>
  <c r="K240" i="12"/>
  <c r="S240" i="12"/>
  <c r="J241" i="12"/>
  <c r="R241" i="12"/>
  <c r="I242" i="12"/>
  <c r="Q242" i="12"/>
  <c r="H243" i="12"/>
  <c r="P243" i="12"/>
  <c r="G244" i="12"/>
  <c r="O244" i="12"/>
  <c r="F245" i="12"/>
  <c r="N245" i="12"/>
  <c r="E246" i="12"/>
  <c r="M246" i="12"/>
  <c r="D247" i="12"/>
  <c r="L247" i="12"/>
  <c r="C248" i="12"/>
  <c r="K248" i="12"/>
  <c r="S248" i="12"/>
  <c r="J249" i="12"/>
  <c r="R249" i="12"/>
  <c r="I250" i="12"/>
  <c r="Q250" i="12"/>
  <c r="H251" i="12"/>
  <c r="P251" i="12"/>
  <c r="G252" i="12"/>
  <c r="O252" i="12"/>
  <c r="F253" i="12"/>
  <c r="N253" i="12"/>
  <c r="E254" i="12"/>
  <c r="M254" i="12"/>
  <c r="D255" i="12"/>
  <c r="L255" i="12"/>
  <c r="C256" i="12"/>
  <c r="K256" i="12"/>
  <c r="S256" i="12"/>
  <c r="J257" i="12"/>
  <c r="R257" i="12"/>
  <c r="I258" i="12"/>
  <c r="Q258" i="12"/>
  <c r="H259" i="12"/>
  <c r="P259" i="12"/>
  <c r="G260" i="12"/>
  <c r="O260" i="12"/>
  <c r="F261" i="12"/>
  <c r="N261" i="12"/>
  <c r="E262" i="12"/>
  <c r="M262" i="12"/>
  <c r="D263" i="12"/>
  <c r="L263" i="12"/>
  <c r="C264" i="12"/>
  <c r="T264" i="12" s="1"/>
  <c r="K264" i="12"/>
  <c r="S264" i="12"/>
  <c r="J265" i="12"/>
  <c r="R265" i="12"/>
  <c r="I266" i="12"/>
  <c r="Q266" i="12"/>
  <c r="H267" i="12"/>
  <c r="P267" i="12"/>
  <c r="G268" i="12"/>
  <c r="O268" i="12"/>
  <c r="F269" i="12"/>
  <c r="N269" i="12"/>
  <c r="E270" i="12"/>
  <c r="F238" i="12"/>
  <c r="N238" i="12"/>
  <c r="E239" i="12"/>
  <c r="T239" i="12" s="1"/>
  <c r="M239" i="12"/>
  <c r="D240" i="12"/>
  <c r="L240" i="12"/>
  <c r="C241" i="12"/>
  <c r="K241" i="12"/>
  <c r="S241" i="12"/>
  <c r="J242" i="12"/>
  <c r="R242" i="12"/>
  <c r="I243" i="12"/>
  <c r="Q243" i="12"/>
  <c r="H244" i="12"/>
  <c r="P244" i="12"/>
  <c r="G245" i="12"/>
  <c r="O245" i="12"/>
  <c r="F246" i="12"/>
  <c r="N246" i="12"/>
  <c r="E247" i="12"/>
  <c r="M247" i="12"/>
  <c r="D248" i="12"/>
  <c r="L248" i="12"/>
  <c r="C249" i="12"/>
  <c r="K249" i="12"/>
  <c r="S249" i="12"/>
  <c r="J250" i="12"/>
  <c r="R250" i="12"/>
  <c r="I251" i="12"/>
  <c r="Q251" i="12"/>
  <c r="H252" i="12"/>
  <c r="P252" i="12"/>
  <c r="G253" i="12"/>
  <c r="O253" i="12"/>
  <c r="F254" i="12"/>
  <c r="N254" i="12"/>
  <c r="E255" i="12"/>
  <c r="T255" i="12" s="1"/>
  <c r="M255" i="12"/>
  <c r="D256" i="12"/>
  <c r="L256" i="12"/>
  <c r="C257" i="12"/>
  <c r="K257" i="12"/>
  <c r="S257" i="12"/>
  <c r="J258" i="12"/>
  <c r="R258" i="12"/>
  <c r="I259" i="12"/>
  <c r="Q259" i="12"/>
  <c r="H260" i="12"/>
  <c r="P260" i="12"/>
  <c r="G261" i="12"/>
  <c r="O261" i="12"/>
  <c r="F262" i="12"/>
  <c r="N262" i="12"/>
  <c r="E263" i="12"/>
  <c r="M263" i="12"/>
  <c r="D264" i="12"/>
  <c r="L264" i="12"/>
  <c r="C265" i="12"/>
  <c r="K265" i="12"/>
  <c r="S265" i="12"/>
  <c r="J266" i="12"/>
  <c r="R266" i="12"/>
  <c r="I267" i="12"/>
  <c r="Q267" i="12"/>
  <c r="H268" i="12"/>
  <c r="P268" i="12"/>
  <c r="G269" i="12"/>
  <c r="O269" i="12"/>
  <c r="F270" i="12"/>
  <c r="G238" i="12"/>
  <c r="O238" i="12"/>
  <c r="F239" i="12"/>
  <c r="N239" i="12"/>
  <c r="E240" i="12"/>
  <c r="M240" i="12"/>
  <c r="T240" i="12" s="1"/>
  <c r="D241" i="12"/>
  <c r="L241" i="12"/>
  <c r="C242" i="12"/>
  <c r="K242" i="12"/>
  <c r="S242" i="12"/>
  <c r="J243" i="12"/>
  <c r="R243" i="12"/>
  <c r="I244" i="12"/>
  <c r="Q244" i="12"/>
  <c r="H245" i="12"/>
  <c r="P245" i="12"/>
  <c r="G246" i="12"/>
  <c r="O246" i="12"/>
  <c r="F247" i="12"/>
  <c r="N247" i="12"/>
  <c r="E248" i="12"/>
  <c r="T248" i="12" s="1"/>
  <c r="M248" i="12"/>
  <c r="D249" i="12"/>
  <c r="L249" i="12"/>
  <c r="C250" i="12"/>
  <c r="K250" i="12"/>
  <c r="S250" i="12"/>
  <c r="J251" i="12"/>
  <c r="R251" i="12"/>
  <c r="I252" i="12"/>
  <c r="Q252" i="12"/>
  <c r="H253" i="12"/>
  <c r="P253" i="12"/>
  <c r="G254" i="12"/>
  <c r="O254" i="12"/>
  <c r="F255" i="12"/>
  <c r="N255" i="12"/>
  <c r="E256" i="12"/>
  <c r="M256" i="12"/>
  <c r="D257" i="12"/>
  <c r="L257" i="12"/>
  <c r="C258" i="12"/>
  <c r="K258" i="12"/>
  <c r="S258" i="12"/>
  <c r="J259" i="12"/>
  <c r="R259" i="12"/>
  <c r="I260" i="12"/>
  <c r="Q260" i="12"/>
  <c r="H261" i="12"/>
  <c r="P261" i="12"/>
  <c r="G262" i="12"/>
  <c r="O262" i="12"/>
  <c r="F263" i="12"/>
  <c r="N263" i="12"/>
  <c r="E264" i="12"/>
  <c r="M264" i="12"/>
  <c r="D265" i="12"/>
  <c r="L265" i="12"/>
  <c r="C266" i="12"/>
  <c r="K266" i="12"/>
  <c r="S266" i="12"/>
  <c r="J267" i="12"/>
  <c r="R267" i="12"/>
  <c r="I268" i="12"/>
  <c r="Q268" i="12"/>
  <c r="H269" i="12"/>
  <c r="P269" i="12"/>
  <c r="G270" i="12"/>
  <c r="H238" i="12"/>
  <c r="P238" i="12"/>
  <c r="G239" i="12"/>
  <c r="O239" i="12"/>
  <c r="F240" i="12"/>
  <c r="N240" i="12"/>
  <c r="E241" i="12"/>
  <c r="M241" i="12"/>
  <c r="D242" i="12"/>
  <c r="L242" i="12"/>
  <c r="C243" i="12"/>
  <c r="K243" i="12"/>
  <c r="S243" i="12"/>
  <c r="J244" i="12"/>
  <c r="R244" i="12"/>
  <c r="I245" i="12"/>
  <c r="Q245" i="12"/>
  <c r="H246" i="12"/>
  <c r="P246" i="12"/>
  <c r="G247" i="12"/>
  <c r="O247" i="12"/>
  <c r="F248" i="12"/>
  <c r="N248" i="12"/>
  <c r="E249" i="12"/>
  <c r="M249" i="12"/>
  <c r="D250" i="12"/>
  <c r="L250" i="12"/>
  <c r="C251" i="12"/>
  <c r="K251" i="12"/>
  <c r="S251" i="12"/>
  <c r="J252" i="12"/>
  <c r="R252" i="12"/>
  <c r="I253" i="12"/>
  <c r="Q253" i="12"/>
  <c r="H254" i="12"/>
  <c r="P254" i="12"/>
  <c r="G255" i="12"/>
  <c r="O255" i="12"/>
  <c r="F256" i="12"/>
  <c r="N256" i="12"/>
  <c r="E257" i="12"/>
  <c r="M257" i="12"/>
  <c r="D258" i="12"/>
  <c r="L258" i="12"/>
  <c r="C259" i="12"/>
  <c r="K259" i="12"/>
  <c r="S259" i="12"/>
  <c r="J260" i="12"/>
  <c r="R260" i="12"/>
  <c r="I261" i="12"/>
  <c r="Q261" i="12"/>
  <c r="H262" i="12"/>
  <c r="P262" i="12"/>
  <c r="G263" i="12"/>
  <c r="O263" i="12"/>
  <c r="F264" i="12"/>
  <c r="N264" i="12"/>
  <c r="E265" i="12"/>
  <c r="M265" i="12"/>
  <c r="D266" i="12"/>
  <c r="L266" i="12"/>
  <c r="C267" i="12"/>
  <c r="K267" i="12"/>
  <c r="S267" i="12"/>
  <c r="J268" i="12"/>
  <c r="R268" i="12"/>
  <c r="I269" i="12"/>
  <c r="Q269" i="12"/>
  <c r="H270" i="12"/>
  <c r="I238" i="12"/>
  <c r="Q238" i="12"/>
  <c r="H239" i="12"/>
  <c r="P239" i="12"/>
  <c r="G240" i="12"/>
  <c r="O240" i="12"/>
  <c r="F241" i="12"/>
  <c r="N241" i="12"/>
  <c r="E242" i="12"/>
  <c r="M242" i="12"/>
  <c r="D243" i="12"/>
  <c r="L243" i="12"/>
  <c r="C244" i="12"/>
  <c r="K244" i="12"/>
  <c r="S244" i="12"/>
  <c r="J245" i="12"/>
  <c r="R245" i="12"/>
  <c r="I246" i="12"/>
  <c r="Q246" i="12"/>
  <c r="H247" i="12"/>
  <c r="T247" i="12" s="1"/>
  <c r="P247" i="12"/>
  <c r="G248" i="12"/>
  <c r="O248" i="12"/>
  <c r="F249" i="12"/>
  <c r="N249" i="12"/>
  <c r="E250" i="12"/>
  <c r="M250" i="12"/>
  <c r="D251" i="12"/>
  <c r="L251" i="12"/>
  <c r="C252" i="12"/>
  <c r="K252" i="12"/>
  <c r="S252" i="12"/>
  <c r="J253" i="12"/>
  <c r="R253" i="12"/>
  <c r="I254" i="12"/>
  <c r="Q254" i="12"/>
  <c r="H255" i="12"/>
  <c r="P255" i="12"/>
  <c r="G256" i="12"/>
  <c r="O256" i="12"/>
  <c r="F257" i="12"/>
  <c r="N257" i="12"/>
  <c r="E258" i="12"/>
  <c r="M258" i="12"/>
  <c r="D259" i="12"/>
  <c r="L259" i="12"/>
  <c r="C260" i="12"/>
  <c r="K260" i="12"/>
  <c r="S260" i="12"/>
  <c r="J261" i="12"/>
  <c r="R261" i="12"/>
  <c r="I262" i="12"/>
  <c r="Q262" i="12"/>
  <c r="H263" i="12"/>
  <c r="P263" i="12"/>
  <c r="G264" i="12"/>
  <c r="O264" i="12"/>
  <c r="F265" i="12"/>
  <c r="N265" i="12"/>
  <c r="E266" i="12"/>
  <c r="M266" i="12"/>
  <c r="D267" i="12"/>
  <c r="L267" i="12"/>
  <c r="C268" i="12"/>
  <c r="K268" i="12"/>
  <c r="S268" i="12"/>
  <c r="J269" i="12"/>
  <c r="R269" i="12"/>
  <c r="I270" i="12"/>
  <c r="J238" i="12"/>
  <c r="R238" i="12"/>
  <c r="I239" i="12"/>
  <c r="Q239" i="12"/>
  <c r="H240" i="12"/>
  <c r="P240" i="12"/>
  <c r="G241" i="12"/>
  <c r="O241" i="12"/>
  <c r="F242" i="12"/>
  <c r="N242" i="12"/>
  <c r="E243" i="12"/>
  <c r="M243" i="12"/>
  <c r="D244" i="12"/>
  <c r="L244" i="12"/>
  <c r="C245" i="12"/>
  <c r="T245" i="12" s="1"/>
  <c r="K245" i="12"/>
  <c r="S245" i="12"/>
  <c r="J246" i="12"/>
  <c r="R246" i="12"/>
  <c r="I247" i="12"/>
  <c r="Q247" i="12"/>
  <c r="H248" i="12"/>
  <c r="P248" i="12"/>
  <c r="G249" i="12"/>
  <c r="O249" i="12"/>
  <c r="F250" i="12"/>
  <c r="N250" i="12"/>
  <c r="E251" i="12"/>
  <c r="M251" i="12"/>
  <c r="D252" i="12"/>
  <c r="L252" i="12"/>
  <c r="C253" i="12"/>
  <c r="K253" i="12"/>
  <c r="S253" i="12"/>
  <c r="J254" i="12"/>
  <c r="R254" i="12"/>
  <c r="I255" i="12"/>
  <c r="Q255" i="12"/>
  <c r="H256" i="12"/>
  <c r="P256" i="12"/>
  <c r="G257" i="12"/>
  <c r="O257" i="12"/>
  <c r="F258" i="12"/>
  <c r="N258" i="12"/>
  <c r="E259" i="12"/>
  <c r="M259" i="12"/>
  <c r="D260" i="12"/>
  <c r="L260" i="12"/>
  <c r="C261" i="12"/>
  <c r="K261" i="12"/>
  <c r="S261" i="12"/>
  <c r="J262" i="12"/>
  <c r="R262" i="12"/>
  <c r="I263" i="12"/>
  <c r="Q263" i="12"/>
  <c r="H264" i="12"/>
  <c r="P264" i="12"/>
  <c r="G265" i="12"/>
  <c r="O265" i="12"/>
  <c r="F266" i="12"/>
  <c r="N266" i="12"/>
  <c r="E267" i="12"/>
  <c r="M267" i="12"/>
  <c r="D268" i="12"/>
  <c r="L268" i="12"/>
  <c r="C269" i="12"/>
  <c r="K269" i="12"/>
  <c r="S269" i="12"/>
  <c r="C238" i="12"/>
  <c r="T238" i="12" s="1"/>
  <c r="K238" i="12"/>
  <c r="S238" i="12"/>
  <c r="J239" i="12"/>
  <c r="R239" i="12"/>
  <c r="I240" i="12"/>
  <c r="Q240" i="12"/>
  <c r="H241" i="12"/>
  <c r="P241" i="12"/>
  <c r="G242" i="12"/>
  <c r="O242" i="12"/>
  <c r="F243" i="12"/>
  <c r="N243" i="12"/>
  <c r="E244" i="12"/>
  <c r="M244" i="12"/>
  <c r="D245" i="12"/>
  <c r="L245" i="12"/>
  <c r="C246" i="12"/>
  <c r="K246" i="12"/>
  <c r="S246" i="12"/>
  <c r="J247" i="12"/>
  <c r="R247" i="12"/>
  <c r="I248" i="12"/>
  <c r="Q248" i="12"/>
  <c r="H249" i="12"/>
  <c r="P249" i="12"/>
  <c r="G250" i="12"/>
  <c r="O250" i="12"/>
  <c r="F251" i="12"/>
  <c r="N251" i="12"/>
  <c r="E252" i="12"/>
  <c r="M252" i="12"/>
  <c r="D253" i="12"/>
  <c r="T253" i="12" s="1"/>
  <c r="L253" i="12"/>
  <c r="C254" i="12"/>
  <c r="K254" i="12"/>
  <c r="S254" i="12"/>
  <c r="J255" i="12"/>
  <c r="R255" i="12"/>
  <c r="I256" i="12"/>
  <c r="Q256" i="12"/>
  <c r="H257" i="12"/>
  <c r="P257" i="12"/>
  <c r="G258" i="12"/>
  <c r="O258" i="12"/>
  <c r="F259" i="12"/>
  <c r="N259" i="12"/>
  <c r="E260" i="12"/>
  <c r="M260" i="12"/>
  <c r="D261" i="12"/>
  <c r="L261" i="12"/>
  <c r="C262" i="12"/>
  <c r="K262" i="12"/>
  <c r="S262" i="12"/>
  <c r="J263" i="12"/>
  <c r="R263" i="12"/>
  <c r="I264" i="12"/>
  <c r="Q264" i="12"/>
  <c r="H265" i="12"/>
  <c r="P265" i="12"/>
  <c r="G266" i="12"/>
  <c r="O266" i="12"/>
  <c r="F267" i="12"/>
  <c r="N267" i="12"/>
  <c r="E268" i="12"/>
  <c r="M268" i="12"/>
  <c r="D269" i="12"/>
  <c r="T269" i="12" s="1"/>
  <c r="L269" i="12"/>
  <c r="C270" i="12"/>
  <c r="K239" i="12"/>
  <c r="G243" i="12"/>
  <c r="C247" i="12"/>
  <c r="P250" i="12"/>
  <c r="L254" i="12"/>
  <c r="H258" i="12"/>
  <c r="D262" i="12"/>
  <c r="Q265" i="12"/>
  <c r="M269" i="12"/>
  <c r="P270" i="12"/>
  <c r="G271" i="12"/>
  <c r="O271" i="12"/>
  <c r="F272" i="12"/>
  <c r="N272" i="12"/>
  <c r="T272" i="12" s="1"/>
  <c r="E273" i="12"/>
  <c r="M273" i="12"/>
  <c r="D274" i="12"/>
  <c r="L274" i="12"/>
  <c r="C275" i="12"/>
  <c r="K275" i="12"/>
  <c r="S275" i="12"/>
  <c r="J276" i="12"/>
  <c r="R276" i="12"/>
  <c r="I277" i="12"/>
  <c r="Q277" i="12"/>
  <c r="H278" i="12"/>
  <c r="P278" i="12"/>
  <c r="G279" i="12"/>
  <c r="O279" i="12"/>
  <c r="F280" i="12"/>
  <c r="T280" i="12" s="1"/>
  <c r="N280" i="12"/>
  <c r="E281" i="12"/>
  <c r="M281" i="12"/>
  <c r="D282" i="12"/>
  <c r="L282" i="12"/>
  <c r="C283" i="12"/>
  <c r="K283" i="12"/>
  <c r="S283" i="12"/>
  <c r="J284" i="12"/>
  <c r="R284" i="12"/>
  <c r="I285" i="12"/>
  <c r="Q285" i="12"/>
  <c r="H286" i="12"/>
  <c r="P286" i="12"/>
  <c r="G287" i="12"/>
  <c r="O287" i="12"/>
  <c r="F288" i="12"/>
  <c r="N288" i="12"/>
  <c r="E289" i="12"/>
  <c r="M289" i="12"/>
  <c r="D290" i="12"/>
  <c r="L290" i="12"/>
  <c r="C291" i="12"/>
  <c r="K291" i="12"/>
  <c r="S291" i="12"/>
  <c r="J292" i="12"/>
  <c r="R292" i="12"/>
  <c r="I293" i="12"/>
  <c r="Q293" i="12"/>
  <c r="H294" i="12"/>
  <c r="P294" i="12"/>
  <c r="G295" i="12"/>
  <c r="O295" i="12"/>
  <c r="F296" i="12"/>
  <c r="N296" i="12"/>
  <c r="E297" i="12"/>
  <c r="M297" i="12"/>
  <c r="D298" i="12"/>
  <c r="L298" i="12"/>
  <c r="C299" i="12"/>
  <c r="K299" i="12"/>
  <c r="S299" i="12"/>
  <c r="J300" i="12"/>
  <c r="R300" i="12"/>
  <c r="I301" i="12"/>
  <c r="Q301" i="12"/>
  <c r="H302" i="12"/>
  <c r="P302" i="12"/>
  <c r="G303" i="12"/>
  <c r="O303" i="12"/>
  <c r="F304" i="12"/>
  <c r="N304" i="12"/>
  <c r="E305" i="12"/>
  <c r="M305" i="12"/>
  <c r="D306" i="12"/>
  <c r="L306" i="12"/>
  <c r="C307" i="12"/>
  <c r="K307" i="12"/>
  <c r="S307" i="12"/>
  <c r="J308" i="12"/>
  <c r="R308" i="12"/>
  <c r="I309" i="12"/>
  <c r="Q309" i="12"/>
  <c r="H310" i="12"/>
  <c r="P310" i="12"/>
  <c r="G311" i="12"/>
  <c r="O311" i="12"/>
  <c r="F312" i="12"/>
  <c r="N312" i="12"/>
  <c r="E313" i="12"/>
  <c r="M313" i="12"/>
  <c r="D314" i="12"/>
  <c r="L314" i="12"/>
  <c r="C315" i="12"/>
  <c r="K315" i="12"/>
  <c r="S315" i="12"/>
  <c r="J316" i="12"/>
  <c r="R316" i="12"/>
  <c r="I317" i="12"/>
  <c r="Q317" i="12"/>
  <c r="H318" i="12"/>
  <c r="P318" i="12"/>
  <c r="G319" i="12"/>
  <c r="O319" i="12"/>
  <c r="F320" i="12"/>
  <c r="N320" i="12"/>
  <c r="E321" i="12"/>
  <c r="M321" i="12"/>
  <c r="D322" i="12"/>
  <c r="L322" i="12"/>
  <c r="C323" i="12"/>
  <c r="K323" i="12"/>
  <c r="S323" i="12"/>
  <c r="J324" i="12"/>
  <c r="R324" i="12"/>
  <c r="I325" i="12"/>
  <c r="Q325" i="12"/>
  <c r="H326" i="12"/>
  <c r="P326" i="12"/>
  <c r="G327" i="12"/>
  <c r="O327" i="12"/>
  <c r="F328" i="12"/>
  <c r="N328" i="12"/>
  <c r="E329" i="12"/>
  <c r="M329" i="12"/>
  <c r="D330" i="12"/>
  <c r="L330" i="12"/>
  <c r="C331" i="12"/>
  <c r="K331" i="12"/>
  <c r="S331" i="12"/>
  <c r="J332" i="12"/>
  <c r="R332" i="12"/>
  <c r="I333" i="12"/>
  <c r="Q333" i="12"/>
  <c r="H334" i="12"/>
  <c r="P334" i="12"/>
  <c r="G335" i="12"/>
  <c r="O335" i="12"/>
  <c r="F336" i="12"/>
  <c r="N336" i="12"/>
  <c r="T336" i="12" s="1"/>
  <c r="E337" i="12"/>
  <c r="M337" i="12"/>
  <c r="D338" i="12"/>
  <c r="L338" i="12"/>
  <c r="C339" i="12"/>
  <c r="K339" i="12"/>
  <c r="S339" i="12"/>
  <c r="J340" i="12"/>
  <c r="R340" i="12"/>
  <c r="I341" i="12"/>
  <c r="Q341" i="12"/>
  <c r="H342" i="12"/>
  <c r="P342" i="12"/>
  <c r="G343" i="12"/>
  <c r="O343" i="12"/>
  <c r="F344" i="12"/>
  <c r="N344" i="12"/>
  <c r="E345" i="12"/>
  <c r="S239" i="12"/>
  <c r="O243" i="12"/>
  <c r="K247" i="12"/>
  <c r="G251" i="12"/>
  <c r="C255" i="12"/>
  <c r="P258" i="12"/>
  <c r="L262" i="12"/>
  <c r="H266" i="12"/>
  <c r="D270" i="12"/>
  <c r="Q270" i="12"/>
  <c r="H271" i="12"/>
  <c r="P271" i="12"/>
  <c r="G272" i="12"/>
  <c r="O272" i="12"/>
  <c r="F273" i="12"/>
  <c r="N273" i="12"/>
  <c r="E274" i="12"/>
  <c r="M274" i="12"/>
  <c r="D275" i="12"/>
  <c r="L275" i="12"/>
  <c r="C276" i="12"/>
  <c r="K276" i="12"/>
  <c r="S276" i="12"/>
  <c r="J277" i="12"/>
  <c r="R277" i="12"/>
  <c r="I278" i="12"/>
  <c r="Q278" i="12"/>
  <c r="H279" i="12"/>
  <c r="P279" i="12"/>
  <c r="G280" i="12"/>
  <c r="O280" i="12"/>
  <c r="F281" i="12"/>
  <c r="N281" i="12"/>
  <c r="E282" i="12"/>
  <c r="M282" i="12"/>
  <c r="D283" i="12"/>
  <c r="L283" i="12"/>
  <c r="C284" i="12"/>
  <c r="K284" i="12"/>
  <c r="S284" i="12"/>
  <c r="J285" i="12"/>
  <c r="R285" i="12"/>
  <c r="I286" i="12"/>
  <c r="Q286" i="12"/>
  <c r="H287" i="12"/>
  <c r="P287" i="12"/>
  <c r="G288" i="12"/>
  <c r="O288" i="12"/>
  <c r="F289" i="12"/>
  <c r="N289" i="12"/>
  <c r="E290" i="12"/>
  <c r="M290" i="12"/>
  <c r="D291" i="12"/>
  <c r="L291" i="12"/>
  <c r="C292" i="12"/>
  <c r="K292" i="12"/>
  <c r="S292" i="12"/>
  <c r="J293" i="12"/>
  <c r="R293" i="12"/>
  <c r="I294" i="12"/>
  <c r="Q294" i="12"/>
  <c r="H295" i="12"/>
  <c r="P295" i="12"/>
  <c r="G296" i="12"/>
  <c r="T296" i="12" s="1"/>
  <c r="O296" i="12"/>
  <c r="F297" i="12"/>
  <c r="N297" i="12"/>
  <c r="E298" i="12"/>
  <c r="M298" i="12"/>
  <c r="D299" i="12"/>
  <c r="L299" i="12"/>
  <c r="C300" i="12"/>
  <c r="K300" i="12"/>
  <c r="S300" i="12"/>
  <c r="J301" i="12"/>
  <c r="R301" i="12"/>
  <c r="I302" i="12"/>
  <c r="Q302" i="12"/>
  <c r="H303" i="12"/>
  <c r="P303" i="12"/>
  <c r="G304" i="12"/>
  <c r="O304" i="12"/>
  <c r="F305" i="12"/>
  <c r="N305" i="12"/>
  <c r="E306" i="12"/>
  <c r="M306" i="12"/>
  <c r="D307" i="12"/>
  <c r="L307" i="12"/>
  <c r="C308" i="12"/>
  <c r="K308" i="12"/>
  <c r="S308" i="12"/>
  <c r="J309" i="12"/>
  <c r="R309" i="12"/>
  <c r="I310" i="12"/>
  <c r="Q310" i="12"/>
  <c r="H311" i="12"/>
  <c r="P311" i="12"/>
  <c r="G312" i="12"/>
  <c r="O312" i="12"/>
  <c r="F313" i="12"/>
  <c r="N313" i="12"/>
  <c r="E314" i="12"/>
  <c r="M314" i="12"/>
  <c r="D315" i="12"/>
  <c r="L315" i="12"/>
  <c r="C316" i="12"/>
  <c r="K316" i="12"/>
  <c r="S316" i="12"/>
  <c r="J317" i="12"/>
  <c r="R317" i="12"/>
  <c r="I318" i="12"/>
  <c r="Q318" i="12"/>
  <c r="H319" i="12"/>
  <c r="P319" i="12"/>
  <c r="G320" i="12"/>
  <c r="O320" i="12"/>
  <c r="F321" i="12"/>
  <c r="N321" i="12"/>
  <c r="E322" i="12"/>
  <c r="M322" i="12"/>
  <c r="D323" i="12"/>
  <c r="L323" i="12"/>
  <c r="C324" i="12"/>
  <c r="K324" i="12"/>
  <c r="S324" i="12"/>
  <c r="J325" i="12"/>
  <c r="R325" i="12"/>
  <c r="I326" i="12"/>
  <c r="Q326" i="12"/>
  <c r="H327" i="12"/>
  <c r="P327" i="12"/>
  <c r="G328" i="12"/>
  <c r="O328" i="12"/>
  <c r="F329" i="12"/>
  <c r="N329" i="12"/>
  <c r="E330" i="12"/>
  <c r="M330" i="12"/>
  <c r="D331" i="12"/>
  <c r="L331" i="12"/>
  <c r="C332" i="12"/>
  <c r="K332" i="12"/>
  <c r="S332" i="12"/>
  <c r="J333" i="12"/>
  <c r="R333" i="12"/>
  <c r="I334" i="12"/>
  <c r="Q334" i="12"/>
  <c r="H335" i="12"/>
  <c r="P335" i="12"/>
  <c r="G336" i="12"/>
  <c r="O336" i="12"/>
  <c r="F337" i="12"/>
  <c r="J240" i="12"/>
  <c r="F244" i="12"/>
  <c r="S247" i="12"/>
  <c r="O251" i="12"/>
  <c r="K255" i="12"/>
  <c r="G259" i="12"/>
  <c r="C263" i="12"/>
  <c r="T263" i="12" s="1"/>
  <c r="P266" i="12"/>
  <c r="J270" i="12"/>
  <c r="R270" i="12"/>
  <c r="I271" i="12"/>
  <c r="Q271" i="12"/>
  <c r="H272" i="12"/>
  <c r="P272" i="12"/>
  <c r="G273" i="12"/>
  <c r="O273" i="12"/>
  <c r="F274" i="12"/>
  <c r="N274" i="12"/>
  <c r="E275" i="12"/>
  <c r="M275" i="12"/>
  <c r="D276" i="12"/>
  <c r="L276" i="12"/>
  <c r="C277" i="12"/>
  <c r="T277" i="12" s="1"/>
  <c r="K277" i="12"/>
  <c r="S277" i="12"/>
  <c r="J278" i="12"/>
  <c r="R278" i="12"/>
  <c r="I279" i="12"/>
  <c r="Q279" i="12"/>
  <c r="H280" i="12"/>
  <c r="P280" i="12"/>
  <c r="G281" i="12"/>
  <c r="O281" i="12"/>
  <c r="F282" i="12"/>
  <c r="N282" i="12"/>
  <c r="E283" i="12"/>
  <c r="M283" i="12"/>
  <c r="D284" i="12"/>
  <c r="L284" i="12"/>
  <c r="C285" i="12"/>
  <c r="K285" i="12"/>
  <c r="S285" i="12"/>
  <c r="J286" i="12"/>
  <c r="R286" i="12"/>
  <c r="I287" i="12"/>
  <c r="Q287" i="12"/>
  <c r="H288" i="12"/>
  <c r="P288" i="12"/>
  <c r="G289" i="12"/>
  <c r="O289" i="12"/>
  <c r="F290" i="12"/>
  <c r="N290" i="12"/>
  <c r="E291" i="12"/>
  <c r="M291" i="12"/>
  <c r="D292" i="12"/>
  <c r="L292" i="12"/>
  <c r="C293" i="12"/>
  <c r="K293" i="12"/>
  <c r="S293" i="12"/>
  <c r="J294" i="12"/>
  <c r="R294" i="12"/>
  <c r="I295" i="12"/>
  <c r="Q295" i="12"/>
  <c r="H296" i="12"/>
  <c r="P296" i="12"/>
  <c r="G297" i="12"/>
  <c r="O297" i="12"/>
  <c r="F298" i="12"/>
  <c r="N298" i="12"/>
  <c r="E299" i="12"/>
  <c r="M299" i="12"/>
  <c r="D300" i="12"/>
  <c r="L300" i="12"/>
  <c r="C301" i="12"/>
  <c r="K301" i="12"/>
  <c r="S301" i="12"/>
  <c r="J302" i="12"/>
  <c r="R302" i="12"/>
  <c r="I303" i="12"/>
  <c r="Q303" i="12"/>
  <c r="H304" i="12"/>
  <c r="P304" i="12"/>
  <c r="G305" i="12"/>
  <c r="O305" i="12"/>
  <c r="F306" i="12"/>
  <c r="N306" i="12"/>
  <c r="E307" i="12"/>
  <c r="M307" i="12"/>
  <c r="D308" i="12"/>
  <c r="L308" i="12"/>
  <c r="C309" i="12"/>
  <c r="K309" i="12"/>
  <c r="S309" i="12"/>
  <c r="J310" i="12"/>
  <c r="R310" i="12"/>
  <c r="I311" i="12"/>
  <c r="Q311" i="12"/>
  <c r="H312" i="12"/>
  <c r="P312" i="12"/>
  <c r="G313" i="12"/>
  <c r="O313" i="12"/>
  <c r="F314" i="12"/>
  <c r="N314" i="12"/>
  <c r="E315" i="12"/>
  <c r="M315" i="12"/>
  <c r="D316" i="12"/>
  <c r="L316" i="12"/>
  <c r="C317" i="12"/>
  <c r="K317" i="12"/>
  <c r="T317" i="12" s="1"/>
  <c r="S317" i="12"/>
  <c r="J318" i="12"/>
  <c r="R318" i="12"/>
  <c r="I319" i="12"/>
  <c r="Q319" i="12"/>
  <c r="H320" i="12"/>
  <c r="P320" i="12"/>
  <c r="G321" i="12"/>
  <c r="O321" i="12"/>
  <c r="F322" i="12"/>
  <c r="N322" i="12"/>
  <c r="E323" i="12"/>
  <c r="M323" i="12"/>
  <c r="D324" i="12"/>
  <c r="L324" i="12"/>
  <c r="C325" i="12"/>
  <c r="T325" i="12" s="1"/>
  <c r="K325" i="12"/>
  <c r="S325" i="12"/>
  <c r="J326" i="12"/>
  <c r="R326" i="12"/>
  <c r="I327" i="12"/>
  <c r="Q327" i="12"/>
  <c r="H328" i="12"/>
  <c r="P328" i="12"/>
  <c r="G329" i="12"/>
  <c r="O329" i="12"/>
  <c r="F330" i="12"/>
  <c r="N330" i="12"/>
  <c r="E331" i="12"/>
  <c r="M331" i="12"/>
  <c r="D332" i="12"/>
  <c r="L332" i="12"/>
  <c r="C333" i="12"/>
  <c r="K333" i="12"/>
  <c r="S333" i="12"/>
  <c r="J334" i="12"/>
  <c r="R334" i="12"/>
  <c r="I335" i="12"/>
  <c r="Q335" i="12"/>
  <c r="H336" i="12"/>
  <c r="P336" i="12"/>
  <c r="G337" i="12"/>
  <c r="O337" i="12"/>
  <c r="F338" i="12"/>
  <c r="N338" i="12"/>
  <c r="E339" i="12"/>
  <c r="M339" i="12"/>
  <c r="D340" i="12"/>
  <c r="L340" i="12"/>
  <c r="C341" i="12"/>
  <c r="T341" i="12" s="1"/>
  <c r="K341" i="12"/>
  <c r="S341" i="12"/>
  <c r="J342" i="12"/>
  <c r="R342" i="12"/>
  <c r="I343" i="12"/>
  <c r="Q343" i="12"/>
  <c r="H344" i="12"/>
  <c r="P344" i="12"/>
  <c r="G345" i="12"/>
  <c r="R240" i="12"/>
  <c r="N244" i="12"/>
  <c r="J248" i="12"/>
  <c r="F252" i="12"/>
  <c r="S255" i="12"/>
  <c r="O259" i="12"/>
  <c r="K263" i="12"/>
  <c r="G267" i="12"/>
  <c r="K270" i="12"/>
  <c r="S270" i="12"/>
  <c r="J271" i="12"/>
  <c r="R271" i="12"/>
  <c r="I272" i="12"/>
  <c r="Q272" i="12"/>
  <c r="H273" i="12"/>
  <c r="P273" i="12"/>
  <c r="G274" i="12"/>
  <c r="O274" i="12"/>
  <c r="F275" i="12"/>
  <c r="N275" i="12"/>
  <c r="E276" i="12"/>
  <c r="M276" i="12"/>
  <c r="D277" i="12"/>
  <c r="L277" i="12"/>
  <c r="C278" i="12"/>
  <c r="K278" i="12"/>
  <c r="S278" i="12"/>
  <c r="J279" i="12"/>
  <c r="R279" i="12"/>
  <c r="I280" i="12"/>
  <c r="Q280" i="12"/>
  <c r="H281" i="12"/>
  <c r="P281" i="12"/>
  <c r="G282" i="12"/>
  <c r="O282" i="12"/>
  <c r="F283" i="12"/>
  <c r="N283" i="12"/>
  <c r="E284" i="12"/>
  <c r="M284" i="12"/>
  <c r="D285" i="12"/>
  <c r="L285" i="12"/>
  <c r="C286" i="12"/>
  <c r="K286" i="12"/>
  <c r="S286" i="12"/>
  <c r="J287" i="12"/>
  <c r="T287" i="12" s="1"/>
  <c r="R287" i="12"/>
  <c r="I288" i="12"/>
  <c r="Q288" i="12"/>
  <c r="H289" i="12"/>
  <c r="P289" i="12"/>
  <c r="G290" i="12"/>
  <c r="O290" i="12"/>
  <c r="F291" i="12"/>
  <c r="N291" i="12"/>
  <c r="E292" i="12"/>
  <c r="M292" i="12"/>
  <c r="D293" i="12"/>
  <c r="L293" i="12"/>
  <c r="C294" i="12"/>
  <c r="K294" i="12"/>
  <c r="S294" i="12"/>
  <c r="J295" i="12"/>
  <c r="R295" i="12"/>
  <c r="I296" i="12"/>
  <c r="Q296" i="12"/>
  <c r="H297" i="12"/>
  <c r="P297" i="12"/>
  <c r="G298" i="12"/>
  <c r="O298" i="12"/>
  <c r="F299" i="12"/>
  <c r="N299" i="12"/>
  <c r="E300" i="12"/>
  <c r="M300" i="12"/>
  <c r="D301" i="12"/>
  <c r="L301" i="12"/>
  <c r="C302" i="12"/>
  <c r="K302" i="12"/>
  <c r="S302" i="12"/>
  <c r="J303" i="12"/>
  <c r="R303" i="12"/>
  <c r="I304" i="12"/>
  <c r="Q304" i="12"/>
  <c r="H305" i="12"/>
  <c r="P305" i="12"/>
  <c r="G306" i="12"/>
  <c r="O306" i="12"/>
  <c r="F307" i="12"/>
  <c r="N307" i="12"/>
  <c r="E308" i="12"/>
  <c r="M308" i="12"/>
  <c r="D309" i="12"/>
  <c r="L309" i="12"/>
  <c r="C310" i="12"/>
  <c r="K310" i="12"/>
  <c r="S310" i="12"/>
  <c r="J311" i="12"/>
  <c r="R311" i="12"/>
  <c r="I312" i="12"/>
  <c r="Q312" i="12"/>
  <c r="H313" i="12"/>
  <c r="P313" i="12"/>
  <c r="G314" i="12"/>
  <c r="O314" i="12"/>
  <c r="F315" i="12"/>
  <c r="N315" i="12"/>
  <c r="E316" i="12"/>
  <c r="M316" i="12"/>
  <c r="D317" i="12"/>
  <c r="L317" i="12"/>
  <c r="C318" i="12"/>
  <c r="K318" i="12"/>
  <c r="S318" i="12"/>
  <c r="J319" i="12"/>
  <c r="R319" i="12"/>
  <c r="I320" i="12"/>
  <c r="Q320" i="12"/>
  <c r="H321" i="12"/>
  <c r="P321" i="12"/>
  <c r="G322" i="12"/>
  <c r="O322" i="12"/>
  <c r="F323" i="12"/>
  <c r="N323" i="12"/>
  <c r="E324" i="12"/>
  <c r="M324" i="12"/>
  <c r="D325" i="12"/>
  <c r="L325" i="12"/>
  <c r="C326" i="12"/>
  <c r="K326" i="12"/>
  <c r="S326" i="12"/>
  <c r="J327" i="12"/>
  <c r="R327" i="12"/>
  <c r="I328" i="12"/>
  <c r="Q328" i="12"/>
  <c r="H329" i="12"/>
  <c r="P329" i="12"/>
  <c r="G330" i="12"/>
  <c r="O330" i="12"/>
  <c r="F331" i="12"/>
  <c r="N331" i="12"/>
  <c r="E332" i="12"/>
  <c r="M332" i="12"/>
  <c r="D333" i="12"/>
  <c r="L333" i="12"/>
  <c r="C334" i="12"/>
  <c r="K334" i="12"/>
  <c r="S334" i="12"/>
  <c r="J335" i="12"/>
  <c r="R335" i="12"/>
  <c r="I336" i="12"/>
  <c r="Q336" i="12"/>
  <c r="H337" i="12"/>
  <c r="I241" i="12"/>
  <c r="E245" i="12"/>
  <c r="R248" i="12"/>
  <c r="N252" i="12"/>
  <c r="J256" i="12"/>
  <c r="F260" i="12"/>
  <c r="S263" i="12"/>
  <c r="O267" i="12"/>
  <c r="L270" i="12"/>
  <c r="C271" i="12"/>
  <c r="T271" i="12" s="1"/>
  <c r="K271" i="12"/>
  <c r="S271" i="12"/>
  <c r="J272" i="12"/>
  <c r="R272" i="12"/>
  <c r="I273" i="12"/>
  <c r="Q273" i="12"/>
  <c r="H274" i="12"/>
  <c r="P274" i="12"/>
  <c r="G275" i="12"/>
  <c r="O275" i="12"/>
  <c r="F276" i="12"/>
  <c r="N276" i="12"/>
  <c r="E277" i="12"/>
  <c r="M277" i="12"/>
  <c r="D278" i="12"/>
  <c r="L278" i="12"/>
  <c r="C279" i="12"/>
  <c r="K279" i="12"/>
  <c r="S279" i="12"/>
  <c r="J280" i="12"/>
  <c r="R280" i="12"/>
  <c r="I281" i="12"/>
  <c r="Q281" i="12"/>
  <c r="H282" i="12"/>
  <c r="P282" i="12"/>
  <c r="G283" i="12"/>
  <c r="O283" i="12"/>
  <c r="F284" i="12"/>
  <c r="N284" i="12"/>
  <c r="E285" i="12"/>
  <c r="T285" i="12" s="1"/>
  <c r="M285" i="12"/>
  <c r="D286" i="12"/>
  <c r="L286" i="12"/>
  <c r="C287" i="12"/>
  <c r="K287" i="12"/>
  <c r="S287" i="12"/>
  <c r="J288" i="12"/>
  <c r="R288" i="12"/>
  <c r="I289" i="12"/>
  <c r="Q289" i="12"/>
  <c r="H290" i="12"/>
  <c r="P290" i="12"/>
  <c r="G291" i="12"/>
  <c r="O291" i="12"/>
  <c r="F292" i="12"/>
  <c r="N292" i="12"/>
  <c r="E293" i="12"/>
  <c r="M293" i="12"/>
  <c r="D294" i="12"/>
  <c r="L294" i="12"/>
  <c r="C295" i="12"/>
  <c r="K295" i="12"/>
  <c r="S295" i="12"/>
  <c r="J296" i="12"/>
  <c r="R296" i="12"/>
  <c r="I297" i="12"/>
  <c r="Q297" i="12"/>
  <c r="H298" i="12"/>
  <c r="P298" i="12"/>
  <c r="G299" i="12"/>
  <c r="O299" i="12"/>
  <c r="F300" i="12"/>
  <c r="N300" i="12"/>
  <c r="E301" i="12"/>
  <c r="M301" i="12"/>
  <c r="D302" i="12"/>
  <c r="L302" i="12"/>
  <c r="C303" i="12"/>
  <c r="T303" i="12" s="1"/>
  <c r="K303" i="12"/>
  <c r="S303" i="12"/>
  <c r="J304" i="12"/>
  <c r="R304" i="12"/>
  <c r="I305" i="12"/>
  <c r="Q305" i="12"/>
  <c r="H306" i="12"/>
  <c r="P306" i="12"/>
  <c r="G307" i="12"/>
  <c r="O307" i="12"/>
  <c r="F308" i="12"/>
  <c r="N308" i="12"/>
  <c r="E309" i="12"/>
  <c r="M309" i="12"/>
  <c r="D310" i="12"/>
  <c r="L310" i="12"/>
  <c r="C311" i="12"/>
  <c r="K311" i="12"/>
  <c r="T311" i="12" s="1"/>
  <c r="S311" i="12"/>
  <c r="J312" i="12"/>
  <c r="R312" i="12"/>
  <c r="I313" i="12"/>
  <c r="Q313" i="12"/>
  <c r="H314" i="12"/>
  <c r="P314" i="12"/>
  <c r="G315" i="12"/>
  <c r="O315" i="12"/>
  <c r="F316" i="12"/>
  <c r="N316" i="12"/>
  <c r="E317" i="12"/>
  <c r="M317" i="12"/>
  <c r="D318" i="12"/>
  <c r="L318" i="12"/>
  <c r="C319" i="12"/>
  <c r="T319" i="12" s="1"/>
  <c r="K319" i="12"/>
  <c r="S319" i="12"/>
  <c r="J320" i="12"/>
  <c r="R320" i="12"/>
  <c r="I321" i="12"/>
  <c r="Q321" i="12"/>
  <c r="H322" i="12"/>
  <c r="P322" i="12"/>
  <c r="G323" i="12"/>
  <c r="O323" i="12"/>
  <c r="F324" i="12"/>
  <c r="N324" i="12"/>
  <c r="E325" i="12"/>
  <c r="M325" i="12"/>
  <c r="D326" i="12"/>
  <c r="L326" i="12"/>
  <c r="C327" i="12"/>
  <c r="K327" i="12"/>
  <c r="S327" i="12"/>
  <c r="J328" i="12"/>
  <c r="R328" i="12"/>
  <c r="I329" i="12"/>
  <c r="Q329" i="12"/>
  <c r="H330" i="12"/>
  <c r="P330" i="12"/>
  <c r="G331" i="12"/>
  <c r="O331" i="12"/>
  <c r="F332" i="12"/>
  <c r="N332" i="12"/>
  <c r="E333" i="12"/>
  <c r="M333" i="12"/>
  <c r="D334" i="12"/>
  <c r="L334" i="12"/>
  <c r="C335" i="12"/>
  <c r="T335" i="12" s="1"/>
  <c r="K335" i="12"/>
  <c r="S335" i="12"/>
  <c r="J336" i="12"/>
  <c r="R336" i="12"/>
  <c r="I337" i="12"/>
  <c r="Q337" i="12"/>
  <c r="H338" i="12"/>
  <c r="P338" i="12"/>
  <c r="G339" i="12"/>
  <c r="O339" i="12"/>
  <c r="F340" i="12"/>
  <c r="N340" i="12"/>
  <c r="E341" i="12"/>
  <c r="M341" i="12"/>
  <c r="D342" i="12"/>
  <c r="L342" i="12"/>
  <c r="C343" i="12"/>
  <c r="K343" i="12"/>
  <c r="S343" i="12"/>
  <c r="J344" i="12"/>
  <c r="R344" i="12"/>
  <c r="D238" i="12"/>
  <c r="Q241" i="12"/>
  <c r="M245" i="12"/>
  <c r="I249" i="12"/>
  <c r="E253" i="12"/>
  <c r="R256" i="12"/>
  <c r="N260" i="12"/>
  <c r="J264" i="12"/>
  <c r="F268" i="12"/>
  <c r="M270" i="12"/>
  <c r="D271" i="12"/>
  <c r="L271" i="12"/>
  <c r="C272" i="12"/>
  <c r="K272" i="12"/>
  <c r="S272" i="12"/>
  <c r="J273" i="12"/>
  <c r="R273" i="12"/>
  <c r="I274" i="12"/>
  <c r="Q274" i="12"/>
  <c r="H275" i="12"/>
  <c r="P275" i="12"/>
  <c r="G276" i="12"/>
  <c r="O276" i="12"/>
  <c r="F277" i="12"/>
  <c r="N277" i="12"/>
  <c r="E278" i="12"/>
  <c r="M278" i="12"/>
  <c r="D279" i="12"/>
  <c r="L279" i="12"/>
  <c r="C280" i="12"/>
  <c r="K280" i="12"/>
  <c r="S280" i="12"/>
  <c r="J281" i="12"/>
  <c r="R281" i="12"/>
  <c r="I282" i="12"/>
  <c r="Q282" i="12"/>
  <c r="H283" i="12"/>
  <c r="P283" i="12"/>
  <c r="G284" i="12"/>
  <c r="O284" i="12"/>
  <c r="F285" i="12"/>
  <c r="N285" i="12"/>
  <c r="E286" i="12"/>
  <c r="M286" i="12"/>
  <c r="D287" i="12"/>
  <c r="L287" i="12"/>
  <c r="C288" i="12"/>
  <c r="T288" i="12" s="1"/>
  <c r="K288" i="12"/>
  <c r="S288" i="12"/>
  <c r="J289" i="12"/>
  <c r="R289" i="12"/>
  <c r="I290" i="12"/>
  <c r="Q290" i="12"/>
  <c r="H291" i="12"/>
  <c r="P291" i="12"/>
  <c r="G292" i="12"/>
  <c r="O292" i="12"/>
  <c r="F293" i="12"/>
  <c r="N293" i="12"/>
  <c r="E294" i="12"/>
  <c r="M294" i="12"/>
  <c r="D295" i="12"/>
  <c r="L295" i="12"/>
  <c r="C296" i="12"/>
  <c r="K296" i="12"/>
  <c r="S296" i="12"/>
  <c r="J297" i="12"/>
  <c r="R297" i="12"/>
  <c r="I298" i="12"/>
  <c r="Q298" i="12"/>
  <c r="H299" i="12"/>
  <c r="P299" i="12"/>
  <c r="G300" i="12"/>
  <c r="O300" i="12"/>
  <c r="F301" i="12"/>
  <c r="N301" i="12"/>
  <c r="E302" i="12"/>
  <c r="M302" i="12"/>
  <c r="D303" i="12"/>
  <c r="L303" i="12"/>
  <c r="C304" i="12"/>
  <c r="T304" i="12" s="1"/>
  <c r="K304" i="12"/>
  <c r="S304" i="12"/>
  <c r="J305" i="12"/>
  <c r="R305" i="12"/>
  <c r="I306" i="12"/>
  <c r="Q306" i="12"/>
  <c r="H307" i="12"/>
  <c r="P307" i="12"/>
  <c r="G308" i="12"/>
  <c r="O308" i="12"/>
  <c r="F309" i="12"/>
  <c r="N309" i="12"/>
  <c r="E310" i="12"/>
  <c r="M310" i="12"/>
  <c r="D311" i="12"/>
  <c r="L311" i="12"/>
  <c r="C312" i="12"/>
  <c r="K312" i="12"/>
  <c r="S312" i="12"/>
  <c r="J313" i="12"/>
  <c r="R313" i="12"/>
  <c r="I314" i="12"/>
  <c r="Q314" i="12"/>
  <c r="H315" i="12"/>
  <c r="P315" i="12"/>
  <c r="G316" i="12"/>
  <c r="O316" i="12"/>
  <c r="F317" i="12"/>
  <c r="N317" i="12"/>
  <c r="E318" i="12"/>
  <c r="M318" i="12"/>
  <c r="D319" i="12"/>
  <c r="L319" i="12"/>
  <c r="C320" i="12"/>
  <c r="K320" i="12"/>
  <c r="S320" i="12"/>
  <c r="J321" i="12"/>
  <c r="R321" i="12"/>
  <c r="I322" i="12"/>
  <c r="Q322" i="12"/>
  <c r="H323" i="12"/>
  <c r="P323" i="12"/>
  <c r="G324" i="12"/>
  <c r="O324" i="12"/>
  <c r="F325" i="12"/>
  <c r="N325" i="12"/>
  <c r="E326" i="12"/>
  <c r="M326" i="12"/>
  <c r="D327" i="12"/>
  <c r="L327" i="12"/>
  <c r="C328" i="12"/>
  <c r="K328" i="12"/>
  <c r="S328" i="12"/>
  <c r="J329" i="12"/>
  <c r="R329" i="12"/>
  <c r="I330" i="12"/>
  <c r="Q330" i="12"/>
  <c r="H331" i="12"/>
  <c r="P331" i="12"/>
  <c r="G332" i="12"/>
  <c r="O332" i="12"/>
  <c r="F333" i="12"/>
  <c r="N333" i="12"/>
  <c r="E334" i="12"/>
  <c r="M334" i="12"/>
  <c r="D335" i="12"/>
  <c r="L335" i="12"/>
  <c r="C336" i="12"/>
  <c r="K336" i="12"/>
  <c r="S336" i="12"/>
  <c r="J337" i="12"/>
  <c r="R337" i="12"/>
  <c r="I338" i="12"/>
  <c r="Q338" i="12"/>
  <c r="H339" i="12"/>
  <c r="P339" i="12"/>
  <c r="G340" i="12"/>
  <c r="O340" i="12"/>
  <c r="F341" i="12"/>
  <c r="N341" i="12"/>
  <c r="E342" i="12"/>
  <c r="M342" i="12"/>
  <c r="D343" i="12"/>
  <c r="L343" i="12"/>
  <c r="C344" i="12"/>
  <c r="K344" i="12"/>
  <c r="S344" i="12"/>
  <c r="L238" i="12"/>
  <c r="H242" i="12"/>
  <c r="D246" i="12"/>
  <c r="Q249" i="12"/>
  <c r="M253" i="12"/>
  <c r="I257" i="12"/>
  <c r="E261" i="12"/>
  <c r="T261" i="12" s="1"/>
  <c r="R264" i="12"/>
  <c r="N268" i="12"/>
  <c r="N270" i="12"/>
  <c r="E271" i="12"/>
  <c r="M271" i="12"/>
  <c r="D272" i="12"/>
  <c r="L272" i="12"/>
  <c r="C273" i="12"/>
  <c r="K273" i="12"/>
  <c r="S273" i="12"/>
  <c r="J274" i="12"/>
  <c r="R274" i="12"/>
  <c r="I275" i="12"/>
  <c r="Q275" i="12"/>
  <c r="H276" i="12"/>
  <c r="P276" i="12"/>
  <c r="G277" i="12"/>
  <c r="O277" i="12"/>
  <c r="F278" i="12"/>
  <c r="N278" i="12"/>
  <c r="E279" i="12"/>
  <c r="M279" i="12"/>
  <c r="D280" i="12"/>
  <c r="L280" i="12"/>
  <c r="C281" i="12"/>
  <c r="K281" i="12"/>
  <c r="S281" i="12"/>
  <c r="J282" i="12"/>
  <c r="R282" i="12"/>
  <c r="I283" i="12"/>
  <c r="Q283" i="12"/>
  <c r="H284" i="12"/>
  <c r="P284" i="12"/>
  <c r="G285" i="12"/>
  <c r="O285" i="12"/>
  <c r="F286" i="12"/>
  <c r="N286" i="12"/>
  <c r="E287" i="12"/>
  <c r="M287" i="12"/>
  <c r="D288" i="12"/>
  <c r="L288" i="12"/>
  <c r="C289" i="12"/>
  <c r="K289" i="12"/>
  <c r="S289" i="12"/>
  <c r="J290" i="12"/>
  <c r="R290" i="12"/>
  <c r="I291" i="12"/>
  <c r="Q291" i="12"/>
  <c r="H292" i="12"/>
  <c r="P292" i="12"/>
  <c r="G293" i="12"/>
  <c r="O293" i="12"/>
  <c r="F294" i="12"/>
  <c r="N294" i="12"/>
  <c r="E295" i="12"/>
  <c r="M295" i="12"/>
  <c r="D296" i="12"/>
  <c r="L296" i="12"/>
  <c r="C297" i="12"/>
  <c r="K297" i="12"/>
  <c r="S297" i="12"/>
  <c r="J298" i="12"/>
  <c r="R298" i="12"/>
  <c r="I299" i="12"/>
  <c r="Q299" i="12"/>
  <c r="H300" i="12"/>
  <c r="P300" i="12"/>
  <c r="G301" i="12"/>
  <c r="O301" i="12"/>
  <c r="F302" i="12"/>
  <c r="N302" i="12"/>
  <c r="E303" i="12"/>
  <c r="M303" i="12"/>
  <c r="D304" i="12"/>
  <c r="L304" i="12"/>
  <c r="C305" i="12"/>
  <c r="K305" i="12"/>
  <c r="S305" i="12"/>
  <c r="J306" i="12"/>
  <c r="R306" i="12"/>
  <c r="I307" i="12"/>
  <c r="Q307" i="12"/>
  <c r="H308" i="12"/>
  <c r="P308" i="12"/>
  <c r="G309" i="12"/>
  <c r="O309" i="12"/>
  <c r="F310" i="12"/>
  <c r="N310" i="12"/>
  <c r="E311" i="12"/>
  <c r="M311" i="12"/>
  <c r="D312" i="12"/>
  <c r="L312" i="12"/>
  <c r="C313" i="12"/>
  <c r="K313" i="12"/>
  <c r="S313" i="12"/>
  <c r="J314" i="12"/>
  <c r="R314" i="12"/>
  <c r="I315" i="12"/>
  <c r="Q315" i="12"/>
  <c r="H316" i="12"/>
  <c r="P316" i="12"/>
  <c r="G317" i="12"/>
  <c r="O317" i="12"/>
  <c r="F318" i="12"/>
  <c r="N318" i="12"/>
  <c r="E319" i="12"/>
  <c r="M319" i="12"/>
  <c r="D320" i="12"/>
  <c r="L320" i="12"/>
  <c r="C321" i="12"/>
  <c r="K321" i="12"/>
  <c r="S321" i="12"/>
  <c r="J322" i="12"/>
  <c r="R322" i="12"/>
  <c r="I323" i="12"/>
  <c r="Q323" i="12"/>
  <c r="H324" i="12"/>
  <c r="P324" i="12"/>
  <c r="G325" i="12"/>
  <c r="O325" i="12"/>
  <c r="F326" i="12"/>
  <c r="N326" i="12"/>
  <c r="E327" i="12"/>
  <c r="M327" i="12"/>
  <c r="D328" i="12"/>
  <c r="T328" i="12" s="1"/>
  <c r="L328" i="12"/>
  <c r="C329" i="12"/>
  <c r="K329" i="12"/>
  <c r="S329" i="12"/>
  <c r="J330" i="12"/>
  <c r="R330" i="12"/>
  <c r="I331" i="12"/>
  <c r="Q331" i="12"/>
  <c r="H332" i="12"/>
  <c r="P332" i="12"/>
  <c r="G333" i="12"/>
  <c r="O333" i="12"/>
  <c r="F334" i="12"/>
  <c r="N334" i="12"/>
  <c r="E335" i="12"/>
  <c r="M335" i="12"/>
  <c r="D336" i="12"/>
  <c r="L336" i="12"/>
  <c r="C337" i="12"/>
  <c r="K337" i="12"/>
  <c r="S337" i="12"/>
  <c r="J338" i="12"/>
  <c r="R338" i="12"/>
  <c r="I339" i="12"/>
  <c r="Q339" i="12"/>
  <c r="H340" i="12"/>
  <c r="P340" i="12"/>
  <c r="G341" i="12"/>
  <c r="O341" i="12"/>
  <c r="F342" i="12"/>
  <c r="N342" i="12"/>
  <c r="E343" i="12"/>
  <c r="M343" i="12"/>
  <c r="D344" i="12"/>
  <c r="L344" i="12"/>
  <c r="C345" i="12"/>
  <c r="T301" i="12"/>
  <c r="F346" i="12"/>
  <c r="S338" i="12"/>
  <c r="R307" i="12"/>
  <c r="E269" i="12"/>
  <c r="B347" i="12"/>
  <c r="B339" i="12"/>
  <c r="B331" i="12"/>
  <c r="T331" i="12" s="1"/>
  <c r="B323" i="12"/>
  <c r="B315" i="12"/>
  <c r="B307" i="12"/>
  <c r="B299" i="12"/>
  <c r="B291" i="12"/>
  <c r="B283" i="12"/>
  <c r="B275" i="12"/>
  <c r="B267" i="12"/>
  <c r="T267" i="12" s="1"/>
  <c r="B259" i="12"/>
  <c r="B251" i="12"/>
  <c r="B243" i="12"/>
  <c r="S237" i="12"/>
  <c r="K237" i="12"/>
  <c r="S347" i="12"/>
  <c r="K347" i="12"/>
  <c r="C347" i="12"/>
  <c r="L346" i="12"/>
  <c r="D346" i="12"/>
  <c r="M345" i="12"/>
  <c r="Q344" i="12"/>
  <c r="N343" i="12"/>
  <c r="I342" i="12"/>
  <c r="D341" i="12"/>
  <c r="R339" i="12"/>
  <c r="M338" i="12"/>
  <c r="D337" i="12"/>
  <c r="H333" i="12"/>
  <c r="L329" i="12"/>
  <c r="P325" i="12"/>
  <c r="C322" i="12"/>
  <c r="G318" i="12"/>
  <c r="K314" i="12"/>
  <c r="O310" i="12"/>
  <c r="S306" i="12"/>
  <c r="F303" i="12"/>
  <c r="J299" i="12"/>
  <c r="N295" i="12"/>
  <c r="R291" i="12"/>
  <c r="E288" i="12"/>
  <c r="I284" i="12"/>
  <c r="M280" i="12"/>
  <c r="Q276" i="12"/>
  <c r="D273" i="12"/>
  <c r="M261" i="12"/>
  <c r="M237" i="12"/>
  <c r="M348" i="12" s="1"/>
  <c r="G334" i="12"/>
  <c r="C274" i="12"/>
  <c r="B346" i="12"/>
  <c r="B338" i="12"/>
  <c r="B330" i="12"/>
  <c r="B322" i="12"/>
  <c r="B314" i="12"/>
  <c r="B306" i="12"/>
  <c r="B298" i="12"/>
  <c r="B290" i="12"/>
  <c r="T290" i="12" s="1"/>
  <c r="B282" i="12"/>
  <c r="B274" i="12"/>
  <c r="B266" i="12"/>
  <c r="B258" i="12"/>
  <c r="B250" i="12"/>
  <c r="B242" i="12"/>
  <c r="R237" i="12"/>
  <c r="J237" i="12"/>
  <c r="J348" i="12" s="1"/>
  <c r="R347" i="12"/>
  <c r="J347" i="12"/>
  <c r="S346" i="12"/>
  <c r="K346" i="12"/>
  <c r="C346" i="12"/>
  <c r="L345" i="12"/>
  <c r="O344" i="12"/>
  <c r="J343" i="12"/>
  <c r="G342" i="12"/>
  <c r="S340" i="12"/>
  <c r="N339" i="12"/>
  <c r="K338" i="12"/>
  <c r="M336" i="12"/>
  <c r="Q332" i="12"/>
  <c r="D329" i="12"/>
  <c r="H325" i="12"/>
  <c r="L321" i="12"/>
  <c r="P317" i="12"/>
  <c r="C314" i="12"/>
  <c r="G310" i="12"/>
  <c r="K306" i="12"/>
  <c r="O302" i="12"/>
  <c r="S298" i="12"/>
  <c r="F295" i="12"/>
  <c r="J291" i="12"/>
  <c r="N287" i="12"/>
  <c r="R283" i="12"/>
  <c r="E280" i="12"/>
  <c r="I276" i="12"/>
  <c r="M272" i="12"/>
  <c r="Q257" i="12"/>
  <c r="T333" i="12"/>
  <c r="M347" i="12"/>
  <c r="O342" i="12"/>
  <c r="N311" i="12"/>
  <c r="P277" i="12"/>
  <c r="B345" i="12"/>
  <c r="B337" i="12"/>
  <c r="B329" i="12"/>
  <c r="T329" i="12" s="1"/>
  <c r="B321" i="12"/>
  <c r="B313" i="12"/>
  <c r="B305" i="12"/>
  <c r="B297" i="12"/>
  <c r="B289" i="12"/>
  <c r="B281" i="12"/>
  <c r="B273" i="12"/>
  <c r="B265" i="12"/>
  <c r="T265" i="12" s="1"/>
  <c r="B257" i="12"/>
  <c r="B249" i="12"/>
  <c r="B241" i="12"/>
  <c r="Q237" i="12"/>
  <c r="I237" i="12"/>
  <c r="Q347" i="12"/>
  <c r="I347" i="12"/>
  <c r="R346" i="12"/>
  <c r="J346" i="12"/>
  <c r="S345" i="12"/>
  <c r="K345" i="12"/>
  <c r="M344" i="12"/>
  <c r="H343" i="12"/>
  <c r="T343" i="12" s="1"/>
  <c r="C342" i="12"/>
  <c r="Q340" i="12"/>
  <c r="L339" i="12"/>
  <c r="G338" i="12"/>
  <c r="E336" i="12"/>
  <c r="I332" i="12"/>
  <c r="M328" i="12"/>
  <c r="Q324" i="12"/>
  <c r="D321" i="12"/>
  <c r="H317" i="12"/>
  <c r="L313" i="12"/>
  <c r="P309" i="12"/>
  <c r="C306" i="12"/>
  <c r="G302" i="12"/>
  <c r="K298" i="12"/>
  <c r="O294" i="12"/>
  <c r="S290" i="12"/>
  <c r="F287" i="12"/>
  <c r="J283" i="12"/>
  <c r="N279" i="12"/>
  <c r="R275" i="12"/>
  <c r="E272" i="12"/>
  <c r="D254" i="12"/>
  <c r="N346" i="12"/>
  <c r="J341" i="12"/>
  <c r="J315" i="12"/>
  <c r="M296" i="12"/>
  <c r="H285" i="12"/>
  <c r="T320" i="12"/>
  <c r="T256" i="12"/>
  <c r="P237" i="12"/>
  <c r="H237" i="12"/>
  <c r="P347" i="12"/>
  <c r="H347" i="12"/>
  <c r="Q346" i="12"/>
  <c r="I346" i="12"/>
  <c r="R345" i="12"/>
  <c r="J345" i="12"/>
  <c r="I344" i="12"/>
  <c r="F343" i="12"/>
  <c r="R341" i="12"/>
  <c r="M340" i="12"/>
  <c r="J339" i="12"/>
  <c r="E338" i="12"/>
  <c r="N335" i="12"/>
  <c r="R331" i="12"/>
  <c r="E328" i="12"/>
  <c r="I324" i="12"/>
  <c r="M320" i="12"/>
  <c r="Q316" i="12"/>
  <c r="D313" i="12"/>
  <c r="H309" i="12"/>
  <c r="L305" i="12"/>
  <c r="P301" i="12"/>
  <c r="C298" i="12"/>
  <c r="G294" i="12"/>
  <c r="K290" i="12"/>
  <c r="O286" i="12"/>
  <c r="S282" i="12"/>
  <c r="F279" i="12"/>
  <c r="T279" i="12" s="1"/>
  <c r="J275" i="12"/>
  <c r="N271" i="12"/>
  <c r="H250" i="12"/>
  <c r="O345" i="12"/>
  <c r="E340" i="12"/>
  <c r="O326" i="12"/>
  <c r="E304" i="12"/>
  <c r="Q292" i="12"/>
  <c r="L281" i="12"/>
  <c r="T295" i="12"/>
  <c r="O237" i="12"/>
  <c r="G237" i="12"/>
  <c r="G348" i="12" s="1"/>
  <c r="O347" i="12"/>
  <c r="G347" i="12"/>
  <c r="P346" i="12"/>
  <c r="H346" i="12"/>
  <c r="Q345" i="12"/>
  <c r="I345" i="12"/>
  <c r="G344" i="12"/>
  <c r="S342" i="12"/>
  <c r="P341" i="12"/>
  <c r="K340" i="12"/>
  <c r="F339" i="12"/>
  <c r="C338" i="12"/>
  <c r="F335" i="12"/>
  <c r="J331" i="12"/>
  <c r="N327" i="12"/>
  <c r="R323" i="12"/>
  <c r="E320" i="12"/>
  <c r="I316" i="12"/>
  <c r="M312" i="12"/>
  <c r="Q308" i="12"/>
  <c r="D305" i="12"/>
  <c r="H301" i="12"/>
  <c r="L297" i="12"/>
  <c r="P293" i="12"/>
  <c r="C290" i="12"/>
  <c r="G286" i="12"/>
  <c r="K282" i="12"/>
  <c r="O278" i="12"/>
  <c r="S274" i="12"/>
  <c r="F271" i="12"/>
  <c r="L246" i="12"/>
  <c r="T309" i="12"/>
  <c r="E347" i="12"/>
  <c r="R343" i="12"/>
  <c r="K330" i="12"/>
  <c r="S322" i="12"/>
  <c r="I300" i="12"/>
  <c r="D289" i="12"/>
  <c r="B342" i="12"/>
  <c r="T342" i="12" s="1"/>
  <c r="B334" i="12"/>
  <c r="B326" i="12"/>
  <c r="B318" i="12"/>
  <c r="B310" i="12"/>
  <c r="B302" i="12"/>
  <c r="B294" i="12"/>
  <c r="T294" i="12" s="1"/>
  <c r="B286" i="12"/>
  <c r="B278" i="12"/>
  <c r="T278" i="12" s="1"/>
  <c r="B270" i="12"/>
  <c r="T270" i="12" s="1"/>
  <c r="B262" i="12"/>
  <c r="B254" i="12"/>
  <c r="B246" i="12"/>
  <c r="N237" i="12"/>
  <c r="F237" i="12"/>
  <c r="N347" i="12"/>
  <c r="F347" i="12"/>
  <c r="O346" i="12"/>
  <c r="G346" i="12"/>
  <c r="P345" i="12"/>
  <c r="H345" i="12"/>
  <c r="E344" i="12"/>
  <c r="T344" i="12" s="1"/>
  <c r="Q342" i="12"/>
  <c r="L341" i="12"/>
  <c r="I340" i="12"/>
  <c r="D339" i="12"/>
  <c r="P337" i="12"/>
  <c r="O334" i="12"/>
  <c r="S330" i="12"/>
  <c r="F327" i="12"/>
  <c r="T327" i="12" s="1"/>
  <c r="J323" i="12"/>
  <c r="N319" i="12"/>
  <c r="R315" i="12"/>
  <c r="E312" i="12"/>
  <c r="T312" i="12" s="1"/>
  <c r="I308" i="12"/>
  <c r="M304" i="12"/>
  <c r="Q300" i="12"/>
  <c r="D297" i="12"/>
  <c r="H293" i="12"/>
  <c r="T293" i="12" s="1"/>
  <c r="L289" i="12"/>
  <c r="P285" i="12"/>
  <c r="C282" i="12"/>
  <c r="G278" i="12"/>
  <c r="K274" i="12"/>
  <c r="O270" i="12"/>
  <c r="P242" i="12"/>
  <c r="B354" i="10"/>
  <c r="B346" i="10"/>
  <c r="B338" i="10"/>
  <c r="B330" i="10"/>
  <c r="B322" i="10"/>
  <c r="B314" i="10"/>
  <c r="B306" i="10"/>
  <c r="T306" i="10" s="1"/>
  <c r="B298" i="10"/>
  <c r="B290" i="10"/>
  <c r="B282" i="10"/>
  <c r="B274" i="10"/>
  <c r="B266" i="10"/>
  <c r="B258" i="10"/>
  <c r="B250" i="10"/>
  <c r="G246" i="10"/>
  <c r="O246" i="10"/>
  <c r="F247" i="10"/>
  <c r="N247" i="10"/>
  <c r="E248" i="10"/>
  <c r="M248" i="10"/>
  <c r="D249" i="10"/>
  <c r="L249" i="10"/>
  <c r="C250" i="10"/>
  <c r="K250" i="10"/>
  <c r="S250" i="10"/>
  <c r="J251" i="10"/>
  <c r="R251" i="10"/>
  <c r="I252" i="10"/>
  <c r="Q252" i="10"/>
  <c r="H253" i="10"/>
  <c r="P253" i="10"/>
  <c r="G254" i="10"/>
  <c r="O254" i="10"/>
  <c r="F255" i="10"/>
  <c r="N255" i="10"/>
  <c r="E256" i="10"/>
  <c r="M256" i="10"/>
  <c r="D257" i="10"/>
  <c r="L257" i="10"/>
  <c r="C258" i="10"/>
  <c r="K258" i="10"/>
  <c r="S258" i="10"/>
  <c r="J259" i="10"/>
  <c r="R259" i="10"/>
  <c r="I260" i="10"/>
  <c r="Q260" i="10"/>
  <c r="H261" i="10"/>
  <c r="P261" i="10"/>
  <c r="G262" i="10"/>
  <c r="O262" i="10"/>
  <c r="F263" i="10"/>
  <c r="N263" i="10"/>
  <c r="E264" i="10"/>
  <c r="M264" i="10"/>
  <c r="D265" i="10"/>
  <c r="L265" i="10"/>
  <c r="C266" i="10"/>
  <c r="K266" i="10"/>
  <c r="S266" i="10"/>
  <c r="J267" i="10"/>
  <c r="R267" i="10"/>
  <c r="I268" i="10"/>
  <c r="Q268" i="10"/>
  <c r="H269" i="10"/>
  <c r="P269" i="10"/>
  <c r="G270" i="10"/>
  <c r="O270" i="10"/>
  <c r="F271" i="10"/>
  <c r="N271" i="10"/>
  <c r="E272" i="10"/>
  <c r="M272" i="10"/>
  <c r="D273" i="10"/>
  <c r="L273" i="10"/>
  <c r="C274" i="10"/>
  <c r="K274" i="10"/>
  <c r="S274" i="10"/>
  <c r="J275" i="10"/>
  <c r="R275" i="10"/>
  <c r="I276" i="10"/>
  <c r="Q276" i="10"/>
  <c r="H277" i="10"/>
  <c r="P277" i="10"/>
  <c r="G278" i="10"/>
  <c r="H246" i="10"/>
  <c r="P246" i="10"/>
  <c r="G247" i="10"/>
  <c r="O247" i="10"/>
  <c r="F248" i="10"/>
  <c r="N248" i="10"/>
  <c r="E249" i="10"/>
  <c r="M249" i="10"/>
  <c r="D250" i="10"/>
  <c r="L250" i="10"/>
  <c r="C251" i="10"/>
  <c r="T251" i="10" s="1"/>
  <c r="K251" i="10"/>
  <c r="S251" i="10"/>
  <c r="J252" i="10"/>
  <c r="R252" i="10"/>
  <c r="I253" i="10"/>
  <c r="Q253" i="10"/>
  <c r="H254" i="10"/>
  <c r="P254" i="10"/>
  <c r="G255" i="10"/>
  <c r="O255" i="10"/>
  <c r="F256" i="10"/>
  <c r="N256" i="10"/>
  <c r="E257" i="10"/>
  <c r="M257" i="10"/>
  <c r="D258" i="10"/>
  <c r="L258" i="10"/>
  <c r="C259" i="10"/>
  <c r="K259" i="10"/>
  <c r="S259" i="10"/>
  <c r="J260" i="10"/>
  <c r="R260" i="10"/>
  <c r="I261" i="10"/>
  <c r="Q261" i="10"/>
  <c r="H262" i="10"/>
  <c r="P262" i="10"/>
  <c r="G263" i="10"/>
  <c r="O263" i="10"/>
  <c r="F264" i="10"/>
  <c r="N264" i="10"/>
  <c r="E265" i="10"/>
  <c r="M265" i="10"/>
  <c r="D266" i="10"/>
  <c r="L266" i="10"/>
  <c r="C267" i="10"/>
  <c r="K267" i="10"/>
  <c r="S267" i="10"/>
  <c r="J268" i="10"/>
  <c r="R268" i="10"/>
  <c r="I269" i="10"/>
  <c r="Q269" i="10"/>
  <c r="H270" i="10"/>
  <c r="P270" i="10"/>
  <c r="G271" i="10"/>
  <c r="O271" i="10"/>
  <c r="F272" i="10"/>
  <c r="N272" i="10"/>
  <c r="E273" i="10"/>
  <c r="M273" i="10"/>
  <c r="D274" i="10"/>
  <c r="L274" i="10"/>
  <c r="C275" i="10"/>
  <c r="K275" i="10"/>
  <c r="S275" i="10"/>
  <c r="J276" i="10"/>
  <c r="R276" i="10"/>
  <c r="I277" i="10"/>
  <c r="Q277" i="10"/>
  <c r="I246" i="10"/>
  <c r="Q246" i="10"/>
  <c r="H247" i="10"/>
  <c r="P247" i="10"/>
  <c r="G248" i="10"/>
  <c r="O248" i="10"/>
  <c r="F249" i="10"/>
  <c r="N249" i="10"/>
  <c r="E250" i="10"/>
  <c r="M250" i="10"/>
  <c r="D251" i="10"/>
  <c r="L251" i="10"/>
  <c r="C252" i="10"/>
  <c r="K252" i="10"/>
  <c r="S252" i="10"/>
  <c r="J253" i="10"/>
  <c r="R253" i="10"/>
  <c r="I254" i="10"/>
  <c r="Q254" i="10"/>
  <c r="H255" i="10"/>
  <c r="P255" i="10"/>
  <c r="G256" i="10"/>
  <c r="O256" i="10"/>
  <c r="F257" i="10"/>
  <c r="N257" i="10"/>
  <c r="E258" i="10"/>
  <c r="M258" i="10"/>
  <c r="D259" i="10"/>
  <c r="L259" i="10"/>
  <c r="C260" i="10"/>
  <c r="K260" i="10"/>
  <c r="S260" i="10"/>
  <c r="J261" i="10"/>
  <c r="R261" i="10"/>
  <c r="I262" i="10"/>
  <c r="Q262" i="10"/>
  <c r="H263" i="10"/>
  <c r="P263" i="10"/>
  <c r="G264" i="10"/>
  <c r="O264" i="10"/>
  <c r="F265" i="10"/>
  <c r="N265" i="10"/>
  <c r="E266" i="10"/>
  <c r="M266" i="10"/>
  <c r="D267" i="10"/>
  <c r="L267" i="10"/>
  <c r="C268" i="10"/>
  <c r="K268" i="10"/>
  <c r="S268" i="10"/>
  <c r="J269" i="10"/>
  <c r="R269" i="10"/>
  <c r="I270" i="10"/>
  <c r="Q270" i="10"/>
  <c r="H271" i="10"/>
  <c r="P271" i="10"/>
  <c r="G272" i="10"/>
  <c r="O272" i="10"/>
  <c r="F273" i="10"/>
  <c r="N273" i="10"/>
  <c r="E274" i="10"/>
  <c r="M274" i="10"/>
  <c r="D275" i="10"/>
  <c r="L275" i="10"/>
  <c r="C276" i="10"/>
  <c r="K276" i="10"/>
  <c r="S276" i="10"/>
  <c r="J277" i="10"/>
  <c r="R277" i="10"/>
  <c r="J246" i="10"/>
  <c r="R246" i="10"/>
  <c r="I247" i="10"/>
  <c r="Q247" i="10"/>
  <c r="H248" i="10"/>
  <c r="P248" i="10"/>
  <c r="G249" i="10"/>
  <c r="O249" i="10"/>
  <c r="F250" i="10"/>
  <c r="N250" i="10"/>
  <c r="E251" i="10"/>
  <c r="M251" i="10"/>
  <c r="D252" i="10"/>
  <c r="L252" i="10"/>
  <c r="C253" i="10"/>
  <c r="K253" i="10"/>
  <c r="S253" i="10"/>
  <c r="J254" i="10"/>
  <c r="R254" i="10"/>
  <c r="I255" i="10"/>
  <c r="Q255" i="10"/>
  <c r="H256" i="10"/>
  <c r="P256" i="10"/>
  <c r="G257" i="10"/>
  <c r="O257" i="10"/>
  <c r="F258" i="10"/>
  <c r="N258" i="10"/>
  <c r="E259" i="10"/>
  <c r="M259" i="10"/>
  <c r="D260" i="10"/>
  <c r="L260" i="10"/>
  <c r="C261" i="10"/>
  <c r="K261" i="10"/>
  <c r="S261" i="10"/>
  <c r="J262" i="10"/>
  <c r="R262" i="10"/>
  <c r="I263" i="10"/>
  <c r="Q263" i="10"/>
  <c r="H264" i="10"/>
  <c r="P264" i="10"/>
  <c r="G265" i="10"/>
  <c r="O265" i="10"/>
  <c r="F266" i="10"/>
  <c r="N266" i="10"/>
  <c r="E267" i="10"/>
  <c r="M267" i="10"/>
  <c r="D268" i="10"/>
  <c r="L268" i="10"/>
  <c r="C269" i="10"/>
  <c r="K269" i="10"/>
  <c r="S269" i="10"/>
  <c r="J270" i="10"/>
  <c r="R270" i="10"/>
  <c r="I271" i="10"/>
  <c r="Q271" i="10"/>
  <c r="H272" i="10"/>
  <c r="P272" i="10"/>
  <c r="G273" i="10"/>
  <c r="O273" i="10"/>
  <c r="F274" i="10"/>
  <c r="N274" i="10"/>
  <c r="E275" i="10"/>
  <c r="M275" i="10"/>
  <c r="D276" i="10"/>
  <c r="L276" i="10"/>
  <c r="C277" i="10"/>
  <c r="K277" i="10"/>
  <c r="S277" i="10"/>
  <c r="C246" i="10"/>
  <c r="K246" i="10"/>
  <c r="S246" i="10"/>
  <c r="J247" i="10"/>
  <c r="R247" i="10"/>
  <c r="I248" i="10"/>
  <c r="Q248" i="10"/>
  <c r="H249" i="10"/>
  <c r="P249" i="10"/>
  <c r="G250" i="10"/>
  <c r="O250" i="10"/>
  <c r="F251" i="10"/>
  <c r="N251" i="10"/>
  <c r="E252" i="10"/>
  <c r="M252" i="10"/>
  <c r="D253" i="10"/>
  <c r="L253" i="10"/>
  <c r="C254" i="10"/>
  <c r="K254" i="10"/>
  <c r="S254" i="10"/>
  <c r="J255" i="10"/>
  <c r="R255" i="10"/>
  <c r="I256" i="10"/>
  <c r="Q256" i="10"/>
  <c r="H257" i="10"/>
  <c r="P257" i="10"/>
  <c r="G258" i="10"/>
  <c r="O258" i="10"/>
  <c r="F259" i="10"/>
  <c r="N259" i="10"/>
  <c r="E260" i="10"/>
  <c r="M260" i="10"/>
  <c r="D261" i="10"/>
  <c r="L261" i="10"/>
  <c r="C262" i="10"/>
  <c r="K262" i="10"/>
  <c r="S262" i="10"/>
  <c r="J263" i="10"/>
  <c r="R263" i="10"/>
  <c r="I264" i="10"/>
  <c r="I360" i="10" s="1"/>
  <c r="Q264" i="10"/>
  <c r="H265" i="10"/>
  <c r="P265" i="10"/>
  <c r="G266" i="10"/>
  <c r="O266" i="10"/>
  <c r="F267" i="10"/>
  <c r="N267" i="10"/>
  <c r="E268" i="10"/>
  <c r="M268" i="10"/>
  <c r="D269" i="10"/>
  <c r="L269" i="10"/>
  <c r="C270" i="10"/>
  <c r="K270" i="10"/>
  <c r="S270" i="10"/>
  <c r="J271" i="10"/>
  <c r="R271" i="10"/>
  <c r="I272" i="10"/>
  <c r="Q272" i="10"/>
  <c r="H273" i="10"/>
  <c r="P273" i="10"/>
  <c r="G274" i="10"/>
  <c r="O274" i="10"/>
  <c r="F275" i="10"/>
  <c r="N275" i="10"/>
  <c r="E276" i="10"/>
  <c r="M276" i="10"/>
  <c r="D277" i="10"/>
  <c r="L277" i="10"/>
  <c r="C278" i="10"/>
  <c r="E246" i="10"/>
  <c r="M246" i="10"/>
  <c r="D247" i="10"/>
  <c r="L247" i="10"/>
  <c r="C248" i="10"/>
  <c r="K248" i="10"/>
  <c r="S248" i="10"/>
  <c r="J249" i="10"/>
  <c r="R249" i="10"/>
  <c r="I250" i="10"/>
  <c r="Q250" i="10"/>
  <c r="H251" i="10"/>
  <c r="P251" i="10"/>
  <c r="G252" i="10"/>
  <c r="O252" i="10"/>
  <c r="F253" i="10"/>
  <c r="N253" i="10"/>
  <c r="E254" i="10"/>
  <c r="M254" i="10"/>
  <c r="D255" i="10"/>
  <c r="L255" i="10"/>
  <c r="C256" i="10"/>
  <c r="K256" i="10"/>
  <c r="S256" i="10"/>
  <c r="J257" i="10"/>
  <c r="R257" i="10"/>
  <c r="I258" i="10"/>
  <c r="Q258" i="10"/>
  <c r="H259" i="10"/>
  <c r="P259" i="10"/>
  <c r="G260" i="10"/>
  <c r="O260" i="10"/>
  <c r="F261" i="10"/>
  <c r="N261" i="10"/>
  <c r="E262" i="10"/>
  <c r="M262" i="10"/>
  <c r="D263" i="10"/>
  <c r="L263" i="10"/>
  <c r="C264" i="10"/>
  <c r="K264" i="10"/>
  <c r="S264" i="10"/>
  <c r="J265" i="10"/>
  <c r="R265" i="10"/>
  <c r="I266" i="10"/>
  <c r="Q266" i="10"/>
  <c r="H267" i="10"/>
  <c r="P267" i="10"/>
  <c r="G268" i="10"/>
  <c r="O268" i="10"/>
  <c r="F269" i="10"/>
  <c r="N269" i="10"/>
  <c r="E270" i="10"/>
  <c r="M270" i="10"/>
  <c r="D271" i="10"/>
  <c r="L271" i="10"/>
  <c r="C272" i="10"/>
  <c r="K272" i="10"/>
  <c r="S272" i="10"/>
  <c r="J273" i="10"/>
  <c r="R273" i="10"/>
  <c r="I274" i="10"/>
  <c r="Q274" i="10"/>
  <c r="H275" i="10"/>
  <c r="P275" i="10"/>
  <c r="G276" i="10"/>
  <c r="O276" i="10"/>
  <c r="F277" i="10"/>
  <c r="N277" i="10"/>
  <c r="E278" i="10"/>
  <c r="M247" i="10"/>
  <c r="K249" i="10"/>
  <c r="I251" i="10"/>
  <c r="G253" i="10"/>
  <c r="E255" i="10"/>
  <c r="C257" i="10"/>
  <c r="R258" i="10"/>
  <c r="P260" i="10"/>
  <c r="N262" i="10"/>
  <c r="L264" i="10"/>
  <c r="J266" i="10"/>
  <c r="H268" i="10"/>
  <c r="F270" i="10"/>
  <c r="D272" i="10"/>
  <c r="S273" i="10"/>
  <c r="Q275" i="10"/>
  <c r="O277" i="10"/>
  <c r="M278" i="10"/>
  <c r="D279" i="10"/>
  <c r="L279" i="10"/>
  <c r="C280" i="10"/>
  <c r="K280" i="10"/>
  <c r="S280" i="10"/>
  <c r="J281" i="10"/>
  <c r="R281" i="10"/>
  <c r="I282" i="10"/>
  <c r="Q282" i="10"/>
  <c r="H283" i="10"/>
  <c r="P283" i="10"/>
  <c r="G284" i="10"/>
  <c r="O284" i="10"/>
  <c r="F285" i="10"/>
  <c r="N285" i="10"/>
  <c r="E286" i="10"/>
  <c r="M286" i="10"/>
  <c r="D287" i="10"/>
  <c r="L287" i="10"/>
  <c r="C288" i="10"/>
  <c r="K288" i="10"/>
  <c r="S288" i="10"/>
  <c r="J289" i="10"/>
  <c r="R289" i="10"/>
  <c r="I290" i="10"/>
  <c r="Q290" i="10"/>
  <c r="H291" i="10"/>
  <c r="P291" i="10"/>
  <c r="G292" i="10"/>
  <c r="O292" i="10"/>
  <c r="F293" i="10"/>
  <c r="N293" i="10"/>
  <c r="E294" i="10"/>
  <c r="M294" i="10"/>
  <c r="D295" i="10"/>
  <c r="L295" i="10"/>
  <c r="C296" i="10"/>
  <c r="K296" i="10"/>
  <c r="S296" i="10"/>
  <c r="J297" i="10"/>
  <c r="R297" i="10"/>
  <c r="I298" i="10"/>
  <c r="Q298" i="10"/>
  <c r="H299" i="10"/>
  <c r="P299" i="10"/>
  <c r="G300" i="10"/>
  <c r="O300" i="10"/>
  <c r="F301" i="10"/>
  <c r="N301" i="10"/>
  <c r="E302" i="10"/>
  <c r="M302" i="10"/>
  <c r="D303" i="10"/>
  <c r="L303" i="10"/>
  <c r="C304" i="10"/>
  <c r="K304" i="10"/>
  <c r="S304" i="10"/>
  <c r="J305" i="10"/>
  <c r="R305" i="10"/>
  <c r="I306" i="10"/>
  <c r="Q306" i="10"/>
  <c r="H307" i="10"/>
  <c r="P307" i="10"/>
  <c r="G308" i="10"/>
  <c r="O308" i="10"/>
  <c r="F309" i="10"/>
  <c r="N309" i="10"/>
  <c r="E310" i="10"/>
  <c r="M310" i="10"/>
  <c r="D311" i="10"/>
  <c r="L311" i="10"/>
  <c r="C312" i="10"/>
  <c r="K312" i="10"/>
  <c r="S312" i="10"/>
  <c r="J313" i="10"/>
  <c r="R313" i="10"/>
  <c r="I314" i="10"/>
  <c r="Q314" i="10"/>
  <c r="H315" i="10"/>
  <c r="P315" i="10"/>
  <c r="G316" i="10"/>
  <c r="O316" i="10"/>
  <c r="F317" i="10"/>
  <c r="N317" i="10"/>
  <c r="E318" i="10"/>
  <c r="M318" i="10"/>
  <c r="D319" i="10"/>
  <c r="L319" i="10"/>
  <c r="C320" i="10"/>
  <c r="K320" i="10"/>
  <c r="S320" i="10"/>
  <c r="J321" i="10"/>
  <c r="R321" i="10"/>
  <c r="I322" i="10"/>
  <c r="Q322" i="10"/>
  <c r="H323" i="10"/>
  <c r="P323" i="10"/>
  <c r="D246" i="10"/>
  <c r="S247" i="10"/>
  <c r="Q249" i="10"/>
  <c r="O251" i="10"/>
  <c r="M253" i="10"/>
  <c r="K255" i="10"/>
  <c r="I257" i="10"/>
  <c r="G259" i="10"/>
  <c r="E261" i="10"/>
  <c r="C263" i="10"/>
  <c r="R264" i="10"/>
  <c r="P266" i="10"/>
  <c r="N268" i="10"/>
  <c r="L270" i="10"/>
  <c r="J272" i="10"/>
  <c r="H274" i="10"/>
  <c r="F276" i="10"/>
  <c r="D278" i="10"/>
  <c r="N278" i="10"/>
  <c r="E279" i="10"/>
  <c r="M279" i="10"/>
  <c r="D280" i="10"/>
  <c r="L280" i="10"/>
  <c r="C281" i="10"/>
  <c r="K281" i="10"/>
  <c r="S281" i="10"/>
  <c r="J282" i="10"/>
  <c r="R282" i="10"/>
  <c r="I283" i="10"/>
  <c r="Q283" i="10"/>
  <c r="H284" i="10"/>
  <c r="P284" i="10"/>
  <c r="G285" i="10"/>
  <c r="O285" i="10"/>
  <c r="O360" i="10" s="1"/>
  <c r="F286" i="10"/>
  <c r="N286" i="10"/>
  <c r="E287" i="10"/>
  <c r="M287" i="10"/>
  <c r="D288" i="10"/>
  <c r="L288" i="10"/>
  <c r="C289" i="10"/>
  <c r="K289" i="10"/>
  <c r="S289" i="10"/>
  <c r="J290" i="10"/>
  <c r="R290" i="10"/>
  <c r="I291" i="10"/>
  <c r="Q291" i="10"/>
  <c r="H292" i="10"/>
  <c r="P292" i="10"/>
  <c r="G293" i="10"/>
  <c r="O293" i="10"/>
  <c r="F294" i="10"/>
  <c r="N294" i="10"/>
  <c r="E295" i="10"/>
  <c r="M295" i="10"/>
  <c r="D296" i="10"/>
  <c r="L296" i="10"/>
  <c r="C297" i="10"/>
  <c r="K297" i="10"/>
  <c r="S297" i="10"/>
  <c r="J298" i="10"/>
  <c r="R298" i="10"/>
  <c r="I299" i="10"/>
  <c r="Q299" i="10"/>
  <c r="H300" i="10"/>
  <c r="P300" i="10"/>
  <c r="G301" i="10"/>
  <c r="O301" i="10"/>
  <c r="F302" i="10"/>
  <c r="N302" i="10"/>
  <c r="E303" i="10"/>
  <c r="M303" i="10"/>
  <c r="D304" i="10"/>
  <c r="L304" i="10"/>
  <c r="C305" i="10"/>
  <c r="K305" i="10"/>
  <c r="S305" i="10"/>
  <c r="J306" i="10"/>
  <c r="R306" i="10"/>
  <c r="I307" i="10"/>
  <c r="Q307" i="10"/>
  <c r="H308" i="10"/>
  <c r="P308" i="10"/>
  <c r="G309" i="10"/>
  <c r="O309" i="10"/>
  <c r="F310" i="10"/>
  <c r="N310" i="10"/>
  <c r="E311" i="10"/>
  <c r="M311" i="10"/>
  <c r="D312" i="10"/>
  <c r="L312" i="10"/>
  <c r="C313" i="10"/>
  <c r="K313" i="10"/>
  <c r="S313" i="10"/>
  <c r="J314" i="10"/>
  <c r="R314" i="10"/>
  <c r="I315" i="10"/>
  <c r="Q315" i="10"/>
  <c r="H316" i="10"/>
  <c r="P316" i="10"/>
  <c r="G317" i="10"/>
  <c r="O317" i="10"/>
  <c r="F318" i="10"/>
  <c r="N318" i="10"/>
  <c r="E319" i="10"/>
  <c r="M319" i="10"/>
  <c r="D320" i="10"/>
  <c r="L320" i="10"/>
  <c r="C321" i="10"/>
  <c r="K321" i="10"/>
  <c r="S321" i="10"/>
  <c r="J322" i="10"/>
  <c r="R322" i="10"/>
  <c r="I323" i="10"/>
  <c r="Q323" i="10"/>
  <c r="H324" i="10"/>
  <c r="P324" i="10"/>
  <c r="G325" i="10"/>
  <c r="O325" i="10"/>
  <c r="F326" i="10"/>
  <c r="N326" i="10"/>
  <c r="E327" i="10"/>
  <c r="M327" i="10"/>
  <c r="D328" i="10"/>
  <c r="L328" i="10"/>
  <c r="C329" i="10"/>
  <c r="K329" i="10"/>
  <c r="S329" i="10"/>
  <c r="J330" i="10"/>
  <c r="R330" i="10"/>
  <c r="I331" i="10"/>
  <c r="Q331" i="10"/>
  <c r="H332" i="10"/>
  <c r="P332" i="10"/>
  <c r="G333" i="10"/>
  <c r="O333" i="10"/>
  <c r="F334" i="10"/>
  <c r="N334" i="10"/>
  <c r="E335" i="10"/>
  <c r="M335" i="10"/>
  <c r="D336" i="10"/>
  <c r="L336" i="10"/>
  <c r="C337" i="10"/>
  <c r="K337" i="10"/>
  <c r="S337" i="10"/>
  <c r="J338" i="10"/>
  <c r="R338" i="10"/>
  <c r="I339" i="10"/>
  <c r="Q339" i="10"/>
  <c r="H340" i="10"/>
  <c r="P340" i="10"/>
  <c r="G341" i="10"/>
  <c r="O341" i="10"/>
  <c r="F342" i="10"/>
  <c r="N342" i="10"/>
  <c r="E343" i="10"/>
  <c r="M343" i="10"/>
  <c r="D344" i="10"/>
  <c r="L344" i="10"/>
  <c r="C345" i="10"/>
  <c r="K345" i="10"/>
  <c r="S345" i="10"/>
  <c r="J346" i="10"/>
  <c r="R346" i="10"/>
  <c r="I347" i="10"/>
  <c r="Q347" i="10"/>
  <c r="F246" i="10"/>
  <c r="D248" i="10"/>
  <c r="S249" i="10"/>
  <c r="Q251" i="10"/>
  <c r="O253" i="10"/>
  <c r="M255" i="10"/>
  <c r="K257" i="10"/>
  <c r="I259" i="10"/>
  <c r="G261" i="10"/>
  <c r="E263" i="10"/>
  <c r="C265" i="10"/>
  <c r="R266" i="10"/>
  <c r="P268" i="10"/>
  <c r="N270" i="10"/>
  <c r="L272" i="10"/>
  <c r="J274" i="10"/>
  <c r="H276" i="10"/>
  <c r="F278" i="10"/>
  <c r="O278" i="10"/>
  <c r="F279" i="10"/>
  <c r="N279" i="10"/>
  <c r="E280" i="10"/>
  <c r="M280" i="10"/>
  <c r="D281" i="10"/>
  <c r="L281" i="10"/>
  <c r="C282" i="10"/>
  <c r="K282" i="10"/>
  <c r="S282" i="10"/>
  <c r="J283" i="10"/>
  <c r="R283" i="10"/>
  <c r="I284" i="10"/>
  <c r="Q284" i="10"/>
  <c r="H285" i="10"/>
  <c r="P285" i="10"/>
  <c r="G286" i="10"/>
  <c r="O286" i="10"/>
  <c r="F287" i="10"/>
  <c r="N287" i="10"/>
  <c r="E288" i="10"/>
  <c r="M288" i="10"/>
  <c r="D289" i="10"/>
  <c r="L289" i="10"/>
  <c r="C290" i="10"/>
  <c r="K290" i="10"/>
  <c r="S290" i="10"/>
  <c r="J291" i="10"/>
  <c r="R291" i="10"/>
  <c r="I292" i="10"/>
  <c r="Q292" i="10"/>
  <c r="H293" i="10"/>
  <c r="P293" i="10"/>
  <c r="G294" i="10"/>
  <c r="O294" i="10"/>
  <c r="F295" i="10"/>
  <c r="N295" i="10"/>
  <c r="E296" i="10"/>
  <c r="M296" i="10"/>
  <c r="D297" i="10"/>
  <c r="L297" i="10"/>
  <c r="C298" i="10"/>
  <c r="K298" i="10"/>
  <c r="S298" i="10"/>
  <c r="J299" i="10"/>
  <c r="R299" i="10"/>
  <c r="I300" i="10"/>
  <c r="Q300" i="10"/>
  <c r="H301" i="10"/>
  <c r="P301" i="10"/>
  <c r="G302" i="10"/>
  <c r="O302" i="10"/>
  <c r="F303" i="10"/>
  <c r="N303" i="10"/>
  <c r="E304" i="10"/>
  <c r="M304" i="10"/>
  <c r="D305" i="10"/>
  <c r="L305" i="10"/>
  <c r="C306" i="10"/>
  <c r="K306" i="10"/>
  <c r="S306" i="10"/>
  <c r="J307" i="10"/>
  <c r="R307" i="10"/>
  <c r="I308" i="10"/>
  <c r="Q308" i="10"/>
  <c r="H309" i="10"/>
  <c r="P309" i="10"/>
  <c r="G310" i="10"/>
  <c r="O310" i="10"/>
  <c r="F311" i="10"/>
  <c r="N311" i="10"/>
  <c r="E312" i="10"/>
  <c r="M312" i="10"/>
  <c r="D313" i="10"/>
  <c r="L313" i="10"/>
  <c r="C314" i="10"/>
  <c r="K314" i="10"/>
  <c r="S314" i="10"/>
  <c r="J315" i="10"/>
  <c r="R315" i="10"/>
  <c r="I316" i="10"/>
  <c r="Q316" i="10"/>
  <c r="Q360" i="10" s="1"/>
  <c r="H317" i="10"/>
  <c r="P317" i="10"/>
  <c r="G318" i="10"/>
  <c r="O318" i="10"/>
  <c r="F319" i="10"/>
  <c r="N319" i="10"/>
  <c r="E320" i="10"/>
  <c r="M320" i="10"/>
  <c r="D321" i="10"/>
  <c r="L321" i="10"/>
  <c r="C322" i="10"/>
  <c r="K322" i="10"/>
  <c r="S322" i="10"/>
  <c r="J323" i="10"/>
  <c r="R323" i="10"/>
  <c r="I324" i="10"/>
  <c r="Q324" i="10"/>
  <c r="H325" i="10"/>
  <c r="P325" i="10"/>
  <c r="G326" i="10"/>
  <c r="O326" i="10"/>
  <c r="F327" i="10"/>
  <c r="N327" i="10"/>
  <c r="E328" i="10"/>
  <c r="M328" i="10"/>
  <c r="D329" i="10"/>
  <c r="L329" i="10"/>
  <c r="C330" i="10"/>
  <c r="K330" i="10"/>
  <c r="S330" i="10"/>
  <c r="J331" i="10"/>
  <c r="R331" i="10"/>
  <c r="L246" i="10"/>
  <c r="J248" i="10"/>
  <c r="H250" i="10"/>
  <c r="F252" i="10"/>
  <c r="D254" i="10"/>
  <c r="S255" i="10"/>
  <c r="Q257" i="10"/>
  <c r="O259" i="10"/>
  <c r="M261" i="10"/>
  <c r="K263" i="10"/>
  <c r="I265" i="10"/>
  <c r="G267" i="10"/>
  <c r="E269" i="10"/>
  <c r="C271" i="10"/>
  <c r="R272" i="10"/>
  <c r="P274" i="10"/>
  <c r="N276" i="10"/>
  <c r="H278" i="10"/>
  <c r="P278" i="10"/>
  <c r="G279" i="10"/>
  <c r="O279" i="10"/>
  <c r="F280" i="10"/>
  <c r="N280" i="10"/>
  <c r="E281" i="10"/>
  <c r="M281" i="10"/>
  <c r="D282" i="10"/>
  <c r="L282" i="10"/>
  <c r="C283" i="10"/>
  <c r="K283" i="10"/>
  <c r="S283" i="10"/>
  <c r="J284" i="10"/>
  <c r="R284" i="10"/>
  <c r="I285" i="10"/>
  <c r="Q285" i="10"/>
  <c r="H286" i="10"/>
  <c r="P286" i="10"/>
  <c r="G287" i="10"/>
  <c r="O287" i="10"/>
  <c r="F288" i="10"/>
  <c r="N288" i="10"/>
  <c r="E289" i="10"/>
  <c r="M289" i="10"/>
  <c r="D290" i="10"/>
  <c r="L290" i="10"/>
  <c r="C291" i="10"/>
  <c r="K291" i="10"/>
  <c r="S291" i="10"/>
  <c r="J292" i="10"/>
  <c r="R292" i="10"/>
  <c r="I293" i="10"/>
  <c r="Q293" i="10"/>
  <c r="H294" i="10"/>
  <c r="P294" i="10"/>
  <c r="G295" i="10"/>
  <c r="O295" i="10"/>
  <c r="F296" i="10"/>
  <c r="N296" i="10"/>
  <c r="E297" i="10"/>
  <c r="M297" i="10"/>
  <c r="D298" i="10"/>
  <c r="L298" i="10"/>
  <c r="C299" i="10"/>
  <c r="K299" i="10"/>
  <c r="S299" i="10"/>
  <c r="J300" i="10"/>
  <c r="R300" i="10"/>
  <c r="I301" i="10"/>
  <c r="Q301" i="10"/>
  <c r="H302" i="10"/>
  <c r="P302" i="10"/>
  <c r="G303" i="10"/>
  <c r="O303" i="10"/>
  <c r="F304" i="10"/>
  <c r="N304" i="10"/>
  <c r="E305" i="10"/>
  <c r="M305" i="10"/>
  <c r="D306" i="10"/>
  <c r="L306" i="10"/>
  <c r="C307" i="10"/>
  <c r="K307" i="10"/>
  <c r="S307" i="10"/>
  <c r="J308" i="10"/>
  <c r="R308" i="10"/>
  <c r="I309" i="10"/>
  <c r="Q309" i="10"/>
  <c r="H310" i="10"/>
  <c r="P310" i="10"/>
  <c r="G311" i="10"/>
  <c r="O311" i="10"/>
  <c r="F312" i="10"/>
  <c r="N312" i="10"/>
  <c r="E313" i="10"/>
  <c r="M313" i="10"/>
  <c r="D314" i="10"/>
  <c r="L314" i="10"/>
  <c r="C315" i="10"/>
  <c r="K315" i="10"/>
  <c r="S315" i="10"/>
  <c r="J316" i="10"/>
  <c r="R316" i="10"/>
  <c r="I317" i="10"/>
  <c r="Q317" i="10"/>
  <c r="H318" i="10"/>
  <c r="P318" i="10"/>
  <c r="G319" i="10"/>
  <c r="O319" i="10"/>
  <c r="F320" i="10"/>
  <c r="N320" i="10"/>
  <c r="E321" i="10"/>
  <c r="M321" i="10"/>
  <c r="D322" i="10"/>
  <c r="L322" i="10"/>
  <c r="C323" i="10"/>
  <c r="K323" i="10"/>
  <c r="S323" i="10"/>
  <c r="J324" i="10"/>
  <c r="R324" i="10"/>
  <c r="I325" i="10"/>
  <c r="Q325" i="10"/>
  <c r="H326" i="10"/>
  <c r="P326" i="10"/>
  <c r="G327" i="10"/>
  <c r="O327" i="10"/>
  <c r="F328" i="10"/>
  <c r="N328" i="10"/>
  <c r="E329" i="10"/>
  <c r="M329" i="10"/>
  <c r="D330" i="10"/>
  <c r="L330" i="10"/>
  <c r="C331" i="10"/>
  <c r="K331" i="10"/>
  <c r="S331" i="10"/>
  <c r="J332" i="10"/>
  <c r="R332" i="10"/>
  <c r="I333" i="10"/>
  <c r="Q333" i="10"/>
  <c r="H334" i="10"/>
  <c r="P334" i="10"/>
  <c r="G335" i="10"/>
  <c r="O335" i="10"/>
  <c r="F336" i="10"/>
  <c r="N336" i="10"/>
  <c r="E337" i="10"/>
  <c r="M337" i="10"/>
  <c r="D338" i="10"/>
  <c r="L338" i="10"/>
  <c r="C339" i="10"/>
  <c r="K339" i="10"/>
  <c r="S339" i="10"/>
  <c r="J340" i="10"/>
  <c r="R340" i="10"/>
  <c r="I341" i="10"/>
  <c r="Q341" i="10"/>
  <c r="H342" i="10"/>
  <c r="P342" i="10"/>
  <c r="G343" i="10"/>
  <c r="O343" i="10"/>
  <c r="F344" i="10"/>
  <c r="N344" i="10"/>
  <c r="E345" i="10"/>
  <c r="M345" i="10"/>
  <c r="D346" i="10"/>
  <c r="L346" i="10"/>
  <c r="C347" i="10"/>
  <c r="K347" i="10"/>
  <c r="S347" i="10"/>
  <c r="N246" i="10"/>
  <c r="L248" i="10"/>
  <c r="J250" i="10"/>
  <c r="H252" i="10"/>
  <c r="F254" i="10"/>
  <c r="D256" i="10"/>
  <c r="S257" i="10"/>
  <c r="Q259" i="10"/>
  <c r="O261" i="10"/>
  <c r="M263" i="10"/>
  <c r="K265" i="10"/>
  <c r="I267" i="10"/>
  <c r="G269" i="10"/>
  <c r="E271" i="10"/>
  <c r="C273" i="10"/>
  <c r="R274" i="10"/>
  <c r="P276" i="10"/>
  <c r="I278" i="10"/>
  <c r="Q278" i="10"/>
  <c r="H279" i="10"/>
  <c r="P279" i="10"/>
  <c r="G280" i="10"/>
  <c r="O280" i="10"/>
  <c r="F281" i="10"/>
  <c r="N281" i="10"/>
  <c r="E282" i="10"/>
  <c r="M282" i="10"/>
  <c r="D283" i="10"/>
  <c r="L283" i="10"/>
  <c r="C284" i="10"/>
  <c r="K284" i="10"/>
  <c r="S284" i="10"/>
  <c r="J285" i="10"/>
  <c r="R285" i="10"/>
  <c r="I286" i="10"/>
  <c r="Q286" i="10"/>
  <c r="H287" i="10"/>
  <c r="P287" i="10"/>
  <c r="G288" i="10"/>
  <c r="O288" i="10"/>
  <c r="F289" i="10"/>
  <c r="N289" i="10"/>
  <c r="E290" i="10"/>
  <c r="M290" i="10"/>
  <c r="D291" i="10"/>
  <c r="L291" i="10"/>
  <c r="C292" i="10"/>
  <c r="K292" i="10"/>
  <c r="S292" i="10"/>
  <c r="J293" i="10"/>
  <c r="R293" i="10"/>
  <c r="I294" i="10"/>
  <c r="Q294" i="10"/>
  <c r="H295" i="10"/>
  <c r="P295" i="10"/>
  <c r="G296" i="10"/>
  <c r="O296" i="10"/>
  <c r="F297" i="10"/>
  <c r="N297" i="10"/>
  <c r="E298" i="10"/>
  <c r="M298" i="10"/>
  <c r="D299" i="10"/>
  <c r="L299" i="10"/>
  <c r="C300" i="10"/>
  <c r="K300" i="10"/>
  <c r="S300" i="10"/>
  <c r="J301" i="10"/>
  <c r="R301" i="10"/>
  <c r="I302" i="10"/>
  <c r="Q302" i="10"/>
  <c r="H303" i="10"/>
  <c r="P303" i="10"/>
  <c r="G304" i="10"/>
  <c r="O304" i="10"/>
  <c r="F305" i="10"/>
  <c r="N305" i="10"/>
  <c r="E306" i="10"/>
  <c r="M306" i="10"/>
  <c r="D307" i="10"/>
  <c r="L307" i="10"/>
  <c r="C308" i="10"/>
  <c r="K308" i="10"/>
  <c r="S308" i="10"/>
  <c r="J309" i="10"/>
  <c r="R309" i="10"/>
  <c r="I310" i="10"/>
  <c r="Q310" i="10"/>
  <c r="H311" i="10"/>
  <c r="P311" i="10"/>
  <c r="G312" i="10"/>
  <c r="O312" i="10"/>
  <c r="F313" i="10"/>
  <c r="N313" i="10"/>
  <c r="E314" i="10"/>
  <c r="M314" i="10"/>
  <c r="D315" i="10"/>
  <c r="L315" i="10"/>
  <c r="C316" i="10"/>
  <c r="K316" i="10"/>
  <c r="S316" i="10"/>
  <c r="J317" i="10"/>
  <c r="R317" i="10"/>
  <c r="I318" i="10"/>
  <c r="Q318" i="10"/>
  <c r="H319" i="10"/>
  <c r="P319" i="10"/>
  <c r="G320" i="10"/>
  <c r="O320" i="10"/>
  <c r="F321" i="10"/>
  <c r="N321" i="10"/>
  <c r="E322" i="10"/>
  <c r="M322" i="10"/>
  <c r="D323" i="10"/>
  <c r="L323" i="10"/>
  <c r="C324" i="10"/>
  <c r="K324" i="10"/>
  <c r="S324" i="10"/>
  <c r="J325" i="10"/>
  <c r="R325" i="10"/>
  <c r="I326" i="10"/>
  <c r="Q326" i="10"/>
  <c r="H327" i="10"/>
  <c r="P327" i="10"/>
  <c r="G328" i="10"/>
  <c r="O328" i="10"/>
  <c r="F329" i="10"/>
  <c r="N329" i="10"/>
  <c r="E330" i="10"/>
  <c r="M330" i="10"/>
  <c r="D331" i="10"/>
  <c r="L331" i="10"/>
  <c r="C332" i="10"/>
  <c r="K332" i="10"/>
  <c r="S332" i="10"/>
  <c r="J333" i="10"/>
  <c r="R333" i="10"/>
  <c r="I334" i="10"/>
  <c r="Q334" i="10"/>
  <c r="H335" i="10"/>
  <c r="P335" i="10"/>
  <c r="G336" i="10"/>
  <c r="O336" i="10"/>
  <c r="F337" i="10"/>
  <c r="N337" i="10"/>
  <c r="E338" i="10"/>
  <c r="M338" i="10"/>
  <c r="D339" i="10"/>
  <c r="L339" i="10"/>
  <c r="C340" i="10"/>
  <c r="K340" i="10"/>
  <c r="S340" i="10"/>
  <c r="J341" i="10"/>
  <c r="R341" i="10"/>
  <c r="I342" i="10"/>
  <c r="Q342" i="10"/>
  <c r="H343" i="10"/>
  <c r="P343" i="10"/>
  <c r="G344" i="10"/>
  <c r="O344" i="10"/>
  <c r="F345" i="10"/>
  <c r="N345" i="10"/>
  <c r="E346" i="10"/>
  <c r="M346" i="10"/>
  <c r="D347" i="10"/>
  <c r="L347" i="10"/>
  <c r="C348" i="10"/>
  <c r="E247" i="10"/>
  <c r="C249" i="10"/>
  <c r="R250" i="10"/>
  <c r="P252" i="10"/>
  <c r="N254" i="10"/>
  <c r="L256" i="10"/>
  <c r="J258" i="10"/>
  <c r="H260" i="10"/>
  <c r="F262" i="10"/>
  <c r="D264" i="10"/>
  <c r="S265" i="10"/>
  <c r="Q267" i="10"/>
  <c r="O269" i="10"/>
  <c r="M271" i="10"/>
  <c r="K273" i="10"/>
  <c r="I275" i="10"/>
  <c r="G277" i="10"/>
  <c r="K278" i="10"/>
  <c r="S278" i="10"/>
  <c r="J279" i="10"/>
  <c r="R279" i="10"/>
  <c r="I280" i="10"/>
  <c r="Q280" i="10"/>
  <c r="H281" i="10"/>
  <c r="P281" i="10"/>
  <c r="G282" i="10"/>
  <c r="O282" i="10"/>
  <c r="F283" i="10"/>
  <c r="N283" i="10"/>
  <c r="E284" i="10"/>
  <c r="M284" i="10"/>
  <c r="D285" i="10"/>
  <c r="L285" i="10"/>
  <c r="C286" i="10"/>
  <c r="K286" i="10"/>
  <c r="S286" i="10"/>
  <c r="J287" i="10"/>
  <c r="R287" i="10"/>
  <c r="I288" i="10"/>
  <c r="Q288" i="10"/>
  <c r="H289" i="10"/>
  <c r="P289" i="10"/>
  <c r="G290" i="10"/>
  <c r="O290" i="10"/>
  <c r="F291" i="10"/>
  <c r="N291" i="10"/>
  <c r="E292" i="10"/>
  <c r="M292" i="10"/>
  <c r="D293" i="10"/>
  <c r="L293" i="10"/>
  <c r="C294" i="10"/>
  <c r="K294" i="10"/>
  <c r="S294" i="10"/>
  <c r="J295" i="10"/>
  <c r="R295" i="10"/>
  <c r="I296" i="10"/>
  <c r="Q296" i="10"/>
  <c r="H297" i="10"/>
  <c r="P297" i="10"/>
  <c r="G298" i="10"/>
  <c r="O298" i="10"/>
  <c r="F299" i="10"/>
  <c r="N299" i="10"/>
  <c r="E300" i="10"/>
  <c r="M300" i="10"/>
  <c r="D301" i="10"/>
  <c r="L301" i="10"/>
  <c r="C302" i="10"/>
  <c r="K302" i="10"/>
  <c r="S302" i="10"/>
  <c r="J303" i="10"/>
  <c r="R303" i="10"/>
  <c r="I304" i="10"/>
  <c r="Q304" i="10"/>
  <c r="H305" i="10"/>
  <c r="P305" i="10"/>
  <c r="G306" i="10"/>
  <c r="O306" i="10"/>
  <c r="F307" i="10"/>
  <c r="N307" i="10"/>
  <c r="E308" i="10"/>
  <c r="M308" i="10"/>
  <c r="D309" i="10"/>
  <c r="L309" i="10"/>
  <c r="C310" i="10"/>
  <c r="K310" i="10"/>
  <c r="S310" i="10"/>
  <c r="J311" i="10"/>
  <c r="R311" i="10"/>
  <c r="I312" i="10"/>
  <c r="Q312" i="10"/>
  <c r="H313" i="10"/>
  <c r="P313" i="10"/>
  <c r="G314" i="10"/>
  <c r="O314" i="10"/>
  <c r="F315" i="10"/>
  <c r="N315" i="10"/>
  <c r="E316" i="10"/>
  <c r="M316" i="10"/>
  <c r="D317" i="10"/>
  <c r="L317" i="10"/>
  <c r="C318" i="10"/>
  <c r="K318" i="10"/>
  <c r="S318" i="10"/>
  <c r="J319" i="10"/>
  <c r="R319" i="10"/>
  <c r="I320" i="10"/>
  <c r="Q320" i="10"/>
  <c r="H321" i="10"/>
  <c r="P321" i="10"/>
  <c r="G322" i="10"/>
  <c r="O322" i="10"/>
  <c r="F323" i="10"/>
  <c r="N323" i="10"/>
  <c r="E324" i="10"/>
  <c r="M324" i="10"/>
  <c r="D325" i="10"/>
  <c r="L325" i="10"/>
  <c r="C326" i="10"/>
  <c r="K326" i="10"/>
  <c r="S326" i="10"/>
  <c r="J327" i="10"/>
  <c r="R327" i="10"/>
  <c r="I328" i="10"/>
  <c r="Q328" i="10"/>
  <c r="H329" i="10"/>
  <c r="P329" i="10"/>
  <c r="G330" i="10"/>
  <c r="O330" i="10"/>
  <c r="F331" i="10"/>
  <c r="N331" i="10"/>
  <c r="E332" i="10"/>
  <c r="M332" i="10"/>
  <c r="D333" i="10"/>
  <c r="L333" i="10"/>
  <c r="C334" i="10"/>
  <c r="K334" i="10"/>
  <c r="S334" i="10"/>
  <c r="J335" i="10"/>
  <c r="R335" i="10"/>
  <c r="I336" i="10"/>
  <c r="Q336" i="10"/>
  <c r="H337" i="10"/>
  <c r="P337" i="10"/>
  <c r="G338" i="10"/>
  <c r="O338" i="10"/>
  <c r="F339" i="10"/>
  <c r="N339" i="10"/>
  <c r="E340" i="10"/>
  <c r="M340" i="10"/>
  <c r="D341" i="10"/>
  <c r="L341" i="10"/>
  <c r="C342" i="10"/>
  <c r="K342" i="10"/>
  <c r="S342" i="10"/>
  <c r="J343" i="10"/>
  <c r="R343" i="10"/>
  <c r="I344" i="10"/>
  <c r="Q344" i="10"/>
  <c r="H345" i="10"/>
  <c r="P345" i="10"/>
  <c r="G346" i="10"/>
  <c r="O346" i="10"/>
  <c r="F347" i="10"/>
  <c r="N347" i="10"/>
  <c r="E348" i="10"/>
  <c r="B353" i="10"/>
  <c r="B345" i="10"/>
  <c r="B337" i="10"/>
  <c r="B329" i="10"/>
  <c r="B321" i="10"/>
  <c r="B313" i="10"/>
  <c r="B305" i="10"/>
  <c r="B297" i="10"/>
  <c r="B289" i="10"/>
  <c r="B281" i="10"/>
  <c r="B273" i="10"/>
  <c r="B265" i="10"/>
  <c r="B257" i="10"/>
  <c r="B249" i="10"/>
  <c r="T249" i="10" s="1"/>
  <c r="P245" i="10"/>
  <c r="H245" i="10"/>
  <c r="P359" i="10"/>
  <c r="H359" i="10"/>
  <c r="Q358" i="10"/>
  <c r="I358" i="10"/>
  <c r="R357" i="10"/>
  <c r="J357" i="10"/>
  <c r="S356" i="10"/>
  <c r="K356" i="10"/>
  <c r="C356" i="10"/>
  <c r="L355" i="10"/>
  <c r="D355" i="10"/>
  <c r="M354" i="10"/>
  <c r="E354" i="10"/>
  <c r="N353" i="10"/>
  <c r="F353" i="10"/>
  <c r="O352" i="10"/>
  <c r="G352" i="10"/>
  <c r="P351" i="10"/>
  <c r="H351" i="10"/>
  <c r="Q350" i="10"/>
  <c r="I350" i="10"/>
  <c r="R349" i="10"/>
  <c r="J349" i="10"/>
  <c r="S348" i="10"/>
  <c r="K348" i="10"/>
  <c r="P347" i="10"/>
  <c r="Q346" i="10"/>
  <c r="R345" i="10"/>
  <c r="S344" i="10"/>
  <c r="C344" i="10"/>
  <c r="D343" i="10"/>
  <c r="E342" i="10"/>
  <c r="F341" i="10"/>
  <c r="G340" i="10"/>
  <c r="H339" i="10"/>
  <c r="I338" i="10"/>
  <c r="J337" i="10"/>
  <c r="K336" i="10"/>
  <c r="L335" i="10"/>
  <c r="M334" i="10"/>
  <c r="N333" i="10"/>
  <c r="O332" i="10"/>
  <c r="O331" i="10"/>
  <c r="I330" i="10"/>
  <c r="G329" i="10"/>
  <c r="S327" i="10"/>
  <c r="M326" i="10"/>
  <c r="K325" i="10"/>
  <c r="F324" i="10"/>
  <c r="H322" i="10"/>
  <c r="J320" i="10"/>
  <c r="L318" i="10"/>
  <c r="N316" i="10"/>
  <c r="P314" i="10"/>
  <c r="R312" i="10"/>
  <c r="C311" i="10"/>
  <c r="E309" i="10"/>
  <c r="G307" i="10"/>
  <c r="I305" i="10"/>
  <c r="K303" i="10"/>
  <c r="M301" i="10"/>
  <c r="O299" i="10"/>
  <c r="Q297" i="10"/>
  <c r="S295" i="10"/>
  <c r="D294" i="10"/>
  <c r="F292" i="10"/>
  <c r="H290" i="10"/>
  <c r="J288" i="10"/>
  <c r="L286" i="10"/>
  <c r="N284" i="10"/>
  <c r="P282" i="10"/>
  <c r="R280" i="10"/>
  <c r="C279" i="10"/>
  <c r="Q273" i="10"/>
  <c r="H266" i="10"/>
  <c r="P258" i="10"/>
  <c r="G251" i="10"/>
  <c r="B312" i="10"/>
  <c r="T312" i="10" s="1"/>
  <c r="B256" i="10"/>
  <c r="B359" i="10"/>
  <c r="B351" i="10"/>
  <c r="B343" i="10"/>
  <c r="B335" i="10"/>
  <c r="B327" i="10"/>
  <c r="B319" i="10"/>
  <c r="B311" i="10"/>
  <c r="T311" i="10" s="1"/>
  <c r="B303" i="10"/>
  <c r="B295" i="10"/>
  <c r="B287" i="10"/>
  <c r="B279" i="10"/>
  <c r="B271" i="10"/>
  <c r="B263" i="10"/>
  <c r="B255" i="10"/>
  <c r="B247" i="10"/>
  <c r="N245" i="10"/>
  <c r="F245" i="10"/>
  <c r="N359" i="10"/>
  <c r="F359" i="10"/>
  <c r="O358" i="10"/>
  <c r="G358" i="10"/>
  <c r="P357" i="10"/>
  <c r="H357" i="10"/>
  <c r="Q356" i="10"/>
  <c r="I356" i="10"/>
  <c r="R355" i="10"/>
  <c r="J355" i="10"/>
  <c r="S354" i="10"/>
  <c r="K354" i="10"/>
  <c r="C354" i="10"/>
  <c r="L353" i="10"/>
  <c r="D353" i="10"/>
  <c r="M352" i="10"/>
  <c r="E352" i="10"/>
  <c r="N351" i="10"/>
  <c r="F351" i="10"/>
  <c r="O350" i="10"/>
  <c r="G350" i="10"/>
  <c r="P349" i="10"/>
  <c r="H349" i="10"/>
  <c r="Q348" i="10"/>
  <c r="I348" i="10"/>
  <c r="M347" i="10"/>
  <c r="N346" i="10"/>
  <c r="O345" i="10"/>
  <c r="P344" i="10"/>
  <c r="Q343" i="10"/>
  <c r="R342" i="10"/>
  <c r="S341" i="10"/>
  <c r="C341" i="10"/>
  <c r="D340" i="10"/>
  <c r="E339" i="10"/>
  <c r="F338" i="10"/>
  <c r="G337" i="10"/>
  <c r="H336" i="10"/>
  <c r="I335" i="10"/>
  <c r="J334" i="10"/>
  <c r="K333" i="10"/>
  <c r="L332" i="10"/>
  <c r="H331" i="10"/>
  <c r="F330" i="10"/>
  <c r="R328" i="10"/>
  <c r="L327" i="10"/>
  <c r="J326" i="10"/>
  <c r="E325" i="10"/>
  <c r="O323" i="10"/>
  <c r="Q321" i="10"/>
  <c r="S319" i="10"/>
  <c r="D318" i="10"/>
  <c r="F316" i="10"/>
  <c r="H314" i="10"/>
  <c r="J312" i="10"/>
  <c r="L310" i="10"/>
  <c r="N308" i="10"/>
  <c r="P306" i="10"/>
  <c r="R304" i="10"/>
  <c r="C303" i="10"/>
  <c r="E301" i="10"/>
  <c r="G299" i="10"/>
  <c r="I297" i="10"/>
  <c r="K295" i="10"/>
  <c r="M293" i="10"/>
  <c r="O291" i="10"/>
  <c r="Q289" i="10"/>
  <c r="S287" i="10"/>
  <c r="D286" i="10"/>
  <c r="F284" i="10"/>
  <c r="H282" i="10"/>
  <c r="J280" i="10"/>
  <c r="L278" i="10"/>
  <c r="S271" i="10"/>
  <c r="J264" i="10"/>
  <c r="R256" i="10"/>
  <c r="I249" i="10"/>
  <c r="B245" i="10"/>
  <c r="B360" i="10" s="1"/>
  <c r="B336" i="10"/>
  <c r="B328" i="10"/>
  <c r="B304" i="10"/>
  <c r="B288" i="10"/>
  <c r="B272" i="10"/>
  <c r="B264" i="10"/>
  <c r="B358" i="10"/>
  <c r="B350" i="10"/>
  <c r="B342" i="10"/>
  <c r="B334" i="10"/>
  <c r="B326" i="10"/>
  <c r="B318" i="10"/>
  <c r="B310" i="10"/>
  <c r="B302" i="10"/>
  <c r="B294" i="10"/>
  <c r="B286" i="10"/>
  <c r="T286" i="10" s="1"/>
  <c r="B278" i="10"/>
  <c r="B270" i="10"/>
  <c r="B262" i="10"/>
  <c r="B254" i="10"/>
  <c r="B246" i="10"/>
  <c r="M245" i="10"/>
  <c r="E245" i="10"/>
  <c r="M359" i="10"/>
  <c r="E359" i="10"/>
  <c r="N358" i="10"/>
  <c r="F358" i="10"/>
  <c r="O357" i="10"/>
  <c r="G357" i="10"/>
  <c r="P356" i="10"/>
  <c r="H356" i="10"/>
  <c r="Q355" i="10"/>
  <c r="I355" i="10"/>
  <c r="R354" i="10"/>
  <c r="J354" i="10"/>
  <c r="S353" i="10"/>
  <c r="K353" i="10"/>
  <c r="C353" i="10"/>
  <c r="L352" i="10"/>
  <c r="D352" i="10"/>
  <c r="M351" i="10"/>
  <c r="E351" i="10"/>
  <c r="N350" i="10"/>
  <c r="F350" i="10"/>
  <c r="O349" i="10"/>
  <c r="G349" i="10"/>
  <c r="P348" i="10"/>
  <c r="H348" i="10"/>
  <c r="J347" i="10"/>
  <c r="K346" i="10"/>
  <c r="L345" i="10"/>
  <c r="M344" i="10"/>
  <c r="N343" i="10"/>
  <c r="O342" i="10"/>
  <c r="P341" i="10"/>
  <c r="Q340" i="10"/>
  <c r="R339" i="10"/>
  <c r="S338" i="10"/>
  <c r="C338" i="10"/>
  <c r="D337" i="10"/>
  <c r="E336" i="10"/>
  <c r="F335" i="10"/>
  <c r="G334" i="10"/>
  <c r="H333" i="10"/>
  <c r="I332" i="10"/>
  <c r="G331" i="10"/>
  <c r="R329" i="10"/>
  <c r="P328" i="10"/>
  <c r="K327" i="10"/>
  <c r="E326" i="10"/>
  <c r="C325" i="10"/>
  <c r="M323" i="10"/>
  <c r="O321" i="10"/>
  <c r="Q319" i="10"/>
  <c r="S317" i="10"/>
  <c r="D316" i="10"/>
  <c r="F314" i="10"/>
  <c r="H312" i="10"/>
  <c r="J310" i="10"/>
  <c r="L308" i="10"/>
  <c r="N306" i="10"/>
  <c r="P304" i="10"/>
  <c r="R302" i="10"/>
  <c r="C301" i="10"/>
  <c r="E299" i="10"/>
  <c r="G297" i="10"/>
  <c r="I295" i="10"/>
  <c r="K293" i="10"/>
  <c r="M291" i="10"/>
  <c r="O289" i="10"/>
  <c r="Q287" i="10"/>
  <c r="S285" i="10"/>
  <c r="D284" i="10"/>
  <c r="F282" i="10"/>
  <c r="H280" i="10"/>
  <c r="J278" i="10"/>
  <c r="K271" i="10"/>
  <c r="S263" i="10"/>
  <c r="J256" i="10"/>
  <c r="R248" i="10"/>
  <c r="B352" i="10"/>
  <c r="B344" i="10"/>
  <c r="B320" i="10"/>
  <c r="B296" i="10"/>
  <c r="T296" i="10" s="1"/>
  <c r="B280" i="10"/>
  <c r="T280" i="10" s="1"/>
  <c r="B248" i="10"/>
  <c r="B357" i="10"/>
  <c r="B349" i="10"/>
  <c r="B341" i="10"/>
  <c r="B333" i="10"/>
  <c r="B325" i="10"/>
  <c r="B317" i="10"/>
  <c r="T317" i="10" s="1"/>
  <c r="B309" i="10"/>
  <c r="B301" i="10"/>
  <c r="B293" i="10"/>
  <c r="B285" i="10"/>
  <c r="B277" i="10"/>
  <c r="B269" i="10"/>
  <c r="B261" i="10"/>
  <c r="B253" i="10"/>
  <c r="T253" i="10" s="1"/>
  <c r="C245" i="10"/>
  <c r="L245" i="10"/>
  <c r="D245" i="10"/>
  <c r="L359" i="10"/>
  <c r="D359" i="10"/>
  <c r="M358" i="10"/>
  <c r="E358" i="10"/>
  <c r="N357" i="10"/>
  <c r="F357" i="10"/>
  <c r="O356" i="10"/>
  <c r="G356" i="10"/>
  <c r="P355" i="10"/>
  <c r="H355" i="10"/>
  <c r="Q354" i="10"/>
  <c r="I354" i="10"/>
  <c r="R353" i="10"/>
  <c r="J353" i="10"/>
  <c r="S352" i="10"/>
  <c r="K352" i="10"/>
  <c r="C352" i="10"/>
  <c r="L351" i="10"/>
  <c r="D351" i="10"/>
  <c r="M350" i="10"/>
  <c r="E350" i="10"/>
  <c r="N349" i="10"/>
  <c r="F349" i="10"/>
  <c r="O348" i="10"/>
  <c r="G348" i="10"/>
  <c r="H347" i="10"/>
  <c r="I346" i="10"/>
  <c r="J345" i="10"/>
  <c r="K344" i="10"/>
  <c r="L343" i="10"/>
  <c r="M342" i="10"/>
  <c r="N341" i="10"/>
  <c r="O340" i="10"/>
  <c r="P339" i="10"/>
  <c r="Q338" i="10"/>
  <c r="R337" i="10"/>
  <c r="S336" i="10"/>
  <c r="C336" i="10"/>
  <c r="D335" i="10"/>
  <c r="E334" i="10"/>
  <c r="F333" i="10"/>
  <c r="G332" i="10"/>
  <c r="E331" i="10"/>
  <c r="Q329" i="10"/>
  <c r="K328" i="10"/>
  <c r="I327" i="10"/>
  <c r="D326" i="10"/>
  <c r="O324" i="10"/>
  <c r="G323" i="10"/>
  <c r="I321" i="10"/>
  <c r="K319" i="10"/>
  <c r="M317" i="10"/>
  <c r="O315" i="10"/>
  <c r="Q313" i="10"/>
  <c r="S311" i="10"/>
  <c r="D310" i="10"/>
  <c r="F308" i="10"/>
  <c r="H306" i="10"/>
  <c r="J304" i="10"/>
  <c r="L302" i="10"/>
  <c r="N300" i="10"/>
  <c r="P298" i="10"/>
  <c r="R296" i="10"/>
  <c r="C295" i="10"/>
  <c r="E293" i="10"/>
  <c r="G291" i="10"/>
  <c r="I289" i="10"/>
  <c r="K287" i="10"/>
  <c r="M285" i="10"/>
  <c r="O283" i="10"/>
  <c r="Q281" i="10"/>
  <c r="S279" i="10"/>
  <c r="M277" i="10"/>
  <c r="D270" i="10"/>
  <c r="L262" i="10"/>
  <c r="C255" i="10"/>
  <c r="K247" i="10"/>
  <c r="B356" i="10"/>
  <c r="B348" i="10"/>
  <c r="B340" i="10"/>
  <c r="B332" i="10"/>
  <c r="B324" i="10"/>
  <c r="B316" i="10"/>
  <c r="B308" i="10"/>
  <c r="T308" i="10" s="1"/>
  <c r="B300" i="10"/>
  <c r="B292" i="10"/>
  <c r="B284" i="10"/>
  <c r="B276" i="10"/>
  <c r="B268" i="10"/>
  <c r="B260" i="10"/>
  <c r="B252" i="10"/>
  <c r="S245" i="10"/>
  <c r="S360" i="10" s="1"/>
  <c r="K245" i="10"/>
  <c r="K360" i="10" s="1"/>
  <c r="S359" i="10"/>
  <c r="K359" i="10"/>
  <c r="C359" i="10"/>
  <c r="L358" i="10"/>
  <c r="D358" i="10"/>
  <c r="M357" i="10"/>
  <c r="E357" i="10"/>
  <c r="N356" i="10"/>
  <c r="F356" i="10"/>
  <c r="O355" i="10"/>
  <c r="G355" i="10"/>
  <c r="P354" i="10"/>
  <c r="H354" i="10"/>
  <c r="Q353" i="10"/>
  <c r="I353" i="10"/>
  <c r="R352" i="10"/>
  <c r="J352" i="10"/>
  <c r="S351" i="10"/>
  <c r="K351" i="10"/>
  <c r="C351" i="10"/>
  <c r="L350" i="10"/>
  <c r="D350" i="10"/>
  <c r="M349" i="10"/>
  <c r="E349" i="10"/>
  <c r="N348" i="10"/>
  <c r="F348" i="10"/>
  <c r="G347" i="10"/>
  <c r="H346" i="10"/>
  <c r="I345" i="10"/>
  <c r="J344" i="10"/>
  <c r="K343" i="10"/>
  <c r="L342" i="10"/>
  <c r="M341" i="10"/>
  <c r="N340" i="10"/>
  <c r="O339" i="10"/>
  <c r="P338" i="10"/>
  <c r="Q337" i="10"/>
  <c r="R336" i="10"/>
  <c r="S335" i="10"/>
  <c r="C335" i="10"/>
  <c r="D334" i="10"/>
  <c r="E333" i="10"/>
  <c r="F332" i="10"/>
  <c r="Q330" i="10"/>
  <c r="O329" i="10"/>
  <c r="J328" i="10"/>
  <c r="D327" i="10"/>
  <c r="S325" i="10"/>
  <c r="N324" i="10"/>
  <c r="E323" i="10"/>
  <c r="G321" i="10"/>
  <c r="I319" i="10"/>
  <c r="K317" i="10"/>
  <c r="M315" i="10"/>
  <c r="O313" i="10"/>
  <c r="Q311" i="10"/>
  <c r="S309" i="10"/>
  <c r="D308" i="10"/>
  <c r="F306" i="10"/>
  <c r="H304" i="10"/>
  <c r="J302" i="10"/>
  <c r="L300" i="10"/>
  <c r="N298" i="10"/>
  <c r="P296" i="10"/>
  <c r="R294" i="10"/>
  <c r="C293" i="10"/>
  <c r="E291" i="10"/>
  <c r="G289" i="10"/>
  <c r="I287" i="10"/>
  <c r="K285" i="10"/>
  <c r="M283" i="10"/>
  <c r="O281" i="10"/>
  <c r="Q279" i="10"/>
  <c r="E277" i="10"/>
  <c r="M269" i="10"/>
  <c r="D262" i="10"/>
  <c r="L254" i="10"/>
  <c r="C247" i="10"/>
  <c r="G360" i="10"/>
  <c r="B355" i="10"/>
  <c r="B347" i="10"/>
  <c r="B339" i="10"/>
  <c r="B331" i="10"/>
  <c r="B323" i="10"/>
  <c r="B315" i="10"/>
  <c r="B307" i="10"/>
  <c r="B299" i="10"/>
  <c r="T299" i="10" s="1"/>
  <c r="B291" i="10"/>
  <c r="T291" i="10" s="1"/>
  <c r="B283" i="10"/>
  <c r="B275" i="10"/>
  <c r="B267" i="10"/>
  <c r="B259" i="10"/>
  <c r="R245" i="10"/>
  <c r="J245" i="10"/>
  <c r="R359" i="10"/>
  <c r="J359" i="10"/>
  <c r="S358" i="10"/>
  <c r="K358" i="10"/>
  <c r="C358" i="10"/>
  <c r="L357" i="10"/>
  <c r="D357" i="10"/>
  <c r="M356" i="10"/>
  <c r="E356" i="10"/>
  <c r="N355" i="10"/>
  <c r="F355" i="10"/>
  <c r="O354" i="10"/>
  <c r="G354" i="10"/>
  <c r="P353" i="10"/>
  <c r="H353" i="10"/>
  <c r="Q352" i="10"/>
  <c r="I352" i="10"/>
  <c r="R351" i="10"/>
  <c r="J351" i="10"/>
  <c r="S350" i="10"/>
  <c r="K350" i="10"/>
  <c r="C350" i="10"/>
  <c r="L349" i="10"/>
  <c r="D349" i="10"/>
  <c r="M348" i="10"/>
  <c r="D348" i="10"/>
  <c r="E347" i="10"/>
  <c r="F346" i="10"/>
  <c r="G345" i="10"/>
  <c r="H344" i="10"/>
  <c r="I343" i="10"/>
  <c r="J342" i="10"/>
  <c r="K341" i="10"/>
  <c r="L340" i="10"/>
  <c r="M339" i="10"/>
  <c r="N338" i="10"/>
  <c r="O337" i="10"/>
  <c r="P336" i="10"/>
  <c r="Q335" i="10"/>
  <c r="R334" i="10"/>
  <c r="S333" i="10"/>
  <c r="C333" i="10"/>
  <c r="D332" i="10"/>
  <c r="P330" i="10"/>
  <c r="J329" i="10"/>
  <c r="H328" i="10"/>
  <c r="C327" i="10"/>
  <c r="N325" i="10"/>
  <c r="L324" i="10"/>
  <c r="P322" i="10"/>
  <c r="R320" i="10"/>
  <c r="C319" i="10"/>
  <c r="E317" i="10"/>
  <c r="G315" i="10"/>
  <c r="I313" i="10"/>
  <c r="K311" i="10"/>
  <c r="M309" i="10"/>
  <c r="O307" i="10"/>
  <c r="Q305" i="10"/>
  <c r="S303" i="10"/>
  <c r="D302" i="10"/>
  <c r="F300" i="10"/>
  <c r="H298" i="10"/>
  <c r="J296" i="10"/>
  <c r="L294" i="10"/>
  <c r="N292" i="10"/>
  <c r="P290" i="10"/>
  <c r="R288" i="10"/>
  <c r="C287" i="10"/>
  <c r="E285" i="10"/>
  <c r="G283" i="10"/>
  <c r="I281" i="10"/>
  <c r="K279" i="10"/>
  <c r="O275" i="10"/>
  <c r="F268" i="10"/>
  <c r="N260" i="10"/>
  <c r="E253" i="10"/>
  <c r="O243" i="8"/>
  <c r="J355" i="8"/>
  <c r="F354" i="8"/>
  <c r="R352" i="8"/>
  <c r="N351" i="8"/>
  <c r="J350" i="8"/>
  <c r="E349" i="8"/>
  <c r="R347" i="8"/>
  <c r="N346" i="8"/>
  <c r="I345" i="8"/>
  <c r="E344" i="8"/>
  <c r="R342" i="8"/>
  <c r="M341" i="8"/>
  <c r="I340" i="8"/>
  <c r="E339" i="8"/>
  <c r="Q337" i="8"/>
  <c r="M336" i="8"/>
  <c r="I335" i="8"/>
  <c r="D334" i="8"/>
  <c r="Q332" i="8"/>
  <c r="M331" i="8"/>
  <c r="H330" i="8"/>
  <c r="D329" i="8"/>
  <c r="Q327" i="8"/>
  <c r="L326" i="8"/>
  <c r="H325" i="8"/>
  <c r="D324" i="8"/>
  <c r="P322" i="8"/>
  <c r="L321" i="8"/>
  <c r="H320" i="8"/>
  <c r="C319" i="8"/>
  <c r="P317" i="8"/>
  <c r="L316" i="8"/>
  <c r="G315" i="8"/>
  <c r="C314" i="8"/>
  <c r="P312" i="8"/>
  <c r="R310" i="8"/>
  <c r="C309" i="8"/>
  <c r="E307" i="8"/>
  <c r="G305" i="8"/>
  <c r="I303" i="8"/>
  <c r="K301" i="8"/>
  <c r="M299" i="8"/>
  <c r="O297" i="8"/>
  <c r="Q295" i="8"/>
  <c r="S293" i="8"/>
  <c r="D292" i="8"/>
  <c r="F290" i="8"/>
  <c r="H288" i="8"/>
  <c r="J286" i="8"/>
  <c r="L284" i="8"/>
  <c r="N282" i="8"/>
  <c r="P280" i="8"/>
  <c r="R278" i="8"/>
  <c r="C277" i="8"/>
  <c r="E275" i="8"/>
  <c r="G273" i="8"/>
  <c r="I271" i="8"/>
  <c r="K269" i="8"/>
  <c r="M267" i="8"/>
  <c r="O265" i="8"/>
  <c r="Q263" i="8"/>
  <c r="S261" i="8"/>
  <c r="D260" i="8"/>
  <c r="F258" i="8"/>
  <c r="H256" i="8"/>
  <c r="J254" i="8"/>
  <c r="L252" i="8"/>
  <c r="N250" i="8"/>
  <c r="P248" i="8"/>
  <c r="R246" i="8"/>
  <c r="C245" i="8"/>
  <c r="M243" i="8"/>
  <c r="G355" i="8"/>
  <c r="C354" i="8"/>
  <c r="P352" i="8"/>
  <c r="K351" i="8"/>
  <c r="G350" i="8"/>
  <c r="C349" i="8"/>
  <c r="O347" i="8"/>
  <c r="K346" i="8"/>
  <c r="G345" i="8"/>
  <c r="S343" i="8"/>
  <c r="O342" i="8"/>
  <c r="K341" i="8"/>
  <c r="F340" i="8"/>
  <c r="S338" i="8"/>
  <c r="O337" i="8"/>
  <c r="J336" i="8"/>
  <c r="F335" i="8"/>
  <c r="S333" i="8"/>
  <c r="N332" i="8"/>
  <c r="J331" i="8"/>
  <c r="F330" i="8"/>
  <c r="R328" i="8"/>
  <c r="N327" i="8"/>
  <c r="J326" i="8"/>
  <c r="E325" i="8"/>
  <c r="R323" i="8"/>
  <c r="N322" i="8"/>
  <c r="I321" i="8"/>
  <c r="E320" i="8"/>
  <c r="R318" i="8"/>
  <c r="M317" i="8"/>
  <c r="I316" i="8"/>
  <c r="E315" i="8"/>
  <c r="Q313" i="8"/>
  <c r="J312" i="8"/>
  <c r="L310" i="8"/>
  <c r="N308" i="8"/>
  <c r="P306" i="8"/>
  <c r="R304" i="8"/>
  <c r="C303" i="8"/>
  <c r="E301" i="8"/>
  <c r="G299" i="8"/>
  <c r="I297" i="8"/>
  <c r="K295" i="8"/>
  <c r="M293" i="8"/>
  <c r="O291" i="8"/>
  <c r="Q289" i="8"/>
  <c r="S287" i="8"/>
  <c r="D286" i="8"/>
  <c r="F284" i="8"/>
  <c r="H282" i="8"/>
  <c r="J280" i="8"/>
  <c r="L278" i="8"/>
  <c r="N276" i="8"/>
  <c r="P274" i="8"/>
  <c r="R272" i="8"/>
  <c r="C271" i="8"/>
  <c r="E269" i="8"/>
  <c r="G267" i="8"/>
  <c r="I265" i="8"/>
  <c r="K263" i="8"/>
  <c r="M261" i="8"/>
  <c r="O259" i="8"/>
  <c r="Q257" i="8"/>
  <c r="S255" i="8"/>
  <c r="D254" i="8"/>
  <c r="F252" i="8"/>
  <c r="H250" i="8"/>
  <c r="J248" i="8"/>
  <c r="L246" i="8"/>
  <c r="N244" i="8"/>
  <c r="G243" i="8"/>
  <c r="S354" i="8"/>
  <c r="O353" i="8"/>
  <c r="J352" i="8"/>
  <c r="F351" i="8"/>
  <c r="S349" i="8"/>
  <c r="N348" i="8"/>
  <c r="J347" i="8"/>
  <c r="F346" i="8"/>
  <c r="R344" i="8"/>
  <c r="N343" i="8"/>
  <c r="J342" i="8"/>
  <c r="E341" i="8"/>
  <c r="R339" i="8"/>
  <c r="N338" i="8"/>
  <c r="I337" i="8"/>
  <c r="E336" i="8"/>
  <c r="R334" i="8"/>
  <c r="M333" i="8"/>
  <c r="I332" i="8"/>
  <c r="E331" i="8"/>
  <c r="Q329" i="8"/>
  <c r="M328" i="8"/>
  <c r="I327" i="8"/>
  <c r="D326" i="8"/>
  <c r="Q324" i="8"/>
  <c r="M323" i="8"/>
  <c r="H322" i="8"/>
  <c r="D321" i="8"/>
  <c r="Q319" i="8"/>
  <c r="L318" i="8"/>
  <c r="H317" i="8"/>
  <c r="D316" i="8"/>
  <c r="P314" i="8"/>
  <c r="L313" i="8"/>
  <c r="S311" i="8"/>
  <c r="D310" i="8"/>
  <c r="F308" i="8"/>
  <c r="H306" i="8"/>
  <c r="J304" i="8"/>
  <c r="L302" i="8"/>
  <c r="N300" i="8"/>
  <c r="P298" i="8"/>
  <c r="R296" i="8"/>
  <c r="C295" i="8"/>
  <c r="E293" i="8"/>
  <c r="G291" i="8"/>
  <c r="I289" i="8"/>
  <c r="K287" i="8"/>
  <c r="M285" i="8"/>
  <c r="O283" i="8"/>
  <c r="Q281" i="8"/>
  <c r="S279" i="8"/>
  <c r="D278" i="8"/>
  <c r="F276" i="8"/>
  <c r="H274" i="8"/>
  <c r="J272" i="8"/>
  <c r="L270" i="8"/>
  <c r="N268" i="8"/>
  <c r="P266" i="8"/>
  <c r="R264" i="8"/>
  <c r="C263" i="8"/>
  <c r="E261" i="8"/>
  <c r="G259" i="8"/>
  <c r="I257" i="8"/>
  <c r="K255" i="8"/>
  <c r="M253" i="8"/>
  <c r="O251" i="8"/>
  <c r="Q249" i="8"/>
  <c r="S247" i="8"/>
  <c r="D246" i="8"/>
  <c r="F244" i="8"/>
  <c r="E243" i="8"/>
  <c r="P354" i="8"/>
  <c r="L353" i="8"/>
  <c r="H352" i="8"/>
  <c r="C351" i="8"/>
  <c r="P349" i="8"/>
  <c r="L348" i="8"/>
  <c r="G347" i="8"/>
  <c r="C346" i="8"/>
  <c r="P344" i="8"/>
  <c r="K343" i="8"/>
  <c r="G342" i="8"/>
  <c r="C341" i="8"/>
  <c r="O339" i="8"/>
  <c r="K338" i="8"/>
  <c r="G337" i="8"/>
  <c r="S335" i="8"/>
  <c r="O334" i="8"/>
  <c r="K333" i="8"/>
  <c r="F332" i="8"/>
  <c r="S330" i="8"/>
  <c r="O329" i="8"/>
  <c r="J328" i="8"/>
  <c r="F327" i="8"/>
  <c r="S325" i="8"/>
  <c r="N324" i="8"/>
  <c r="J323" i="8"/>
  <c r="F322" i="8"/>
  <c r="R320" i="8"/>
  <c r="N319" i="8"/>
  <c r="J318" i="8"/>
  <c r="E317" i="8"/>
  <c r="R315" i="8"/>
  <c r="N314" i="8"/>
  <c r="I313" i="8"/>
  <c r="Q311" i="8"/>
  <c r="S309" i="8"/>
  <c r="D308" i="8"/>
  <c r="F306" i="8"/>
  <c r="H304" i="8"/>
  <c r="J302" i="8"/>
  <c r="L300" i="8"/>
  <c r="N298" i="8"/>
  <c r="P296" i="8"/>
  <c r="R294" i="8"/>
  <c r="C293" i="8"/>
  <c r="E291" i="8"/>
  <c r="G289" i="8"/>
  <c r="I287" i="8"/>
  <c r="K285" i="8"/>
  <c r="M283" i="8"/>
  <c r="O281" i="8"/>
  <c r="Q279" i="8"/>
  <c r="S277" i="8"/>
  <c r="D276" i="8"/>
  <c r="F274" i="8"/>
  <c r="H272" i="8"/>
  <c r="J270" i="8"/>
  <c r="L268" i="8"/>
  <c r="N266" i="8"/>
  <c r="P264" i="8"/>
  <c r="R262" i="8"/>
  <c r="C261" i="8"/>
  <c r="E259" i="8"/>
  <c r="G257" i="8"/>
  <c r="I255" i="8"/>
  <c r="K253" i="8"/>
  <c r="M251" i="8"/>
  <c r="O249" i="8"/>
  <c r="Q247" i="8"/>
  <c r="S245" i="8"/>
  <c r="D244" i="8"/>
  <c r="R355" i="8"/>
  <c r="N354" i="8"/>
  <c r="I353" i="8"/>
  <c r="E352" i="8"/>
  <c r="R350" i="8"/>
  <c r="M349" i="8"/>
  <c r="I348" i="8"/>
  <c r="E347" i="8"/>
  <c r="Q345" i="8"/>
  <c r="M344" i="8"/>
  <c r="I343" i="8"/>
  <c r="D342" i="8"/>
  <c r="Q340" i="8"/>
  <c r="M339" i="8"/>
  <c r="H338" i="8"/>
  <c r="D337" i="8"/>
  <c r="Q335" i="8"/>
  <c r="L334" i="8"/>
  <c r="H333" i="8"/>
  <c r="D332" i="8"/>
  <c r="P330" i="8"/>
  <c r="L329" i="8"/>
  <c r="H328" i="8"/>
  <c r="C327" i="8"/>
  <c r="P325" i="8"/>
  <c r="L324" i="8"/>
  <c r="G323" i="8"/>
  <c r="C322" i="8"/>
  <c r="P320" i="8"/>
  <c r="K319" i="8"/>
  <c r="G318" i="8"/>
  <c r="C317" i="8"/>
  <c r="O315" i="8"/>
  <c r="K314" i="8"/>
  <c r="G313" i="8"/>
  <c r="K311" i="8"/>
  <c r="M309" i="8"/>
  <c r="O307" i="8"/>
  <c r="Q305" i="8"/>
  <c r="S303" i="8"/>
  <c r="D302" i="8"/>
  <c r="F300" i="8"/>
  <c r="H298" i="8"/>
  <c r="J296" i="8"/>
  <c r="L294" i="8"/>
  <c r="N292" i="8"/>
  <c r="P290" i="8"/>
  <c r="R288" i="8"/>
  <c r="C287" i="8"/>
  <c r="E285" i="8"/>
  <c r="G283" i="8"/>
  <c r="I281" i="8"/>
  <c r="K279" i="8"/>
  <c r="M277" i="8"/>
  <c r="O275" i="8"/>
  <c r="Q273" i="8"/>
  <c r="S271" i="8"/>
  <c r="D270" i="8"/>
  <c r="F268" i="8"/>
  <c r="H266" i="8"/>
  <c r="J264" i="8"/>
  <c r="L262" i="8"/>
  <c r="N260" i="8"/>
  <c r="P258" i="8"/>
  <c r="R256" i="8"/>
  <c r="C255" i="8"/>
  <c r="E253" i="8"/>
  <c r="G251" i="8"/>
  <c r="I249" i="8"/>
  <c r="K247" i="8"/>
  <c r="M245" i="8"/>
  <c r="C243" i="8"/>
  <c r="O355" i="8"/>
  <c r="K354" i="8"/>
  <c r="G353" i="8"/>
  <c r="S351" i="8"/>
  <c r="O350" i="8"/>
  <c r="K349" i="8"/>
  <c r="F348" i="8"/>
  <c r="S346" i="8"/>
  <c r="O345" i="8"/>
  <c r="J344" i="8"/>
  <c r="F343" i="8"/>
  <c r="S341" i="8"/>
  <c r="N340" i="8"/>
  <c r="J339" i="8"/>
  <c r="F338" i="8"/>
  <c r="R336" i="8"/>
  <c r="N335" i="8"/>
  <c r="J334" i="8"/>
  <c r="E333" i="8"/>
  <c r="R331" i="8"/>
  <c r="N330" i="8"/>
  <c r="I329" i="8"/>
  <c r="E328" i="8"/>
  <c r="R326" i="8"/>
  <c r="M325" i="8"/>
  <c r="I324" i="8"/>
  <c r="E323" i="8"/>
  <c r="Q321" i="8"/>
  <c r="M320" i="8"/>
  <c r="I319" i="8"/>
  <c r="D318" i="8"/>
  <c r="Q316" i="8"/>
  <c r="M315" i="8"/>
  <c r="H314" i="8"/>
  <c r="D313" i="8"/>
  <c r="I311" i="8"/>
  <c r="K309" i="8"/>
  <c r="M307" i="8"/>
  <c r="O305" i="8"/>
  <c r="Q303" i="8"/>
  <c r="S301" i="8"/>
  <c r="D300" i="8"/>
  <c r="F298" i="8"/>
  <c r="H296" i="8"/>
  <c r="J294" i="8"/>
  <c r="L292" i="8"/>
  <c r="N290" i="8"/>
  <c r="P288" i="8"/>
  <c r="R286" i="8"/>
  <c r="C285" i="8"/>
  <c r="E283" i="8"/>
  <c r="G281" i="8"/>
  <c r="I279" i="8"/>
  <c r="K277" i="8"/>
  <c r="M275" i="8"/>
  <c r="O273" i="8"/>
  <c r="Q271" i="8"/>
  <c r="S269" i="8"/>
  <c r="D268" i="8"/>
  <c r="F266" i="8"/>
  <c r="H264" i="8"/>
  <c r="J262" i="8"/>
  <c r="L260" i="8"/>
  <c r="N258" i="8"/>
  <c r="P256" i="8"/>
  <c r="R254" i="8"/>
  <c r="C253" i="8"/>
  <c r="E251" i="8"/>
  <c r="G249" i="8"/>
  <c r="I247" i="8"/>
  <c r="K245" i="8"/>
  <c r="R243" i="8"/>
  <c r="M355" i="8"/>
  <c r="H354" i="8"/>
  <c r="D353" i="8"/>
  <c r="Q351" i="8"/>
  <c r="L350" i="8"/>
  <c r="H349" i="8"/>
  <c r="D348" i="8"/>
  <c r="P346" i="8"/>
  <c r="L345" i="8"/>
  <c r="H344" i="8"/>
  <c r="C343" i="8"/>
  <c r="P341" i="8"/>
  <c r="L340" i="8"/>
  <c r="G339" i="8"/>
  <c r="C338" i="8"/>
  <c r="P336" i="8"/>
  <c r="K335" i="8"/>
  <c r="G334" i="8"/>
  <c r="C333" i="8"/>
  <c r="O331" i="8"/>
  <c r="K330" i="8"/>
  <c r="G329" i="8"/>
  <c r="S327" i="8"/>
  <c r="O326" i="8"/>
  <c r="K325" i="8"/>
  <c r="F324" i="8"/>
  <c r="S322" i="8"/>
  <c r="O321" i="8"/>
  <c r="J320" i="8"/>
  <c r="F319" i="8"/>
  <c r="S317" i="8"/>
  <c r="N316" i="8"/>
  <c r="J315" i="8"/>
  <c r="F314" i="8"/>
  <c r="R312" i="8"/>
  <c r="C311" i="8"/>
  <c r="E309" i="8"/>
  <c r="G307" i="8"/>
  <c r="I305" i="8"/>
  <c r="K303" i="8"/>
  <c r="M301" i="8"/>
  <c r="O299" i="8"/>
  <c r="Q297" i="8"/>
  <c r="S295" i="8"/>
  <c r="D294" i="8"/>
  <c r="F292" i="8"/>
  <c r="H290" i="8"/>
  <c r="J288" i="8"/>
  <c r="L286" i="8"/>
  <c r="N284" i="8"/>
  <c r="P282" i="8"/>
  <c r="R280" i="8"/>
  <c r="C279" i="8"/>
  <c r="E277" i="8"/>
  <c r="G275" i="8"/>
  <c r="I273" i="8"/>
  <c r="K271" i="8"/>
  <c r="M269" i="8"/>
  <c r="O267" i="8"/>
  <c r="Q265" i="8"/>
  <c r="S263" i="8"/>
  <c r="D262" i="8"/>
  <c r="F260" i="8"/>
  <c r="H258" i="8"/>
  <c r="J256" i="8"/>
  <c r="L254" i="8"/>
  <c r="N252" i="8"/>
  <c r="P250" i="8"/>
  <c r="R248" i="8"/>
  <c r="C247" i="8"/>
  <c r="E245" i="8"/>
  <c r="Q360" i="6"/>
  <c r="M358" i="6"/>
  <c r="D357" i="6"/>
  <c r="Q354" i="6"/>
  <c r="H353" i="6"/>
  <c r="G351" i="6"/>
  <c r="K347" i="6"/>
  <c r="O343" i="6"/>
  <c r="S339" i="6"/>
  <c r="L337" i="6"/>
  <c r="F336" i="6"/>
  <c r="H331" i="6"/>
  <c r="N328" i="6"/>
  <c r="G326" i="6"/>
  <c r="P323" i="6"/>
  <c r="E321" i="6"/>
  <c r="H315" i="6"/>
  <c r="P307" i="6"/>
  <c r="K296" i="6"/>
  <c r="P272" i="6"/>
  <c r="B359" i="6"/>
  <c r="B351" i="6"/>
  <c r="B343" i="6"/>
  <c r="B335" i="6"/>
  <c r="B327" i="6"/>
  <c r="B319" i="6"/>
  <c r="B311" i="6"/>
  <c r="B303" i="6"/>
  <c r="B295" i="6"/>
  <c r="B287" i="6"/>
  <c r="B279" i="6"/>
  <c r="B271" i="6"/>
  <c r="B263" i="6"/>
  <c r="B255" i="6"/>
  <c r="B247" i="6"/>
  <c r="L246" i="6"/>
  <c r="N360" i="6"/>
  <c r="C360" i="6"/>
  <c r="F359" i="6"/>
  <c r="K358" i="6"/>
  <c r="O357" i="6"/>
  <c r="R356" i="6"/>
  <c r="G356" i="6"/>
  <c r="J355" i="6"/>
  <c r="O354" i="6"/>
  <c r="S353" i="6"/>
  <c r="E353" i="6"/>
  <c r="K352" i="6"/>
  <c r="F351" i="6"/>
  <c r="Q349" i="6"/>
  <c r="O348" i="6"/>
  <c r="J347" i="6"/>
  <c r="D346" i="6"/>
  <c r="S344" i="6"/>
  <c r="N343" i="6"/>
  <c r="H342" i="6"/>
  <c r="F341" i="6"/>
  <c r="R339" i="6"/>
  <c r="L338" i="6"/>
  <c r="J337" i="6"/>
  <c r="E336" i="6"/>
  <c r="P334" i="6"/>
  <c r="N333" i="6"/>
  <c r="I332" i="6"/>
  <c r="C331" i="6"/>
  <c r="R329" i="6"/>
  <c r="M328" i="6"/>
  <c r="G327" i="6"/>
  <c r="E326" i="6"/>
  <c r="Q324" i="6"/>
  <c r="K323" i="6"/>
  <c r="I322" i="6"/>
  <c r="D321" i="6"/>
  <c r="M318" i="6"/>
  <c r="Q314" i="6"/>
  <c r="D311" i="6"/>
  <c r="H307" i="6"/>
  <c r="L303" i="6"/>
  <c r="P299" i="6"/>
  <c r="C296" i="6"/>
  <c r="G292" i="6"/>
  <c r="K288" i="6"/>
  <c r="C269" i="6"/>
  <c r="D360" i="6"/>
  <c r="K355" i="6"/>
  <c r="E350" i="6"/>
  <c r="M342" i="6"/>
  <c r="C330" i="6"/>
  <c r="G300" i="6"/>
  <c r="B358" i="6"/>
  <c r="T358" i="6" s="1"/>
  <c r="B350" i="6"/>
  <c r="B342" i="6"/>
  <c r="B334" i="6"/>
  <c r="B326" i="6"/>
  <c r="B318" i="6"/>
  <c r="B310" i="6"/>
  <c r="B302" i="6"/>
  <c r="B294" i="6"/>
  <c r="B286" i="6"/>
  <c r="B278" i="6"/>
  <c r="B270" i="6"/>
  <c r="B262" i="6"/>
  <c r="B254" i="6"/>
  <c r="K246" i="6"/>
  <c r="M360" i="6"/>
  <c r="R359" i="6"/>
  <c r="E359" i="6"/>
  <c r="H358" i="6"/>
  <c r="N357" i="6"/>
  <c r="Q356" i="6"/>
  <c r="E356" i="6"/>
  <c r="I355" i="6"/>
  <c r="L354" i="6"/>
  <c r="R353" i="6"/>
  <c r="D353" i="6"/>
  <c r="F352" i="6"/>
  <c r="D351" i="6"/>
  <c r="P349" i="6"/>
  <c r="J348" i="6"/>
  <c r="H347" i="6"/>
  <c r="C346" i="6"/>
  <c r="N344" i="6"/>
  <c r="L343" i="6"/>
  <c r="G342" i="6"/>
  <c r="R340" i="6"/>
  <c r="P339" i="6"/>
  <c r="K338" i="6"/>
  <c r="E337" i="6"/>
  <c r="C336" i="6"/>
  <c r="O334" i="6"/>
  <c r="I333" i="6"/>
  <c r="G332" i="6"/>
  <c r="S330" i="6"/>
  <c r="M329" i="6"/>
  <c r="K328" i="6"/>
  <c r="F327" i="6"/>
  <c r="Q325" i="6"/>
  <c r="O324" i="6"/>
  <c r="J323" i="6"/>
  <c r="D322" i="6"/>
  <c r="S320" i="6"/>
  <c r="E318" i="6"/>
  <c r="I314" i="6"/>
  <c r="M310" i="6"/>
  <c r="Q306" i="6"/>
  <c r="D303" i="6"/>
  <c r="H299" i="6"/>
  <c r="L295" i="6"/>
  <c r="P291" i="6"/>
  <c r="C288" i="6"/>
  <c r="G265" i="6"/>
  <c r="P333" i="6"/>
  <c r="B357" i="6"/>
  <c r="B349" i="6"/>
  <c r="B341" i="6"/>
  <c r="B333" i="6"/>
  <c r="B325" i="6"/>
  <c r="B317" i="6"/>
  <c r="B309" i="6"/>
  <c r="B301" i="6"/>
  <c r="B293" i="6"/>
  <c r="B285" i="6"/>
  <c r="B277" i="6"/>
  <c r="B269" i="6"/>
  <c r="B261" i="6"/>
  <c r="B253" i="6"/>
  <c r="I246" i="6"/>
  <c r="L360" i="6"/>
  <c r="O359" i="6"/>
  <c r="D359" i="6"/>
  <c r="G358" i="6"/>
  <c r="L357" i="6"/>
  <c r="P356" i="6"/>
  <c r="S355" i="6"/>
  <c r="H355" i="6"/>
  <c r="K354" i="6"/>
  <c r="P353" i="6"/>
  <c r="C353" i="6"/>
  <c r="E352" i="6"/>
  <c r="P350" i="6"/>
  <c r="N349" i="6"/>
  <c r="I348" i="6"/>
  <c r="C347" i="6"/>
  <c r="R345" i="6"/>
  <c r="M344" i="6"/>
  <c r="G343" i="6"/>
  <c r="E342" i="6"/>
  <c r="Q340" i="6"/>
  <c r="K339" i="6"/>
  <c r="I338" i="6"/>
  <c r="D337" i="6"/>
  <c r="O335" i="6"/>
  <c r="M334" i="6"/>
  <c r="H333" i="6"/>
  <c r="S331" i="6"/>
  <c r="Q330" i="6"/>
  <c r="L329" i="6"/>
  <c r="F328" i="6"/>
  <c r="D327" i="6"/>
  <c r="P325" i="6"/>
  <c r="J324" i="6"/>
  <c r="H323" i="6"/>
  <c r="C322" i="6"/>
  <c r="N320" i="6"/>
  <c r="N317" i="6"/>
  <c r="R313" i="6"/>
  <c r="E310" i="6"/>
  <c r="I306" i="6"/>
  <c r="M302" i="6"/>
  <c r="Q298" i="6"/>
  <c r="D295" i="6"/>
  <c r="H291" i="6"/>
  <c r="L287" i="6"/>
  <c r="J247" i="6"/>
  <c r="R247" i="6"/>
  <c r="I248" i="6"/>
  <c r="Q248" i="6"/>
  <c r="H249" i="6"/>
  <c r="P249" i="6"/>
  <c r="G250" i="6"/>
  <c r="O250" i="6"/>
  <c r="F251" i="6"/>
  <c r="N251" i="6"/>
  <c r="E252" i="6"/>
  <c r="M252" i="6"/>
  <c r="D253" i="6"/>
  <c r="L253" i="6"/>
  <c r="C254" i="6"/>
  <c r="K254" i="6"/>
  <c r="S254" i="6"/>
  <c r="J255" i="6"/>
  <c r="R255" i="6"/>
  <c r="I256" i="6"/>
  <c r="Q256" i="6"/>
  <c r="H257" i="6"/>
  <c r="P257" i="6"/>
  <c r="G258" i="6"/>
  <c r="O258" i="6"/>
  <c r="F259" i="6"/>
  <c r="N259" i="6"/>
  <c r="E260" i="6"/>
  <c r="M260" i="6"/>
  <c r="D261" i="6"/>
  <c r="L261" i="6"/>
  <c r="C262" i="6"/>
  <c r="K262" i="6"/>
  <c r="S262" i="6"/>
  <c r="J263" i="6"/>
  <c r="R263" i="6"/>
  <c r="I264" i="6"/>
  <c r="Q264" i="6"/>
  <c r="H265" i="6"/>
  <c r="P265" i="6"/>
  <c r="G266" i="6"/>
  <c r="O266" i="6"/>
  <c r="F267" i="6"/>
  <c r="N267" i="6"/>
  <c r="E268" i="6"/>
  <c r="M268" i="6"/>
  <c r="D269" i="6"/>
  <c r="L269" i="6"/>
  <c r="C270" i="6"/>
  <c r="K270" i="6"/>
  <c r="S270" i="6"/>
  <c r="J271" i="6"/>
  <c r="R271" i="6"/>
  <c r="I272" i="6"/>
  <c r="Q272" i="6"/>
  <c r="H273" i="6"/>
  <c r="P273" i="6"/>
  <c r="G274" i="6"/>
  <c r="O274" i="6"/>
  <c r="F275" i="6"/>
  <c r="N275" i="6"/>
  <c r="E276" i="6"/>
  <c r="M276" i="6"/>
  <c r="D277" i="6"/>
  <c r="L277" i="6"/>
  <c r="C278" i="6"/>
  <c r="K278" i="6"/>
  <c r="S278" i="6"/>
  <c r="J279" i="6"/>
  <c r="R279" i="6"/>
  <c r="I280" i="6"/>
  <c r="Q280" i="6"/>
  <c r="H281" i="6"/>
  <c r="P281" i="6"/>
  <c r="G282" i="6"/>
  <c r="O282" i="6"/>
  <c r="F283" i="6"/>
  <c r="N283" i="6"/>
  <c r="E284" i="6"/>
  <c r="M284" i="6"/>
  <c r="D285" i="6"/>
  <c r="L285" i="6"/>
  <c r="C286" i="6"/>
  <c r="K286" i="6"/>
  <c r="S286" i="6"/>
  <c r="S361" i="6" s="1"/>
  <c r="C247" i="6"/>
  <c r="K247" i="6"/>
  <c r="S247" i="6"/>
  <c r="J248" i="6"/>
  <c r="R248" i="6"/>
  <c r="I249" i="6"/>
  <c r="Q249" i="6"/>
  <c r="H250" i="6"/>
  <c r="P250" i="6"/>
  <c r="G251" i="6"/>
  <c r="O251" i="6"/>
  <c r="F252" i="6"/>
  <c r="N252" i="6"/>
  <c r="E253" i="6"/>
  <c r="M253" i="6"/>
  <c r="D254" i="6"/>
  <c r="L254" i="6"/>
  <c r="C255" i="6"/>
  <c r="K255" i="6"/>
  <c r="S255" i="6"/>
  <c r="J256" i="6"/>
  <c r="R256" i="6"/>
  <c r="I257" i="6"/>
  <c r="Q257" i="6"/>
  <c r="H258" i="6"/>
  <c r="P258" i="6"/>
  <c r="G259" i="6"/>
  <c r="O259" i="6"/>
  <c r="F260" i="6"/>
  <c r="N260" i="6"/>
  <c r="E261" i="6"/>
  <c r="M261" i="6"/>
  <c r="D262" i="6"/>
  <c r="L262" i="6"/>
  <c r="C263" i="6"/>
  <c r="K263" i="6"/>
  <c r="S263" i="6"/>
  <c r="J264" i="6"/>
  <c r="R264" i="6"/>
  <c r="I265" i="6"/>
  <c r="Q265" i="6"/>
  <c r="H266" i="6"/>
  <c r="P266" i="6"/>
  <c r="G267" i="6"/>
  <c r="O267" i="6"/>
  <c r="F268" i="6"/>
  <c r="N268" i="6"/>
  <c r="E269" i="6"/>
  <c r="M269" i="6"/>
  <c r="D270" i="6"/>
  <c r="L270" i="6"/>
  <c r="C271" i="6"/>
  <c r="K271" i="6"/>
  <c r="S271" i="6"/>
  <c r="J272" i="6"/>
  <c r="R272" i="6"/>
  <c r="I273" i="6"/>
  <c r="Q273" i="6"/>
  <c r="H274" i="6"/>
  <c r="P274" i="6"/>
  <c r="G275" i="6"/>
  <c r="O275" i="6"/>
  <c r="F276" i="6"/>
  <c r="N276" i="6"/>
  <c r="E277" i="6"/>
  <c r="M277" i="6"/>
  <c r="D278" i="6"/>
  <c r="L278" i="6"/>
  <c r="C279" i="6"/>
  <c r="K279" i="6"/>
  <c r="S279" i="6"/>
  <c r="J280" i="6"/>
  <c r="R280" i="6"/>
  <c r="I281" i="6"/>
  <c r="Q281" i="6"/>
  <c r="H282" i="6"/>
  <c r="P282" i="6"/>
  <c r="G283" i="6"/>
  <c r="O283" i="6"/>
  <c r="F284" i="6"/>
  <c r="N284" i="6"/>
  <c r="E285" i="6"/>
  <c r="M285" i="6"/>
  <c r="D286" i="6"/>
  <c r="L286" i="6"/>
  <c r="D247" i="6"/>
  <c r="L247" i="6"/>
  <c r="C248" i="6"/>
  <c r="K248" i="6"/>
  <c r="S248" i="6"/>
  <c r="J249" i="6"/>
  <c r="R249" i="6"/>
  <c r="I250" i="6"/>
  <c r="Q250" i="6"/>
  <c r="H251" i="6"/>
  <c r="P251" i="6"/>
  <c r="G252" i="6"/>
  <c r="O252" i="6"/>
  <c r="F253" i="6"/>
  <c r="N253" i="6"/>
  <c r="E254" i="6"/>
  <c r="M254" i="6"/>
  <c r="D255" i="6"/>
  <c r="L255" i="6"/>
  <c r="C256" i="6"/>
  <c r="K256" i="6"/>
  <c r="S256" i="6"/>
  <c r="J257" i="6"/>
  <c r="R257" i="6"/>
  <c r="I258" i="6"/>
  <c r="Q258" i="6"/>
  <c r="H259" i="6"/>
  <c r="P259" i="6"/>
  <c r="G260" i="6"/>
  <c r="O260" i="6"/>
  <c r="F261" i="6"/>
  <c r="N261" i="6"/>
  <c r="E262" i="6"/>
  <c r="M262" i="6"/>
  <c r="D263" i="6"/>
  <c r="L263" i="6"/>
  <c r="C264" i="6"/>
  <c r="K264" i="6"/>
  <c r="S264" i="6"/>
  <c r="J265" i="6"/>
  <c r="R265" i="6"/>
  <c r="I266" i="6"/>
  <c r="Q266" i="6"/>
  <c r="H267" i="6"/>
  <c r="P267" i="6"/>
  <c r="G268" i="6"/>
  <c r="O268" i="6"/>
  <c r="F269" i="6"/>
  <c r="N269" i="6"/>
  <c r="E270" i="6"/>
  <c r="M270" i="6"/>
  <c r="D271" i="6"/>
  <c r="L271" i="6"/>
  <c r="C272" i="6"/>
  <c r="K272" i="6"/>
  <c r="S272" i="6"/>
  <c r="J273" i="6"/>
  <c r="R273" i="6"/>
  <c r="I274" i="6"/>
  <c r="Q274" i="6"/>
  <c r="H275" i="6"/>
  <c r="P275" i="6"/>
  <c r="G276" i="6"/>
  <c r="O276" i="6"/>
  <c r="F277" i="6"/>
  <c r="N277" i="6"/>
  <c r="E278" i="6"/>
  <c r="M278" i="6"/>
  <c r="D279" i="6"/>
  <c r="L279" i="6"/>
  <c r="C280" i="6"/>
  <c r="K280" i="6"/>
  <c r="S280" i="6"/>
  <c r="J281" i="6"/>
  <c r="R281" i="6"/>
  <c r="I282" i="6"/>
  <c r="Q282" i="6"/>
  <c r="H283" i="6"/>
  <c r="P283" i="6"/>
  <c r="G284" i="6"/>
  <c r="O284" i="6"/>
  <c r="F285" i="6"/>
  <c r="N285" i="6"/>
  <c r="E286" i="6"/>
  <c r="M286" i="6"/>
  <c r="E247" i="6"/>
  <c r="M247" i="6"/>
  <c r="D248" i="6"/>
  <c r="L248" i="6"/>
  <c r="C249" i="6"/>
  <c r="K249" i="6"/>
  <c r="S249" i="6"/>
  <c r="J250" i="6"/>
  <c r="R250" i="6"/>
  <c r="I251" i="6"/>
  <c r="Q251" i="6"/>
  <c r="H252" i="6"/>
  <c r="P252" i="6"/>
  <c r="G253" i="6"/>
  <c r="O253" i="6"/>
  <c r="F254" i="6"/>
  <c r="N254" i="6"/>
  <c r="E255" i="6"/>
  <c r="M255" i="6"/>
  <c r="D256" i="6"/>
  <c r="L256" i="6"/>
  <c r="C257" i="6"/>
  <c r="K257" i="6"/>
  <c r="S257" i="6"/>
  <c r="J258" i="6"/>
  <c r="R258" i="6"/>
  <c r="I259" i="6"/>
  <c r="Q259" i="6"/>
  <c r="H260" i="6"/>
  <c r="P260" i="6"/>
  <c r="G261" i="6"/>
  <c r="O261" i="6"/>
  <c r="F262" i="6"/>
  <c r="N262" i="6"/>
  <c r="E263" i="6"/>
  <c r="M263" i="6"/>
  <c r="D264" i="6"/>
  <c r="L264" i="6"/>
  <c r="C265" i="6"/>
  <c r="K265" i="6"/>
  <c r="S265" i="6"/>
  <c r="J266" i="6"/>
  <c r="R266" i="6"/>
  <c r="I267" i="6"/>
  <c r="Q267" i="6"/>
  <c r="H268" i="6"/>
  <c r="P268" i="6"/>
  <c r="G269" i="6"/>
  <c r="O269" i="6"/>
  <c r="F270" i="6"/>
  <c r="N270" i="6"/>
  <c r="E271" i="6"/>
  <c r="M271" i="6"/>
  <c r="D272" i="6"/>
  <c r="L272" i="6"/>
  <c r="C273" i="6"/>
  <c r="K273" i="6"/>
  <c r="S273" i="6"/>
  <c r="J274" i="6"/>
  <c r="R274" i="6"/>
  <c r="I275" i="6"/>
  <c r="Q275" i="6"/>
  <c r="H276" i="6"/>
  <c r="P276" i="6"/>
  <c r="G277" i="6"/>
  <c r="O277" i="6"/>
  <c r="F278" i="6"/>
  <c r="N278" i="6"/>
  <c r="E279" i="6"/>
  <c r="M279" i="6"/>
  <c r="D280" i="6"/>
  <c r="L280" i="6"/>
  <c r="C281" i="6"/>
  <c r="K281" i="6"/>
  <c r="S281" i="6"/>
  <c r="J282" i="6"/>
  <c r="R282" i="6"/>
  <c r="I283" i="6"/>
  <c r="Q283" i="6"/>
  <c r="H284" i="6"/>
  <c r="P284" i="6"/>
  <c r="G285" i="6"/>
  <c r="O285" i="6"/>
  <c r="F286" i="6"/>
  <c r="N286" i="6"/>
  <c r="F247" i="6"/>
  <c r="N247" i="6"/>
  <c r="E248" i="6"/>
  <c r="M248" i="6"/>
  <c r="D249" i="6"/>
  <c r="L249" i="6"/>
  <c r="C250" i="6"/>
  <c r="K250" i="6"/>
  <c r="S250" i="6"/>
  <c r="J251" i="6"/>
  <c r="R251" i="6"/>
  <c r="I252" i="6"/>
  <c r="Q252" i="6"/>
  <c r="H253" i="6"/>
  <c r="P253" i="6"/>
  <c r="G254" i="6"/>
  <c r="O254" i="6"/>
  <c r="F255" i="6"/>
  <c r="N255" i="6"/>
  <c r="E256" i="6"/>
  <c r="M256" i="6"/>
  <c r="D257" i="6"/>
  <c r="L257" i="6"/>
  <c r="C258" i="6"/>
  <c r="K258" i="6"/>
  <c r="S258" i="6"/>
  <c r="J259" i="6"/>
  <c r="R259" i="6"/>
  <c r="I260" i="6"/>
  <c r="Q260" i="6"/>
  <c r="H261" i="6"/>
  <c r="P261" i="6"/>
  <c r="G262" i="6"/>
  <c r="O262" i="6"/>
  <c r="F263" i="6"/>
  <c r="N263" i="6"/>
  <c r="E264" i="6"/>
  <c r="M264" i="6"/>
  <c r="D265" i="6"/>
  <c r="L265" i="6"/>
  <c r="C266" i="6"/>
  <c r="K266" i="6"/>
  <c r="S266" i="6"/>
  <c r="J267" i="6"/>
  <c r="R267" i="6"/>
  <c r="I268" i="6"/>
  <c r="Q268" i="6"/>
  <c r="H269" i="6"/>
  <c r="P269" i="6"/>
  <c r="G270" i="6"/>
  <c r="O270" i="6"/>
  <c r="F271" i="6"/>
  <c r="N271" i="6"/>
  <c r="E272" i="6"/>
  <c r="M272" i="6"/>
  <c r="D273" i="6"/>
  <c r="L273" i="6"/>
  <c r="C274" i="6"/>
  <c r="K274" i="6"/>
  <c r="S274" i="6"/>
  <c r="J275" i="6"/>
  <c r="R275" i="6"/>
  <c r="I276" i="6"/>
  <c r="Q276" i="6"/>
  <c r="H277" i="6"/>
  <c r="P277" i="6"/>
  <c r="G278" i="6"/>
  <c r="O278" i="6"/>
  <c r="F279" i="6"/>
  <c r="N279" i="6"/>
  <c r="E280" i="6"/>
  <c r="M280" i="6"/>
  <c r="D281" i="6"/>
  <c r="L281" i="6"/>
  <c r="C282" i="6"/>
  <c r="K282" i="6"/>
  <c r="S282" i="6"/>
  <c r="J283" i="6"/>
  <c r="R283" i="6"/>
  <c r="I284" i="6"/>
  <c r="Q284" i="6"/>
  <c r="H285" i="6"/>
  <c r="P285" i="6"/>
  <c r="G286" i="6"/>
  <c r="O286" i="6"/>
  <c r="G247" i="6"/>
  <c r="O247" i="6"/>
  <c r="F248" i="6"/>
  <c r="N248" i="6"/>
  <c r="E249" i="6"/>
  <c r="M249" i="6"/>
  <c r="D250" i="6"/>
  <c r="L250" i="6"/>
  <c r="C251" i="6"/>
  <c r="K251" i="6"/>
  <c r="S251" i="6"/>
  <c r="J252" i="6"/>
  <c r="R252" i="6"/>
  <c r="I253" i="6"/>
  <c r="Q253" i="6"/>
  <c r="H254" i="6"/>
  <c r="P254" i="6"/>
  <c r="G255" i="6"/>
  <c r="O255" i="6"/>
  <c r="F256" i="6"/>
  <c r="N256" i="6"/>
  <c r="E257" i="6"/>
  <c r="M257" i="6"/>
  <c r="D258" i="6"/>
  <c r="L258" i="6"/>
  <c r="C259" i="6"/>
  <c r="K259" i="6"/>
  <c r="S259" i="6"/>
  <c r="J260" i="6"/>
  <c r="R260" i="6"/>
  <c r="I261" i="6"/>
  <c r="Q261" i="6"/>
  <c r="H262" i="6"/>
  <c r="P262" i="6"/>
  <c r="G263" i="6"/>
  <c r="O263" i="6"/>
  <c r="F264" i="6"/>
  <c r="N264" i="6"/>
  <c r="E265" i="6"/>
  <c r="M265" i="6"/>
  <c r="D266" i="6"/>
  <c r="L266" i="6"/>
  <c r="C267" i="6"/>
  <c r="K267" i="6"/>
  <c r="S267" i="6"/>
  <c r="J268" i="6"/>
  <c r="R268" i="6"/>
  <c r="I269" i="6"/>
  <c r="Q269" i="6"/>
  <c r="H270" i="6"/>
  <c r="P270" i="6"/>
  <c r="G271" i="6"/>
  <c r="O271" i="6"/>
  <c r="F272" i="6"/>
  <c r="N272" i="6"/>
  <c r="E273" i="6"/>
  <c r="M273" i="6"/>
  <c r="D274" i="6"/>
  <c r="L274" i="6"/>
  <c r="C275" i="6"/>
  <c r="K275" i="6"/>
  <c r="S275" i="6"/>
  <c r="J276" i="6"/>
  <c r="R276" i="6"/>
  <c r="I277" i="6"/>
  <c r="Q277" i="6"/>
  <c r="H278" i="6"/>
  <c r="P278" i="6"/>
  <c r="G279" i="6"/>
  <c r="O279" i="6"/>
  <c r="F280" i="6"/>
  <c r="N280" i="6"/>
  <c r="E281" i="6"/>
  <c r="M281" i="6"/>
  <c r="D282" i="6"/>
  <c r="L282" i="6"/>
  <c r="C283" i="6"/>
  <c r="K283" i="6"/>
  <c r="S283" i="6"/>
  <c r="J284" i="6"/>
  <c r="R284" i="6"/>
  <c r="I285" i="6"/>
  <c r="Q285" i="6"/>
  <c r="H286" i="6"/>
  <c r="P286" i="6"/>
  <c r="H247" i="6"/>
  <c r="P247" i="6"/>
  <c r="G248" i="6"/>
  <c r="O248" i="6"/>
  <c r="F249" i="6"/>
  <c r="N249" i="6"/>
  <c r="E250" i="6"/>
  <c r="M250" i="6"/>
  <c r="D251" i="6"/>
  <c r="L251" i="6"/>
  <c r="C252" i="6"/>
  <c r="K252" i="6"/>
  <c r="S252" i="6"/>
  <c r="J253" i="6"/>
  <c r="R253" i="6"/>
  <c r="I254" i="6"/>
  <c r="Q254" i="6"/>
  <c r="H255" i="6"/>
  <c r="P255" i="6"/>
  <c r="G256" i="6"/>
  <c r="O256" i="6"/>
  <c r="F257" i="6"/>
  <c r="N257" i="6"/>
  <c r="E258" i="6"/>
  <c r="M258" i="6"/>
  <c r="D259" i="6"/>
  <c r="L259" i="6"/>
  <c r="C260" i="6"/>
  <c r="K260" i="6"/>
  <c r="S260" i="6"/>
  <c r="J261" i="6"/>
  <c r="R261" i="6"/>
  <c r="I262" i="6"/>
  <c r="Q262" i="6"/>
  <c r="H263" i="6"/>
  <c r="P263" i="6"/>
  <c r="G264" i="6"/>
  <c r="O264" i="6"/>
  <c r="F265" i="6"/>
  <c r="F361" i="6" s="1"/>
  <c r="N265" i="6"/>
  <c r="E266" i="6"/>
  <c r="M266" i="6"/>
  <c r="D267" i="6"/>
  <c r="L267" i="6"/>
  <c r="C268" i="6"/>
  <c r="K268" i="6"/>
  <c r="S268" i="6"/>
  <c r="J269" i="6"/>
  <c r="R269" i="6"/>
  <c r="I270" i="6"/>
  <c r="Q270" i="6"/>
  <c r="H271" i="6"/>
  <c r="P271" i="6"/>
  <c r="G272" i="6"/>
  <c r="O272" i="6"/>
  <c r="F273" i="6"/>
  <c r="N273" i="6"/>
  <c r="E274" i="6"/>
  <c r="M274" i="6"/>
  <c r="D275" i="6"/>
  <c r="L275" i="6"/>
  <c r="C276" i="6"/>
  <c r="K276" i="6"/>
  <c r="S276" i="6"/>
  <c r="J277" i="6"/>
  <c r="R277" i="6"/>
  <c r="I278" i="6"/>
  <c r="Q278" i="6"/>
  <c r="H279" i="6"/>
  <c r="P279" i="6"/>
  <c r="G280" i="6"/>
  <c r="O280" i="6"/>
  <c r="F281" i="6"/>
  <c r="N281" i="6"/>
  <c r="E282" i="6"/>
  <c r="M282" i="6"/>
  <c r="D283" i="6"/>
  <c r="L283" i="6"/>
  <c r="C284" i="6"/>
  <c r="K284" i="6"/>
  <c r="S284" i="6"/>
  <c r="J285" i="6"/>
  <c r="R285" i="6"/>
  <c r="I286" i="6"/>
  <c r="Q286" i="6"/>
  <c r="N250" i="6"/>
  <c r="J254" i="6"/>
  <c r="F258" i="6"/>
  <c r="S261" i="6"/>
  <c r="O265" i="6"/>
  <c r="K269" i="6"/>
  <c r="G273" i="6"/>
  <c r="C277" i="6"/>
  <c r="P280" i="6"/>
  <c r="L284" i="6"/>
  <c r="E287" i="6"/>
  <c r="M287" i="6"/>
  <c r="D288" i="6"/>
  <c r="L288" i="6"/>
  <c r="C289" i="6"/>
  <c r="K289" i="6"/>
  <c r="S289" i="6"/>
  <c r="J290" i="6"/>
  <c r="R290" i="6"/>
  <c r="I291" i="6"/>
  <c r="Q291" i="6"/>
  <c r="H292" i="6"/>
  <c r="P292" i="6"/>
  <c r="G293" i="6"/>
  <c r="O293" i="6"/>
  <c r="F294" i="6"/>
  <c r="N294" i="6"/>
  <c r="E295" i="6"/>
  <c r="M295" i="6"/>
  <c r="D296" i="6"/>
  <c r="L296" i="6"/>
  <c r="C297" i="6"/>
  <c r="K297" i="6"/>
  <c r="S297" i="6"/>
  <c r="J298" i="6"/>
  <c r="R298" i="6"/>
  <c r="I299" i="6"/>
  <c r="Q299" i="6"/>
  <c r="H300" i="6"/>
  <c r="P300" i="6"/>
  <c r="G301" i="6"/>
  <c r="O301" i="6"/>
  <c r="F302" i="6"/>
  <c r="N302" i="6"/>
  <c r="E303" i="6"/>
  <c r="M303" i="6"/>
  <c r="D304" i="6"/>
  <c r="L304" i="6"/>
  <c r="C305" i="6"/>
  <c r="K305" i="6"/>
  <c r="S305" i="6"/>
  <c r="J306" i="6"/>
  <c r="R306" i="6"/>
  <c r="I307" i="6"/>
  <c r="Q307" i="6"/>
  <c r="H308" i="6"/>
  <c r="P308" i="6"/>
  <c r="G309" i="6"/>
  <c r="O309" i="6"/>
  <c r="F310" i="6"/>
  <c r="N310" i="6"/>
  <c r="E311" i="6"/>
  <c r="M311" i="6"/>
  <c r="D312" i="6"/>
  <c r="L312" i="6"/>
  <c r="C313" i="6"/>
  <c r="K313" i="6"/>
  <c r="S313" i="6"/>
  <c r="J314" i="6"/>
  <c r="R314" i="6"/>
  <c r="I315" i="6"/>
  <c r="Q315" i="6"/>
  <c r="H316" i="6"/>
  <c r="P316" i="6"/>
  <c r="G317" i="6"/>
  <c r="O317" i="6"/>
  <c r="F318" i="6"/>
  <c r="N318" i="6"/>
  <c r="E319" i="6"/>
  <c r="M319" i="6"/>
  <c r="D320" i="6"/>
  <c r="L320" i="6"/>
  <c r="C321" i="6"/>
  <c r="K321" i="6"/>
  <c r="S321" i="6"/>
  <c r="J322" i="6"/>
  <c r="R322" i="6"/>
  <c r="I323" i="6"/>
  <c r="Q323" i="6"/>
  <c r="H324" i="6"/>
  <c r="P324" i="6"/>
  <c r="G325" i="6"/>
  <c r="O325" i="6"/>
  <c r="F326" i="6"/>
  <c r="N326" i="6"/>
  <c r="E327" i="6"/>
  <c r="M327" i="6"/>
  <c r="D328" i="6"/>
  <c r="L328" i="6"/>
  <c r="C329" i="6"/>
  <c r="K329" i="6"/>
  <c r="S329" i="6"/>
  <c r="J330" i="6"/>
  <c r="R330" i="6"/>
  <c r="I331" i="6"/>
  <c r="Q331" i="6"/>
  <c r="H332" i="6"/>
  <c r="P332" i="6"/>
  <c r="G333" i="6"/>
  <c r="O333" i="6"/>
  <c r="F334" i="6"/>
  <c r="N334" i="6"/>
  <c r="E335" i="6"/>
  <c r="M335" i="6"/>
  <c r="D336" i="6"/>
  <c r="L336" i="6"/>
  <c r="C337" i="6"/>
  <c r="K337" i="6"/>
  <c r="S337" i="6"/>
  <c r="J338" i="6"/>
  <c r="R338" i="6"/>
  <c r="I339" i="6"/>
  <c r="Q339" i="6"/>
  <c r="H340" i="6"/>
  <c r="P340" i="6"/>
  <c r="G341" i="6"/>
  <c r="O341" i="6"/>
  <c r="F342" i="6"/>
  <c r="N342" i="6"/>
  <c r="E343" i="6"/>
  <c r="M343" i="6"/>
  <c r="D344" i="6"/>
  <c r="L344" i="6"/>
  <c r="C345" i="6"/>
  <c r="K345" i="6"/>
  <c r="S345" i="6"/>
  <c r="J346" i="6"/>
  <c r="R346" i="6"/>
  <c r="I347" i="6"/>
  <c r="Q347" i="6"/>
  <c r="H348" i="6"/>
  <c r="P348" i="6"/>
  <c r="G349" i="6"/>
  <c r="O349" i="6"/>
  <c r="F350" i="6"/>
  <c r="N350" i="6"/>
  <c r="E351" i="6"/>
  <c r="M351" i="6"/>
  <c r="D352" i="6"/>
  <c r="I247" i="6"/>
  <c r="E251" i="6"/>
  <c r="R254" i="6"/>
  <c r="N258" i="6"/>
  <c r="J262" i="6"/>
  <c r="F266" i="6"/>
  <c r="S269" i="6"/>
  <c r="O273" i="6"/>
  <c r="K277" i="6"/>
  <c r="G281" i="6"/>
  <c r="C285" i="6"/>
  <c r="F287" i="6"/>
  <c r="N287" i="6"/>
  <c r="E288" i="6"/>
  <c r="M288" i="6"/>
  <c r="D289" i="6"/>
  <c r="L289" i="6"/>
  <c r="C290" i="6"/>
  <c r="K290" i="6"/>
  <c r="S290" i="6"/>
  <c r="J291" i="6"/>
  <c r="R291" i="6"/>
  <c r="I292" i="6"/>
  <c r="Q292" i="6"/>
  <c r="H293" i="6"/>
  <c r="P293" i="6"/>
  <c r="G294" i="6"/>
  <c r="O294" i="6"/>
  <c r="F295" i="6"/>
  <c r="N295" i="6"/>
  <c r="E296" i="6"/>
  <c r="M296" i="6"/>
  <c r="D297" i="6"/>
  <c r="L297" i="6"/>
  <c r="C298" i="6"/>
  <c r="K298" i="6"/>
  <c r="S298" i="6"/>
  <c r="J299" i="6"/>
  <c r="R299" i="6"/>
  <c r="I300" i="6"/>
  <c r="Q300" i="6"/>
  <c r="H301" i="6"/>
  <c r="P301" i="6"/>
  <c r="G302" i="6"/>
  <c r="O302" i="6"/>
  <c r="F303" i="6"/>
  <c r="N303" i="6"/>
  <c r="E304" i="6"/>
  <c r="M304" i="6"/>
  <c r="D305" i="6"/>
  <c r="L305" i="6"/>
  <c r="C306" i="6"/>
  <c r="K306" i="6"/>
  <c r="S306" i="6"/>
  <c r="J307" i="6"/>
  <c r="R307" i="6"/>
  <c r="I308" i="6"/>
  <c r="Q308" i="6"/>
  <c r="H309" i="6"/>
  <c r="P309" i="6"/>
  <c r="G310" i="6"/>
  <c r="O310" i="6"/>
  <c r="F311" i="6"/>
  <c r="N311" i="6"/>
  <c r="E312" i="6"/>
  <c r="M312" i="6"/>
  <c r="D313" i="6"/>
  <c r="L313" i="6"/>
  <c r="C314" i="6"/>
  <c r="K314" i="6"/>
  <c r="S314" i="6"/>
  <c r="J315" i="6"/>
  <c r="R315" i="6"/>
  <c r="I316" i="6"/>
  <c r="Q316" i="6"/>
  <c r="H317" i="6"/>
  <c r="P317" i="6"/>
  <c r="G318" i="6"/>
  <c r="O318" i="6"/>
  <c r="F319" i="6"/>
  <c r="N319" i="6"/>
  <c r="E320" i="6"/>
  <c r="Q247" i="6"/>
  <c r="M251" i="6"/>
  <c r="I255" i="6"/>
  <c r="E259" i="6"/>
  <c r="R262" i="6"/>
  <c r="N266" i="6"/>
  <c r="J270" i="6"/>
  <c r="F274" i="6"/>
  <c r="S277" i="6"/>
  <c r="O281" i="6"/>
  <c r="K285" i="6"/>
  <c r="G287" i="6"/>
  <c r="O287" i="6"/>
  <c r="F288" i="6"/>
  <c r="N288" i="6"/>
  <c r="E289" i="6"/>
  <c r="M289" i="6"/>
  <c r="D290" i="6"/>
  <c r="L290" i="6"/>
  <c r="C291" i="6"/>
  <c r="K291" i="6"/>
  <c r="S291" i="6"/>
  <c r="J292" i="6"/>
  <c r="R292" i="6"/>
  <c r="I293" i="6"/>
  <c r="Q293" i="6"/>
  <c r="H294" i="6"/>
  <c r="P294" i="6"/>
  <c r="G295" i="6"/>
  <c r="O295" i="6"/>
  <c r="F296" i="6"/>
  <c r="N296" i="6"/>
  <c r="E297" i="6"/>
  <c r="M297" i="6"/>
  <c r="D298" i="6"/>
  <c r="L298" i="6"/>
  <c r="C299" i="6"/>
  <c r="K299" i="6"/>
  <c r="S299" i="6"/>
  <c r="J300" i="6"/>
  <c r="R300" i="6"/>
  <c r="I301" i="6"/>
  <c r="Q301" i="6"/>
  <c r="H302" i="6"/>
  <c r="P302" i="6"/>
  <c r="G303" i="6"/>
  <c r="O303" i="6"/>
  <c r="F304" i="6"/>
  <c r="N304" i="6"/>
  <c r="E305" i="6"/>
  <c r="M305" i="6"/>
  <c r="D306" i="6"/>
  <c r="L306" i="6"/>
  <c r="C307" i="6"/>
  <c r="K307" i="6"/>
  <c r="S307" i="6"/>
  <c r="J308" i="6"/>
  <c r="R308" i="6"/>
  <c r="I309" i="6"/>
  <c r="Q309" i="6"/>
  <c r="H310" i="6"/>
  <c r="P310" i="6"/>
  <c r="G311" i="6"/>
  <c r="O311" i="6"/>
  <c r="F312" i="6"/>
  <c r="N312" i="6"/>
  <c r="E313" i="6"/>
  <c r="M313" i="6"/>
  <c r="D314" i="6"/>
  <c r="L314" i="6"/>
  <c r="C315" i="6"/>
  <c r="K315" i="6"/>
  <c r="S315" i="6"/>
  <c r="J316" i="6"/>
  <c r="R316" i="6"/>
  <c r="I317" i="6"/>
  <c r="Q317" i="6"/>
  <c r="H318" i="6"/>
  <c r="P318" i="6"/>
  <c r="G319" i="6"/>
  <c r="O319" i="6"/>
  <c r="F320" i="6"/>
  <c r="H248" i="6"/>
  <c r="D252" i="6"/>
  <c r="Q255" i="6"/>
  <c r="M259" i="6"/>
  <c r="I263" i="6"/>
  <c r="E267" i="6"/>
  <c r="R270" i="6"/>
  <c r="N274" i="6"/>
  <c r="J278" i="6"/>
  <c r="F282" i="6"/>
  <c r="S285" i="6"/>
  <c r="H287" i="6"/>
  <c r="P287" i="6"/>
  <c r="G288" i="6"/>
  <c r="O288" i="6"/>
  <c r="F289" i="6"/>
  <c r="N289" i="6"/>
  <c r="N361" i="6" s="1"/>
  <c r="E290" i="6"/>
  <c r="M290" i="6"/>
  <c r="D291" i="6"/>
  <c r="L291" i="6"/>
  <c r="C292" i="6"/>
  <c r="K292" i="6"/>
  <c r="S292" i="6"/>
  <c r="J293" i="6"/>
  <c r="R293" i="6"/>
  <c r="I294" i="6"/>
  <c r="Q294" i="6"/>
  <c r="H295" i="6"/>
  <c r="P295" i="6"/>
  <c r="G296" i="6"/>
  <c r="O296" i="6"/>
  <c r="F297" i="6"/>
  <c r="N297" i="6"/>
  <c r="E298" i="6"/>
  <c r="M298" i="6"/>
  <c r="D299" i="6"/>
  <c r="L299" i="6"/>
  <c r="C300" i="6"/>
  <c r="K300" i="6"/>
  <c r="S300" i="6"/>
  <c r="J301" i="6"/>
  <c r="R301" i="6"/>
  <c r="I302" i="6"/>
  <c r="Q302" i="6"/>
  <c r="H303" i="6"/>
  <c r="P303" i="6"/>
  <c r="G304" i="6"/>
  <c r="O304" i="6"/>
  <c r="F305" i="6"/>
  <c r="N305" i="6"/>
  <c r="E306" i="6"/>
  <c r="M306" i="6"/>
  <c r="D307" i="6"/>
  <c r="L307" i="6"/>
  <c r="C308" i="6"/>
  <c r="K308" i="6"/>
  <c r="S308" i="6"/>
  <c r="J309" i="6"/>
  <c r="R309" i="6"/>
  <c r="I310" i="6"/>
  <c r="Q310" i="6"/>
  <c r="H311" i="6"/>
  <c r="P311" i="6"/>
  <c r="G312" i="6"/>
  <c r="O312" i="6"/>
  <c r="F313" i="6"/>
  <c r="N313" i="6"/>
  <c r="E314" i="6"/>
  <c r="M314" i="6"/>
  <c r="D315" i="6"/>
  <c r="L315" i="6"/>
  <c r="C316" i="6"/>
  <c r="K316" i="6"/>
  <c r="S316" i="6"/>
  <c r="J317" i="6"/>
  <c r="R317" i="6"/>
  <c r="I318" i="6"/>
  <c r="Q318" i="6"/>
  <c r="H319" i="6"/>
  <c r="P319" i="6"/>
  <c r="G320" i="6"/>
  <c r="O320" i="6"/>
  <c r="F321" i="6"/>
  <c r="N321" i="6"/>
  <c r="E322" i="6"/>
  <c r="M322" i="6"/>
  <c r="D323" i="6"/>
  <c r="L323" i="6"/>
  <c r="C324" i="6"/>
  <c r="K324" i="6"/>
  <c r="S324" i="6"/>
  <c r="J325" i="6"/>
  <c r="R325" i="6"/>
  <c r="I326" i="6"/>
  <c r="Q326" i="6"/>
  <c r="H327" i="6"/>
  <c r="P327" i="6"/>
  <c r="G328" i="6"/>
  <c r="O328" i="6"/>
  <c r="F329" i="6"/>
  <c r="N329" i="6"/>
  <c r="E330" i="6"/>
  <c r="M330" i="6"/>
  <c r="D331" i="6"/>
  <c r="L331" i="6"/>
  <c r="C332" i="6"/>
  <c r="K332" i="6"/>
  <c r="S332" i="6"/>
  <c r="J333" i="6"/>
  <c r="R333" i="6"/>
  <c r="I334" i="6"/>
  <c r="Q334" i="6"/>
  <c r="H335" i="6"/>
  <c r="P335" i="6"/>
  <c r="G336" i="6"/>
  <c r="O336" i="6"/>
  <c r="F337" i="6"/>
  <c r="N337" i="6"/>
  <c r="E338" i="6"/>
  <c r="M338" i="6"/>
  <c r="D339" i="6"/>
  <c r="L339" i="6"/>
  <c r="C340" i="6"/>
  <c r="K340" i="6"/>
  <c r="S340" i="6"/>
  <c r="J341" i="6"/>
  <c r="R341" i="6"/>
  <c r="I342" i="6"/>
  <c r="Q342" i="6"/>
  <c r="H343" i="6"/>
  <c r="P343" i="6"/>
  <c r="G344" i="6"/>
  <c r="O344" i="6"/>
  <c r="F345" i="6"/>
  <c r="N345" i="6"/>
  <c r="E346" i="6"/>
  <c r="M346" i="6"/>
  <c r="D347" i="6"/>
  <c r="L347" i="6"/>
  <c r="C348" i="6"/>
  <c r="K348" i="6"/>
  <c r="S348" i="6"/>
  <c r="J349" i="6"/>
  <c r="R349" i="6"/>
  <c r="I350" i="6"/>
  <c r="Q350" i="6"/>
  <c r="H351" i="6"/>
  <c r="P351" i="6"/>
  <c r="G352" i="6"/>
  <c r="O352" i="6"/>
  <c r="F353" i="6"/>
  <c r="N353" i="6"/>
  <c r="E354" i="6"/>
  <c r="M354" i="6"/>
  <c r="D355" i="6"/>
  <c r="L355" i="6"/>
  <c r="C356" i="6"/>
  <c r="K356" i="6"/>
  <c r="S356" i="6"/>
  <c r="J357" i="6"/>
  <c r="T357" i="6" s="1"/>
  <c r="R357" i="6"/>
  <c r="I358" i="6"/>
  <c r="Q358" i="6"/>
  <c r="H359" i="6"/>
  <c r="P359" i="6"/>
  <c r="G360" i="6"/>
  <c r="O360" i="6"/>
  <c r="G246" i="6"/>
  <c r="O246" i="6"/>
  <c r="P248" i="6"/>
  <c r="L252" i="6"/>
  <c r="H256" i="6"/>
  <c r="D260" i="6"/>
  <c r="Q263" i="6"/>
  <c r="M267" i="6"/>
  <c r="I271" i="6"/>
  <c r="E275" i="6"/>
  <c r="R278" i="6"/>
  <c r="N282" i="6"/>
  <c r="J286" i="6"/>
  <c r="I287" i="6"/>
  <c r="Q287" i="6"/>
  <c r="H288" i="6"/>
  <c r="P288" i="6"/>
  <c r="G289" i="6"/>
  <c r="O289" i="6"/>
  <c r="F290" i="6"/>
  <c r="N290" i="6"/>
  <c r="E291" i="6"/>
  <c r="M291" i="6"/>
  <c r="D292" i="6"/>
  <c r="L292" i="6"/>
  <c r="C293" i="6"/>
  <c r="K293" i="6"/>
  <c r="S293" i="6"/>
  <c r="J294" i="6"/>
  <c r="R294" i="6"/>
  <c r="I295" i="6"/>
  <c r="Q295" i="6"/>
  <c r="H296" i="6"/>
  <c r="P296" i="6"/>
  <c r="G297" i="6"/>
  <c r="O297" i="6"/>
  <c r="F298" i="6"/>
  <c r="N298" i="6"/>
  <c r="E299" i="6"/>
  <c r="M299" i="6"/>
  <c r="D300" i="6"/>
  <c r="L300" i="6"/>
  <c r="C301" i="6"/>
  <c r="K301" i="6"/>
  <c r="S301" i="6"/>
  <c r="J302" i="6"/>
  <c r="R302" i="6"/>
  <c r="I303" i="6"/>
  <c r="Q303" i="6"/>
  <c r="H304" i="6"/>
  <c r="P304" i="6"/>
  <c r="G305" i="6"/>
  <c r="O305" i="6"/>
  <c r="F306" i="6"/>
  <c r="N306" i="6"/>
  <c r="E307" i="6"/>
  <c r="M307" i="6"/>
  <c r="D308" i="6"/>
  <c r="L308" i="6"/>
  <c r="C309" i="6"/>
  <c r="K309" i="6"/>
  <c r="S309" i="6"/>
  <c r="J310" i="6"/>
  <c r="R310" i="6"/>
  <c r="I311" i="6"/>
  <c r="Q311" i="6"/>
  <c r="H312" i="6"/>
  <c r="P312" i="6"/>
  <c r="G313" i="6"/>
  <c r="O313" i="6"/>
  <c r="F314" i="6"/>
  <c r="N314" i="6"/>
  <c r="E315" i="6"/>
  <c r="M315" i="6"/>
  <c r="D316" i="6"/>
  <c r="L316" i="6"/>
  <c r="C317" i="6"/>
  <c r="K317" i="6"/>
  <c r="S317" i="6"/>
  <c r="J318" i="6"/>
  <c r="R318" i="6"/>
  <c r="I319" i="6"/>
  <c r="Q319" i="6"/>
  <c r="H320" i="6"/>
  <c r="P320" i="6"/>
  <c r="G321" i="6"/>
  <c r="O321" i="6"/>
  <c r="F322" i="6"/>
  <c r="N322" i="6"/>
  <c r="E323" i="6"/>
  <c r="M323" i="6"/>
  <c r="D324" i="6"/>
  <c r="L324" i="6"/>
  <c r="C325" i="6"/>
  <c r="K325" i="6"/>
  <c r="S325" i="6"/>
  <c r="J326" i="6"/>
  <c r="R326" i="6"/>
  <c r="I327" i="6"/>
  <c r="Q327" i="6"/>
  <c r="H328" i="6"/>
  <c r="P328" i="6"/>
  <c r="G329" i="6"/>
  <c r="O329" i="6"/>
  <c r="F330" i="6"/>
  <c r="N330" i="6"/>
  <c r="E331" i="6"/>
  <c r="M331" i="6"/>
  <c r="D332" i="6"/>
  <c r="L332" i="6"/>
  <c r="C333" i="6"/>
  <c r="K333" i="6"/>
  <c r="S333" i="6"/>
  <c r="J334" i="6"/>
  <c r="R334" i="6"/>
  <c r="I335" i="6"/>
  <c r="Q335" i="6"/>
  <c r="H336" i="6"/>
  <c r="P336" i="6"/>
  <c r="G337" i="6"/>
  <c r="O337" i="6"/>
  <c r="F338" i="6"/>
  <c r="N338" i="6"/>
  <c r="E339" i="6"/>
  <c r="M339" i="6"/>
  <c r="D340" i="6"/>
  <c r="L340" i="6"/>
  <c r="C341" i="6"/>
  <c r="K341" i="6"/>
  <c r="S341" i="6"/>
  <c r="J342" i="6"/>
  <c r="R342" i="6"/>
  <c r="I343" i="6"/>
  <c r="Q343" i="6"/>
  <c r="H344" i="6"/>
  <c r="P344" i="6"/>
  <c r="G345" i="6"/>
  <c r="O345" i="6"/>
  <c r="F346" i="6"/>
  <c r="N346" i="6"/>
  <c r="E347" i="6"/>
  <c r="M347" i="6"/>
  <c r="D348" i="6"/>
  <c r="L348" i="6"/>
  <c r="C349" i="6"/>
  <c r="K349" i="6"/>
  <c r="S349" i="6"/>
  <c r="J350" i="6"/>
  <c r="R350" i="6"/>
  <c r="I351" i="6"/>
  <c r="Q351" i="6"/>
  <c r="H352" i="6"/>
  <c r="P352" i="6"/>
  <c r="G353" i="6"/>
  <c r="O353" i="6"/>
  <c r="F354" i="6"/>
  <c r="N354" i="6"/>
  <c r="E355" i="6"/>
  <c r="M355" i="6"/>
  <c r="D356" i="6"/>
  <c r="L356" i="6"/>
  <c r="C357" i="6"/>
  <c r="K357" i="6"/>
  <c r="S357" i="6"/>
  <c r="J358" i="6"/>
  <c r="R358" i="6"/>
  <c r="I359" i="6"/>
  <c r="Q359" i="6"/>
  <c r="H360" i="6"/>
  <c r="T360" i="6" s="1"/>
  <c r="P360" i="6"/>
  <c r="H246" i="6"/>
  <c r="P246" i="6"/>
  <c r="G249" i="6"/>
  <c r="C253" i="6"/>
  <c r="P256" i="6"/>
  <c r="L260" i="6"/>
  <c r="H264" i="6"/>
  <c r="D268" i="6"/>
  <c r="Q271" i="6"/>
  <c r="M275" i="6"/>
  <c r="I279" i="6"/>
  <c r="E283" i="6"/>
  <c r="R286" i="6"/>
  <c r="J287" i="6"/>
  <c r="R287" i="6"/>
  <c r="I288" i="6"/>
  <c r="Q288" i="6"/>
  <c r="H289" i="6"/>
  <c r="P289" i="6"/>
  <c r="G290" i="6"/>
  <c r="O290" i="6"/>
  <c r="F291" i="6"/>
  <c r="N291" i="6"/>
  <c r="E292" i="6"/>
  <c r="M292" i="6"/>
  <c r="D293" i="6"/>
  <c r="L293" i="6"/>
  <c r="C294" i="6"/>
  <c r="K294" i="6"/>
  <c r="S294" i="6"/>
  <c r="J295" i="6"/>
  <c r="R295" i="6"/>
  <c r="I296" i="6"/>
  <c r="Q296" i="6"/>
  <c r="H297" i="6"/>
  <c r="P297" i="6"/>
  <c r="G298" i="6"/>
  <c r="O298" i="6"/>
  <c r="F299" i="6"/>
  <c r="N299" i="6"/>
  <c r="E300" i="6"/>
  <c r="M300" i="6"/>
  <c r="D301" i="6"/>
  <c r="L301" i="6"/>
  <c r="C302" i="6"/>
  <c r="K302" i="6"/>
  <c r="S302" i="6"/>
  <c r="J303" i="6"/>
  <c r="R303" i="6"/>
  <c r="I304" i="6"/>
  <c r="Q304" i="6"/>
  <c r="H305" i="6"/>
  <c r="P305" i="6"/>
  <c r="G306" i="6"/>
  <c r="O306" i="6"/>
  <c r="F307" i="6"/>
  <c r="N307" i="6"/>
  <c r="E308" i="6"/>
  <c r="M308" i="6"/>
  <c r="D309" i="6"/>
  <c r="L309" i="6"/>
  <c r="C310" i="6"/>
  <c r="K310" i="6"/>
  <c r="S310" i="6"/>
  <c r="J311" i="6"/>
  <c r="R311" i="6"/>
  <c r="I312" i="6"/>
  <c r="Q312" i="6"/>
  <c r="H313" i="6"/>
  <c r="P313" i="6"/>
  <c r="G314" i="6"/>
  <c r="O314" i="6"/>
  <c r="F315" i="6"/>
  <c r="N315" i="6"/>
  <c r="E316" i="6"/>
  <c r="M316" i="6"/>
  <c r="D317" i="6"/>
  <c r="L317" i="6"/>
  <c r="C318" i="6"/>
  <c r="K318" i="6"/>
  <c r="S318" i="6"/>
  <c r="J319" i="6"/>
  <c r="R319" i="6"/>
  <c r="I320" i="6"/>
  <c r="Q320" i="6"/>
  <c r="H321" i="6"/>
  <c r="P321" i="6"/>
  <c r="G322" i="6"/>
  <c r="O322" i="6"/>
  <c r="F323" i="6"/>
  <c r="N323" i="6"/>
  <c r="E324" i="6"/>
  <c r="M324" i="6"/>
  <c r="D325" i="6"/>
  <c r="L325" i="6"/>
  <c r="C326" i="6"/>
  <c r="K326" i="6"/>
  <c r="S326" i="6"/>
  <c r="J327" i="6"/>
  <c r="R327" i="6"/>
  <c r="I328" i="6"/>
  <c r="Q328" i="6"/>
  <c r="H329" i="6"/>
  <c r="P329" i="6"/>
  <c r="G330" i="6"/>
  <c r="O330" i="6"/>
  <c r="F331" i="6"/>
  <c r="N331" i="6"/>
  <c r="E332" i="6"/>
  <c r="M332" i="6"/>
  <c r="D333" i="6"/>
  <c r="L333" i="6"/>
  <c r="C334" i="6"/>
  <c r="K334" i="6"/>
  <c r="S334" i="6"/>
  <c r="J335" i="6"/>
  <c r="R335" i="6"/>
  <c r="I336" i="6"/>
  <c r="Q336" i="6"/>
  <c r="H337" i="6"/>
  <c r="P337" i="6"/>
  <c r="G338" i="6"/>
  <c r="O338" i="6"/>
  <c r="F339" i="6"/>
  <c r="N339" i="6"/>
  <c r="E340" i="6"/>
  <c r="M340" i="6"/>
  <c r="D341" i="6"/>
  <c r="L341" i="6"/>
  <c r="C342" i="6"/>
  <c r="K342" i="6"/>
  <c r="S342" i="6"/>
  <c r="J343" i="6"/>
  <c r="R343" i="6"/>
  <c r="I344" i="6"/>
  <c r="Q344" i="6"/>
  <c r="H345" i="6"/>
  <c r="P345" i="6"/>
  <c r="G346" i="6"/>
  <c r="O346" i="6"/>
  <c r="F347" i="6"/>
  <c r="N347" i="6"/>
  <c r="E348" i="6"/>
  <c r="T348" i="6" s="1"/>
  <c r="M348" i="6"/>
  <c r="D349" i="6"/>
  <c r="L349" i="6"/>
  <c r="C350" i="6"/>
  <c r="K350" i="6"/>
  <c r="S350" i="6"/>
  <c r="J351" i="6"/>
  <c r="R351" i="6"/>
  <c r="I352" i="6"/>
  <c r="O249" i="6"/>
  <c r="K253" i="6"/>
  <c r="G257" i="6"/>
  <c r="C261" i="6"/>
  <c r="P264" i="6"/>
  <c r="L268" i="6"/>
  <c r="H272" i="6"/>
  <c r="D276" i="6"/>
  <c r="Q279" i="6"/>
  <c r="M283" i="6"/>
  <c r="C287" i="6"/>
  <c r="K287" i="6"/>
  <c r="S287" i="6"/>
  <c r="J288" i="6"/>
  <c r="R288" i="6"/>
  <c r="I289" i="6"/>
  <c r="Q289" i="6"/>
  <c r="H290" i="6"/>
  <c r="P290" i="6"/>
  <c r="G291" i="6"/>
  <c r="O291" i="6"/>
  <c r="F292" i="6"/>
  <c r="N292" i="6"/>
  <c r="E293" i="6"/>
  <c r="M293" i="6"/>
  <c r="D294" i="6"/>
  <c r="L294" i="6"/>
  <c r="C295" i="6"/>
  <c r="K295" i="6"/>
  <c r="S295" i="6"/>
  <c r="J296" i="6"/>
  <c r="R296" i="6"/>
  <c r="I297" i="6"/>
  <c r="Q297" i="6"/>
  <c r="H298" i="6"/>
  <c r="P298" i="6"/>
  <c r="G299" i="6"/>
  <c r="O299" i="6"/>
  <c r="F300" i="6"/>
  <c r="N300" i="6"/>
  <c r="E301" i="6"/>
  <c r="M301" i="6"/>
  <c r="D302" i="6"/>
  <c r="L302" i="6"/>
  <c r="C303" i="6"/>
  <c r="K303" i="6"/>
  <c r="S303" i="6"/>
  <c r="J304" i="6"/>
  <c r="R304" i="6"/>
  <c r="I305" i="6"/>
  <c r="Q305" i="6"/>
  <c r="H306" i="6"/>
  <c r="P306" i="6"/>
  <c r="G307" i="6"/>
  <c r="O307" i="6"/>
  <c r="F308" i="6"/>
  <c r="N308" i="6"/>
  <c r="E309" i="6"/>
  <c r="M309" i="6"/>
  <c r="D310" i="6"/>
  <c r="L310" i="6"/>
  <c r="C311" i="6"/>
  <c r="K311" i="6"/>
  <c r="S311" i="6"/>
  <c r="J312" i="6"/>
  <c r="R312" i="6"/>
  <c r="I313" i="6"/>
  <c r="Q313" i="6"/>
  <c r="H314" i="6"/>
  <c r="P314" i="6"/>
  <c r="G315" i="6"/>
  <c r="O315" i="6"/>
  <c r="F316" i="6"/>
  <c r="N316" i="6"/>
  <c r="E317" i="6"/>
  <c r="M317" i="6"/>
  <c r="D318" i="6"/>
  <c r="L318" i="6"/>
  <c r="C319" i="6"/>
  <c r="K319" i="6"/>
  <c r="S319" i="6"/>
  <c r="J320" i="6"/>
  <c r="R320" i="6"/>
  <c r="I321" i="6"/>
  <c r="Q321" i="6"/>
  <c r="H322" i="6"/>
  <c r="P322" i="6"/>
  <c r="G323" i="6"/>
  <c r="O323" i="6"/>
  <c r="F324" i="6"/>
  <c r="N324" i="6"/>
  <c r="E325" i="6"/>
  <c r="M325" i="6"/>
  <c r="D326" i="6"/>
  <c r="L326" i="6"/>
  <c r="C327" i="6"/>
  <c r="K327" i="6"/>
  <c r="S327" i="6"/>
  <c r="J328" i="6"/>
  <c r="R328" i="6"/>
  <c r="I329" i="6"/>
  <c r="Q329" i="6"/>
  <c r="H330" i="6"/>
  <c r="P330" i="6"/>
  <c r="G331" i="6"/>
  <c r="O331" i="6"/>
  <c r="F332" i="6"/>
  <c r="N332" i="6"/>
  <c r="E333" i="6"/>
  <c r="M333" i="6"/>
  <c r="D334" i="6"/>
  <c r="L334" i="6"/>
  <c r="C335" i="6"/>
  <c r="K335" i="6"/>
  <c r="S335" i="6"/>
  <c r="J336" i="6"/>
  <c r="R336" i="6"/>
  <c r="I337" i="6"/>
  <c r="Q337" i="6"/>
  <c r="H338" i="6"/>
  <c r="P338" i="6"/>
  <c r="G339" i="6"/>
  <c r="O339" i="6"/>
  <c r="F340" i="6"/>
  <c r="N340" i="6"/>
  <c r="E341" i="6"/>
  <c r="M341" i="6"/>
  <c r="D342" i="6"/>
  <c r="L342" i="6"/>
  <c r="C343" i="6"/>
  <c r="K343" i="6"/>
  <c r="S343" i="6"/>
  <c r="J344" i="6"/>
  <c r="R344" i="6"/>
  <c r="I345" i="6"/>
  <c r="Q345" i="6"/>
  <c r="H346" i="6"/>
  <c r="P346" i="6"/>
  <c r="G347" i="6"/>
  <c r="O347" i="6"/>
  <c r="F348" i="6"/>
  <c r="N348" i="6"/>
  <c r="E349" i="6"/>
  <c r="M349" i="6"/>
  <c r="D350" i="6"/>
  <c r="L350" i="6"/>
  <c r="C351" i="6"/>
  <c r="K351" i="6"/>
  <c r="S351" i="6"/>
  <c r="J352" i="6"/>
  <c r="R352" i="6"/>
  <c r="I353" i="6"/>
  <c r="Q353" i="6"/>
  <c r="H354" i="6"/>
  <c r="P354" i="6"/>
  <c r="G355" i="6"/>
  <c r="O355" i="6"/>
  <c r="F356" i="6"/>
  <c r="N356" i="6"/>
  <c r="E357" i="6"/>
  <c r="M357" i="6"/>
  <c r="D358" i="6"/>
  <c r="L358" i="6"/>
  <c r="C359" i="6"/>
  <c r="K359" i="6"/>
  <c r="S359" i="6"/>
  <c r="J360" i="6"/>
  <c r="R360" i="6"/>
  <c r="J246" i="6"/>
  <c r="R246" i="6"/>
  <c r="M246" i="6"/>
  <c r="G359" i="6"/>
  <c r="P357" i="6"/>
  <c r="H356" i="6"/>
  <c r="C354" i="6"/>
  <c r="T354" i="6" s="1"/>
  <c r="L352" i="6"/>
  <c r="Q348" i="6"/>
  <c r="D345" i="6"/>
  <c r="H341" i="6"/>
  <c r="Q338" i="6"/>
  <c r="D335" i="6"/>
  <c r="J332" i="6"/>
  <c r="L327" i="6"/>
  <c r="R324" i="6"/>
  <c r="K322" i="6"/>
  <c r="D319" i="6"/>
  <c r="L311" i="6"/>
  <c r="C304" i="6"/>
  <c r="O292" i="6"/>
  <c r="S288" i="6"/>
  <c r="B356" i="6"/>
  <c r="T356" i="6" s="1"/>
  <c r="B348" i="6"/>
  <c r="B340" i="6"/>
  <c r="B332" i="6"/>
  <c r="B324" i="6"/>
  <c r="B316" i="6"/>
  <c r="B308" i="6"/>
  <c r="B300" i="6"/>
  <c r="B292" i="6"/>
  <c r="B284" i="6"/>
  <c r="B276" i="6"/>
  <c r="B268" i="6"/>
  <c r="B260" i="6"/>
  <c r="B252" i="6"/>
  <c r="C246" i="6"/>
  <c r="F246" i="6"/>
  <c r="K360" i="6"/>
  <c r="N359" i="6"/>
  <c r="S358" i="6"/>
  <c r="F358" i="6"/>
  <c r="I357" i="6"/>
  <c r="O356" i="6"/>
  <c r="R355" i="6"/>
  <c r="F355" i="6"/>
  <c r="J354" i="6"/>
  <c r="M353" i="6"/>
  <c r="S352" i="6"/>
  <c r="C352" i="6"/>
  <c r="O350" i="6"/>
  <c r="I349" i="6"/>
  <c r="G348" i="6"/>
  <c r="S346" i="6"/>
  <c r="M345" i="6"/>
  <c r="K344" i="6"/>
  <c r="F343" i="6"/>
  <c r="Q341" i="6"/>
  <c r="O340" i="6"/>
  <c r="J339" i="6"/>
  <c r="D338" i="6"/>
  <c r="S336" i="6"/>
  <c r="N335" i="6"/>
  <c r="H334" i="6"/>
  <c r="F333" i="6"/>
  <c r="R331" i="6"/>
  <c r="L330" i="6"/>
  <c r="J329" i="6"/>
  <c r="E328" i="6"/>
  <c r="P326" i="6"/>
  <c r="N325" i="6"/>
  <c r="I324" i="6"/>
  <c r="C323" i="6"/>
  <c r="R321" i="6"/>
  <c r="M320" i="6"/>
  <c r="F317" i="6"/>
  <c r="J313" i="6"/>
  <c r="N309" i="6"/>
  <c r="R305" i="6"/>
  <c r="E302" i="6"/>
  <c r="I298" i="6"/>
  <c r="M294" i="6"/>
  <c r="Q290" i="6"/>
  <c r="D287" i="6"/>
  <c r="O257" i="6"/>
  <c r="I346" i="6"/>
  <c r="B355" i="6"/>
  <c r="T355" i="6" s="1"/>
  <c r="B347" i="6"/>
  <c r="B339" i="6"/>
  <c r="B331" i="6"/>
  <c r="B323" i="6"/>
  <c r="B315" i="6"/>
  <c r="B307" i="6"/>
  <c r="B299" i="6"/>
  <c r="B291" i="6"/>
  <c r="B283" i="6"/>
  <c r="B275" i="6"/>
  <c r="B267" i="6"/>
  <c r="B259" i="6"/>
  <c r="B251" i="6"/>
  <c r="S246" i="6"/>
  <c r="E246" i="6"/>
  <c r="I360" i="6"/>
  <c r="M359" i="6"/>
  <c r="P358" i="6"/>
  <c r="E358" i="6"/>
  <c r="H357" i="6"/>
  <c r="M356" i="6"/>
  <c r="Q355" i="6"/>
  <c r="C355" i="6"/>
  <c r="I354" i="6"/>
  <c r="L353" i="6"/>
  <c r="Q352" i="6"/>
  <c r="O351" i="6"/>
  <c r="M350" i="6"/>
  <c r="H349" i="6"/>
  <c r="S347" i="6"/>
  <c r="Q346" i="6"/>
  <c r="L345" i="6"/>
  <c r="F344" i="6"/>
  <c r="D343" i="6"/>
  <c r="P341" i="6"/>
  <c r="J340" i="6"/>
  <c r="H339" i="6"/>
  <c r="C338" i="6"/>
  <c r="N336" i="6"/>
  <c r="L335" i="6"/>
  <c r="G334" i="6"/>
  <c r="R332" i="6"/>
  <c r="P331" i="6"/>
  <c r="K330" i="6"/>
  <c r="E329" i="6"/>
  <c r="C328" i="6"/>
  <c r="O326" i="6"/>
  <c r="I325" i="6"/>
  <c r="G324" i="6"/>
  <c r="S322" i="6"/>
  <c r="M321" i="6"/>
  <c r="K320" i="6"/>
  <c r="O316" i="6"/>
  <c r="S312" i="6"/>
  <c r="F309" i="6"/>
  <c r="J305" i="6"/>
  <c r="N301" i="6"/>
  <c r="R297" i="6"/>
  <c r="E294" i="6"/>
  <c r="I290" i="6"/>
  <c r="D284" i="6"/>
  <c r="S253" i="6"/>
  <c r="B354" i="6"/>
  <c r="B346" i="6"/>
  <c r="B338" i="6"/>
  <c r="B330" i="6"/>
  <c r="B322" i="6"/>
  <c r="B314" i="6"/>
  <c r="B306" i="6"/>
  <c r="B298" i="6"/>
  <c r="B290" i="6"/>
  <c r="B282" i="6"/>
  <c r="B274" i="6"/>
  <c r="B266" i="6"/>
  <c r="B258" i="6"/>
  <c r="B250" i="6"/>
  <c r="Q246" i="6"/>
  <c r="D246" i="6"/>
  <c r="F360" i="6"/>
  <c r="L359" i="6"/>
  <c r="O358" i="6"/>
  <c r="C358" i="6"/>
  <c r="G357" i="6"/>
  <c r="J356" i="6"/>
  <c r="P355" i="6"/>
  <c r="S354" i="6"/>
  <c r="G354" i="6"/>
  <c r="K353" i="6"/>
  <c r="N352" i="6"/>
  <c r="N351" i="6"/>
  <c r="H350" i="6"/>
  <c r="F349" i="6"/>
  <c r="R347" i="6"/>
  <c r="L346" i="6"/>
  <c r="J345" i="6"/>
  <c r="E344" i="6"/>
  <c r="P342" i="6"/>
  <c r="N341" i="6"/>
  <c r="I340" i="6"/>
  <c r="C339" i="6"/>
  <c r="R337" i="6"/>
  <c r="M336" i="6"/>
  <c r="G335" i="6"/>
  <c r="E334" i="6"/>
  <c r="Q332" i="6"/>
  <c r="K331" i="6"/>
  <c r="I330" i="6"/>
  <c r="D329" i="6"/>
  <c r="O327" i="6"/>
  <c r="M326" i="6"/>
  <c r="H325" i="6"/>
  <c r="S323" i="6"/>
  <c r="Q322" i="6"/>
  <c r="L321" i="6"/>
  <c r="C320" i="6"/>
  <c r="G316" i="6"/>
  <c r="K312" i="6"/>
  <c r="O308" i="6"/>
  <c r="S304" i="6"/>
  <c r="F301" i="6"/>
  <c r="J297" i="6"/>
  <c r="N293" i="6"/>
  <c r="R289" i="6"/>
  <c r="H280" i="6"/>
  <c r="F250" i="6"/>
  <c r="B246" i="6"/>
  <c r="B353" i="6"/>
  <c r="B345" i="6"/>
  <c r="B337" i="6"/>
  <c r="B329" i="6"/>
  <c r="B321" i="6"/>
  <c r="B313" i="6"/>
  <c r="B305" i="6"/>
  <c r="B297" i="6"/>
  <c r="B289" i="6"/>
  <c r="B281" i="6"/>
  <c r="B273" i="6"/>
  <c r="B265" i="6"/>
  <c r="B257" i="6"/>
  <c r="N246" i="6"/>
  <c r="S360" i="6"/>
  <c r="E360" i="6"/>
  <c r="J359" i="6"/>
  <c r="N358" i="6"/>
  <c r="Q357" i="6"/>
  <c r="F357" i="6"/>
  <c r="I356" i="6"/>
  <c r="N355" i="6"/>
  <c r="R354" i="6"/>
  <c r="D354" i="6"/>
  <c r="J353" i="6"/>
  <c r="M352" i="6"/>
  <c r="T352" i="6" s="1"/>
  <c r="L351" i="6"/>
  <c r="G350" i="6"/>
  <c r="R348" i="6"/>
  <c r="P347" i="6"/>
  <c r="K346" i="6"/>
  <c r="E345" i="6"/>
  <c r="C344" i="6"/>
  <c r="O342" i="6"/>
  <c r="I341" i="6"/>
  <c r="G340" i="6"/>
  <c r="S338" i="6"/>
  <c r="M337" i="6"/>
  <c r="K336" i="6"/>
  <c r="F335" i="6"/>
  <c r="Q333" i="6"/>
  <c r="O332" i="6"/>
  <c r="J331" i="6"/>
  <c r="D330" i="6"/>
  <c r="S328" i="6"/>
  <c r="N327" i="6"/>
  <c r="H326" i="6"/>
  <c r="F325" i="6"/>
  <c r="R323" i="6"/>
  <c r="L322" i="6"/>
  <c r="J321" i="6"/>
  <c r="L319" i="6"/>
  <c r="P315" i="6"/>
  <c r="C312" i="6"/>
  <c r="G308" i="6"/>
  <c r="K304" i="6"/>
  <c r="O300" i="6"/>
  <c r="S296" i="6"/>
  <c r="F293" i="6"/>
  <c r="J289" i="6"/>
  <c r="L276" i="6"/>
  <c r="B330" i="11"/>
  <c r="B322" i="11"/>
  <c r="B314" i="11"/>
  <c r="B306" i="11"/>
  <c r="B298" i="11"/>
  <c r="B290" i="11"/>
  <c r="B282" i="11"/>
  <c r="B274" i="11"/>
  <c r="B331" i="11" s="1"/>
  <c r="B256" i="11"/>
  <c r="S226" i="11"/>
  <c r="C329" i="11"/>
  <c r="G325" i="11"/>
  <c r="K321" i="11"/>
  <c r="O317" i="11"/>
  <c r="S313" i="11"/>
  <c r="F310" i="11"/>
  <c r="J306" i="11"/>
  <c r="N302" i="11"/>
  <c r="R298" i="11"/>
  <c r="E295" i="11"/>
  <c r="I291" i="11"/>
  <c r="M287" i="11"/>
  <c r="Q283" i="11"/>
  <c r="D280" i="11"/>
  <c r="H276" i="11"/>
  <c r="L272" i="11"/>
  <c r="P268" i="11"/>
  <c r="C265" i="11"/>
  <c r="G261" i="11"/>
  <c r="P241" i="11"/>
  <c r="T297" i="11"/>
  <c r="R226" i="11"/>
  <c r="L328" i="11"/>
  <c r="P324" i="11"/>
  <c r="C321" i="11"/>
  <c r="T321" i="11" s="1"/>
  <c r="G317" i="11"/>
  <c r="K313" i="11"/>
  <c r="O309" i="11"/>
  <c r="S305" i="11"/>
  <c r="F302" i="11"/>
  <c r="J298" i="11"/>
  <c r="N294" i="11"/>
  <c r="R290" i="11"/>
  <c r="E287" i="11"/>
  <c r="I283" i="11"/>
  <c r="M279" i="11"/>
  <c r="Q275" i="11"/>
  <c r="D272" i="11"/>
  <c r="H268" i="11"/>
  <c r="L264" i="11"/>
  <c r="P260" i="11"/>
  <c r="C238" i="11"/>
  <c r="B328" i="11"/>
  <c r="B320" i="11"/>
  <c r="B312" i="11"/>
  <c r="B304" i="11"/>
  <c r="B296" i="11"/>
  <c r="B288" i="11"/>
  <c r="B280" i="11"/>
  <c r="B272" i="11"/>
  <c r="B248" i="11"/>
  <c r="K226" i="11"/>
  <c r="D328" i="11"/>
  <c r="H324" i="11"/>
  <c r="L320" i="11"/>
  <c r="P316" i="11"/>
  <c r="C313" i="11"/>
  <c r="T313" i="11" s="1"/>
  <c r="G309" i="11"/>
  <c r="K305" i="11"/>
  <c r="O301" i="11"/>
  <c r="S297" i="11"/>
  <c r="F294" i="11"/>
  <c r="J290" i="11"/>
  <c r="N286" i="11"/>
  <c r="R282" i="11"/>
  <c r="E279" i="11"/>
  <c r="I275" i="11"/>
  <c r="M271" i="11"/>
  <c r="Q267" i="11"/>
  <c r="D264" i="11"/>
  <c r="H260" i="11"/>
  <c r="G234" i="11"/>
  <c r="B327" i="11"/>
  <c r="B319" i="11"/>
  <c r="B311" i="11"/>
  <c r="B303" i="11"/>
  <c r="B295" i="11"/>
  <c r="B287" i="11"/>
  <c r="B279" i="11"/>
  <c r="B271" i="11"/>
  <c r="J226" i="11"/>
  <c r="M327" i="11"/>
  <c r="Q323" i="11"/>
  <c r="D320" i="11"/>
  <c r="H316" i="11"/>
  <c r="L312" i="11"/>
  <c r="P308" i="11"/>
  <c r="C305" i="11"/>
  <c r="T305" i="11" s="1"/>
  <c r="G301" i="11"/>
  <c r="K297" i="11"/>
  <c r="O293" i="11"/>
  <c r="S289" i="11"/>
  <c r="F286" i="11"/>
  <c r="J282" i="11"/>
  <c r="N278" i="11"/>
  <c r="R274" i="11"/>
  <c r="E271" i="11"/>
  <c r="I267" i="11"/>
  <c r="M263" i="11"/>
  <c r="Q259" i="11"/>
  <c r="K230" i="11"/>
  <c r="R330" i="11"/>
  <c r="E327" i="11"/>
  <c r="I323" i="11"/>
  <c r="M319" i="11"/>
  <c r="Q315" i="11"/>
  <c r="D312" i="11"/>
  <c r="H308" i="11"/>
  <c r="L304" i="11"/>
  <c r="P300" i="11"/>
  <c r="C297" i="11"/>
  <c r="G293" i="11"/>
  <c r="K289" i="11"/>
  <c r="O285" i="11"/>
  <c r="S281" i="11"/>
  <c r="F278" i="11"/>
  <c r="J274" i="11"/>
  <c r="N270" i="11"/>
  <c r="R266" i="11"/>
  <c r="E263" i="11"/>
  <c r="Q256" i="11"/>
  <c r="B233" i="11"/>
  <c r="B241" i="11"/>
  <c r="B249" i="11"/>
  <c r="B257" i="11"/>
  <c r="B265" i="11"/>
  <c r="B234" i="11"/>
  <c r="B242" i="11"/>
  <c r="B250" i="11"/>
  <c r="B227" i="11"/>
  <c r="B235" i="11"/>
  <c r="B243" i="11"/>
  <c r="B251" i="11"/>
  <c r="B259" i="11"/>
  <c r="B267" i="11"/>
  <c r="B228" i="11"/>
  <c r="B236" i="11"/>
  <c r="B244" i="11"/>
  <c r="B252" i="11"/>
  <c r="B260" i="11"/>
  <c r="B268" i="11"/>
  <c r="B229" i="11"/>
  <c r="B237" i="11"/>
  <c r="B245" i="11"/>
  <c r="B253" i="11"/>
  <c r="B261" i="11"/>
  <c r="B269" i="11"/>
  <c r="B230" i="11"/>
  <c r="B238" i="11"/>
  <c r="B246" i="11"/>
  <c r="B254" i="11"/>
  <c r="B262" i="11"/>
  <c r="B270" i="11"/>
  <c r="B325" i="11"/>
  <c r="B317" i="11"/>
  <c r="B309" i="11"/>
  <c r="B301" i="11"/>
  <c r="B293" i="11"/>
  <c r="B285" i="11"/>
  <c r="B277" i="11"/>
  <c r="B264" i="11"/>
  <c r="B239" i="11"/>
  <c r="J330" i="11"/>
  <c r="N326" i="11"/>
  <c r="R322" i="11"/>
  <c r="E319" i="11"/>
  <c r="I315" i="11"/>
  <c r="M311" i="11"/>
  <c r="Q307" i="11"/>
  <c r="D304" i="11"/>
  <c r="H300" i="11"/>
  <c r="L296" i="11"/>
  <c r="P292" i="11"/>
  <c r="C289" i="11"/>
  <c r="T289" i="11" s="1"/>
  <c r="G285" i="11"/>
  <c r="K281" i="11"/>
  <c r="O277" i="11"/>
  <c r="S273" i="11"/>
  <c r="F270" i="11"/>
  <c r="J266" i="11"/>
  <c r="N262" i="11"/>
  <c r="F227" i="11"/>
  <c r="N227" i="11"/>
  <c r="E228" i="11"/>
  <c r="M228" i="11"/>
  <c r="E229" i="11"/>
  <c r="M229" i="11"/>
  <c r="D230" i="11"/>
  <c r="L230" i="11"/>
  <c r="C231" i="11"/>
  <c r="K231" i="11"/>
  <c r="S231" i="11"/>
  <c r="J232" i="11"/>
  <c r="R232" i="11"/>
  <c r="I233" i="11"/>
  <c r="Q233" i="11"/>
  <c r="H234" i="11"/>
  <c r="P234" i="11"/>
  <c r="G235" i="11"/>
  <c r="O235" i="11"/>
  <c r="F236" i="11"/>
  <c r="N236" i="11"/>
  <c r="E237" i="11"/>
  <c r="M237" i="11"/>
  <c r="D238" i="11"/>
  <c r="L238" i="11"/>
  <c r="C239" i="11"/>
  <c r="K239" i="11"/>
  <c r="S239" i="11"/>
  <c r="J240" i="11"/>
  <c r="R240" i="11"/>
  <c r="I241" i="11"/>
  <c r="Q241" i="11"/>
  <c r="H242" i="11"/>
  <c r="P242" i="11"/>
  <c r="G243" i="11"/>
  <c r="O243" i="11"/>
  <c r="F244" i="11"/>
  <c r="N244" i="11"/>
  <c r="E245" i="11"/>
  <c r="M245" i="11"/>
  <c r="D246" i="11"/>
  <c r="L246" i="11"/>
  <c r="C247" i="11"/>
  <c r="K247" i="11"/>
  <c r="S247" i="11"/>
  <c r="J248" i="11"/>
  <c r="R248" i="11"/>
  <c r="I249" i="11"/>
  <c r="Q249" i="11"/>
  <c r="H250" i="11"/>
  <c r="P250" i="11"/>
  <c r="G251" i="11"/>
  <c r="O251" i="11"/>
  <c r="F252" i="11"/>
  <c r="N252" i="11"/>
  <c r="E253" i="11"/>
  <c r="M253" i="11"/>
  <c r="D254" i="11"/>
  <c r="L254" i="11"/>
  <c r="C255" i="11"/>
  <c r="T255" i="11" s="1"/>
  <c r="K255" i="11"/>
  <c r="S255" i="11"/>
  <c r="J256" i="11"/>
  <c r="R256" i="11"/>
  <c r="I257" i="11"/>
  <c r="Q257" i="11"/>
  <c r="H258" i="11"/>
  <c r="P258" i="11"/>
  <c r="G259" i="11"/>
  <c r="O259" i="11"/>
  <c r="D229" i="11"/>
  <c r="G227" i="11"/>
  <c r="O227" i="11"/>
  <c r="F228" i="11"/>
  <c r="N228" i="11"/>
  <c r="F229" i="11"/>
  <c r="N229" i="11"/>
  <c r="E230" i="11"/>
  <c r="M230" i="11"/>
  <c r="D231" i="11"/>
  <c r="L231" i="11"/>
  <c r="C232" i="11"/>
  <c r="K232" i="11"/>
  <c r="S232" i="11"/>
  <c r="J233" i="11"/>
  <c r="R233" i="11"/>
  <c r="I234" i="11"/>
  <c r="Q234" i="11"/>
  <c r="H235" i="11"/>
  <c r="P235" i="11"/>
  <c r="G236" i="11"/>
  <c r="O236" i="11"/>
  <c r="F237" i="11"/>
  <c r="N237" i="11"/>
  <c r="E238" i="11"/>
  <c r="M238" i="11"/>
  <c r="D239" i="11"/>
  <c r="L239" i="11"/>
  <c r="C240" i="11"/>
  <c r="T240" i="11" s="1"/>
  <c r="K240" i="11"/>
  <c r="S240" i="11"/>
  <c r="J241" i="11"/>
  <c r="R241" i="11"/>
  <c r="I242" i="11"/>
  <c r="Q242" i="11"/>
  <c r="H243" i="11"/>
  <c r="P243" i="11"/>
  <c r="G244" i="11"/>
  <c r="O244" i="11"/>
  <c r="F245" i="11"/>
  <c r="N245" i="11"/>
  <c r="E246" i="11"/>
  <c r="M246" i="11"/>
  <c r="D247" i="11"/>
  <c r="L247" i="11"/>
  <c r="C248" i="11"/>
  <c r="K248" i="11"/>
  <c r="S248" i="11"/>
  <c r="J249" i="11"/>
  <c r="R249" i="11"/>
  <c r="I250" i="11"/>
  <c r="Q250" i="11"/>
  <c r="H251" i="11"/>
  <c r="P251" i="11"/>
  <c r="G252" i="11"/>
  <c r="O252" i="11"/>
  <c r="F253" i="11"/>
  <c r="N253" i="11"/>
  <c r="E254" i="11"/>
  <c r="M254" i="11"/>
  <c r="D255" i="11"/>
  <c r="L255" i="11"/>
  <c r="C256" i="11"/>
  <c r="K256" i="11"/>
  <c r="S256" i="11"/>
  <c r="J257" i="11"/>
  <c r="R257" i="11"/>
  <c r="I258" i="11"/>
  <c r="Q258" i="11"/>
  <c r="H259" i="11"/>
  <c r="H227" i="11"/>
  <c r="P227" i="11"/>
  <c r="G228" i="11"/>
  <c r="O228" i="11"/>
  <c r="G229" i="11"/>
  <c r="O229" i="11"/>
  <c r="F230" i="11"/>
  <c r="N230" i="11"/>
  <c r="E231" i="11"/>
  <c r="M231" i="11"/>
  <c r="D232" i="11"/>
  <c r="L232" i="11"/>
  <c r="C233" i="11"/>
  <c r="K233" i="11"/>
  <c r="S233" i="11"/>
  <c r="J234" i="11"/>
  <c r="R234" i="11"/>
  <c r="I235" i="11"/>
  <c r="Q235" i="11"/>
  <c r="H236" i="11"/>
  <c r="P236" i="11"/>
  <c r="G237" i="11"/>
  <c r="O237" i="11"/>
  <c r="F238" i="11"/>
  <c r="N238" i="11"/>
  <c r="E239" i="11"/>
  <c r="M239" i="11"/>
  <c r="D240" i="11"/>
  <c r="L240" i="11"/>
  <c r="C241" i="11"/>
  <c r="K241" i="11"/>
  <c r="S241" i="11"/>
  <c r="J242" i="11"/>
  <c r="R242" i="11"/>
  <c r="I243" i="11"/>
  <c r="Q243" i="11"/>
  <c r="H244" i="11"/>
  <c r="P244" i="11"/>
  <c r="G245" i="11"/>
  <c r="O245" i="11"/>
  <c r="F246" i="11"/>
  <c r="N246" i="11"/>
  <c r="E247" i="11"/>
  <c r="T247" i="11" s="1"/>
  <c r="M247" i="11"/>
  <c r="D248" i="11"/>
  <c r="L248" i="11"/>
  <c r="C249" i="11"/>
  <c r="K249" i="11"/>
  <c r="S249" i="11"/>
  <c r="J250" i="11"/>
  <c r="R250" i="11"/>
  <c r="I251" i="11"/>
  <c r="Q251" i="11"/>
  <c r="H252" i="11"/>
  <c r="P252" i="11"/>
  <c r="G253" i="11"/>
  <c r="O253" i="11"/>
  <c r="F254" i="11"/>
  <c r="N254" i="11"/>
  <c r="E255" i="11"/>
  <c r="M255" i="11"/>
  <c r="D256" i="11"/>
  <c r="L256" i="11"/>
  <c r="C257" i="11"/>
  <c r="K257" i="11"/>
  <c r="S257" i="11"/>
  <c r="J258" i="11"/>
  <c r="R258" i="11"/>
  <c r="I259" i="11"/>
  <c r="I227" i="11"/>
  <c r="Q227" i="11"/>
  <c r="H228" i="11"/>
  <c r="P228" i="11"/>
  <c r="H229" i="11"/>
  <c r="P229" i="11"/>
  <c r="G230" i="11"/>
  <c r="O230" i="11"/>
  <c r="F231" i="11"/>
  <c r="N231" i="11"/>
  <c r="E232" i="11"/>
  <c r="T232" i="11" s="1"/>
  <c r="M232" i="11"/>
  <c r="D233" i="11"/>
  <c r="L233" i="11"/>
  <c r="C234" i="11"/>
  <c r="K234" i="11"/>
  <c r="S234" i="11"/>
  <c r="J235" i="11"/>
  <c r="R235" i="11"/>
  <c r="I236" i="11"/>
  <c r="Q236" i="11"/>
  <c r="H237" i="11"/>
  <c r="P237" i="11"/>
  <c r="G238" i="11"/>
  <c r="O238" i="11"/>
  <c r="F239" i="11"/>
  <c r="N239" i="11"/>
  <c r="E240" i="11"/>
  <c r="M240" i="11"/>
  <c r="D241" i="11"/>
  <c r="L241" i="11"/>
  <c r="C242" i="11"/>
  <c r="K242" i="11"/>
  <c r="S242" i="11"/>
  <c r="J243" i="11"/>
  <c r="R243" i="11"/>
  <c r="I244" i="11"/>
  <c r="Q244" i="11"/>
  <c r="H245" i="11"/>
  <c r="P245" i="11"/>
  <c r="G246" i="11"/>
  <c r="O246" i="11"/>
  <c r="F247" i="11"/>
  <c r="N247" i="11"/>
  <c r="E248" i="11"/>
  <c r="M248" i="11"/>
  <c r="D249" i="11"/>
  <c r="L249" i="11"/>
  <c r="C250" i="11"/>
  <c r="K250" i="11"/>
  <c r="S250" i="11"/>
  <c r="J251" i="11"/>
  <c r="R251" i="11"/>
  <c r="I252" i="11"/>
  <c r="Q252" i="11"/>
  <c r="H253" i="11"/>
  <c r="P253" i="11"/>
  <c r="G254" i="11"/>
  <c r="O254" i="11"/>
  <c r="F255" i="11"/>
  <c r="N255" i="11"/>
  <c r="E256" i="11"/>
  <c r="M256" i="11"/>
  <c r="D257" i="11"/>
  <c r="L257" i="11"/>
  <c r="C258" i="11"/>
  <c r="T258" i="11" s="1"/>
  <c r="K258" i="11"/>
  <c r="S258" i="11"/>
  <c r="J259" i="11"/>
  <c r="J227" i="11"/>
  <c r="R227" i="11"/>
  <c r="I228" i="11"/>
  <c r="Q228" i="11"/>
  <c r="I229" i="11"/>
  <c r="Q229" i="11"/>
  <c r="H230" i="11"/>
  <c r="P230" i="11"/>
  <c r="G231" i="11"/>
  <c r="O231" i="11"/>
  <c r="F232" i="11"/>
  <c r="N232" i="11"/>
  <c r="E233" i="11"/>
  <c r="M233" i="11"/>
  <c r="D234" i="11"/>
  <c r="L234" i="11"/>
  <c r="C235" i="11"/>
  <c r="K235" i="11"/>
  <c r="S235" i="11"/>
  <c r="J236" i="11"/>
  <c r="R236" i="11"/>
  <c r="I237" i="11"/>
  <c r="Q237" i="11"/>
  <c r="H238" i="11"/>
  <c r="P238" i="11"/>
  <c r="G239" i="11"/>
  <c r="O239" i="11"/>
  <c r="F240" i="11"/>
  <c r="N240" i="11"/>
  <c r="E241" i="11"/>
  <c r="M241" i="11"/>
  <c r="D242" i="11"/>
  <c r="L242" i="11"/>
  <c r="C243" i="11"/>
  <c r="K243" i="11"/>
  <c r="S243" i="11"/>
  <c r="J244" i="11"/>
  <c r="R244" i="11"/>
  <c r="I245" i="11"/>
  <c r="Q245" i="11"/>
  <c r="H246" i="11"/>
  <c r="P246" i="11"/>
  <c r="G247" i="11"/>
  <c r="O247" i="11"/>
  <c r="F248" i="11"/>
  <c r="N248" i="11"/>
  <c r="E249" i="11"/>
  <c r="M249" i="11"/>
  <c r="D250" i="11"/>
  <c r="L250" i="11"/>
  <c r="C251" i="11"/>
  <c r="K251" i="11"/>
  <c r="S251" i="11"/>
  <c r="J252" i="11"/>
  <c r="R252" i="11"/>
  <c r="I253" i="11"/>
  <c r="Q253" i="11"/>
  <c r="H254" i="11"/>
  <c r="P254" i="11"/>
  <c r="G255" i="11"/>
  <c r="O255" i="11"/>
  <c r="F256" i="11"/>
  <c r="N256" i="11"/>
  <c r="E257" i="11"/>
  <c r="M257" i="11"/>
  <c r="D258" i="11"/>
  <c r="L258" i="11"/>
  <c r="C259" i="11"/>
  <c r="K259" i="11"/>
  <c r="C227" i="11"/>
  <c r="K227" i="11"/>
  <c r="S227" i="11"/>
  <c r="J228" i="11"/>
  <c r="R228" i="11"/>
  <c r="J229" i="11"/>
  <c r="R229" i="11"/>
  <c r="I230" i="11"/>
  <c r="Q230" i="11"/>
  <c r="H231" i="11"/>
  <c r="P231" i="11"/>
  <c r="G232" i="11"/>
  <c r="O232" i="11"/>
  <c r="F233" i="11"/>
  <c r="N233" i="11"/>
  <c r="E234" i="11"/>
  <c r="M234" i="11"/>
  <c r="D235" i="11"/>
  <c r="L235" i="11"/>
  <c r="C236" i="11"/>
  <c r="K236" i="11"/>
  <c r="S236" i="11"/>
  <c r="J237" i="11"/>
  <c r="R237" i="11"/>
  <c r="I238" i="11"/>
  <c r="Q238" i="11"/>
  <c r="H239" i="11"/>
  <c r="P239" i="11"/>
  <c r="G240" i="11"/>
  <c r="O240" i="11"/>
  <c r="F241" i="11"/>
  <c r="N241" i="11"/>
  <c r="E242" i="11"/>
  <c r="M242" i="11"/>
  <c r="D243" i="11"/>
  <c r="L243" i="11"/>
  <c r="C244" i="11"/>
  <c r="K244" i="11"/>
  <c r="S244" i="11"/>
  <c r="J245" i="11"/>
  <c r="R245" i="11"/>
  <c r="I246" i="11"/>
  <c r="Q246" i="11"/>
  <c r="H247" i="11"/>
  <c r="P247" i="11"/>
  <c r="G248" i="11"/>
  <c r="O248" i="11"/>
  <c r="F249" i="11"/>
  <c r="N249" i="11"/>
  <c r="E250" i="11"/>
  <c r="M250" i="11"/>
  <c r="D251" i="11"/>
  <c r="L251" i="11"/>
  <c r="C252" i="11"/>
  <c r="K252" i="11"/>
  <c r="S252" i="11"/>
  <c r="J253" i="11"/>
  <c r="R253" i="11"/>
  <c r="I254" i="11"/>
  <c r="Q254" i="11"/>
  <c r="H255" i="11"/>
  <c r="P255" i="11"/>
  <c r="G256" i="11"/>
  <c r="O256" i="11"/>
  <c r="F257" i="11"/>
  <c r="N257" i="11"/>
  <c r="E258" i="11"/>
  <c r="M258" i="11"/>
  <c r="D259" i="11"/>
  <c r="L259" i="11"/>
  <c r="D227" i="11"/>
  <c r="L227" i="11"/>
  <c r="C228" i="11"/>
  <c r="K228" i="11"/>
  <c r="S228" i="11"/>
  <c r="K229" i="11"/>
  <c r="S229" i="11"/>
  <c r="J230" i="11"/>
  <c r="R230" i="11"/>
  <c r="I231" i="11"/>
  <c r="Q231" i="11"/>
  <c r="T231" i="11" s="1"/>
  <c r="H232" i="11"/>
  <c r="P232" i="11"/>
  <c r="G233" i="11"/>
  <c r="O233" i="11"/>
  <c r="F234" i="11"/>
  <c r="N234" i="11"/>
  <c r="E235" i="11"/>
  <c r="M235" i="11"/>
  <c r="D236" i="11"/>
  <c r="L236" i="11"/>
  <c r="C237" i="11"/>
  <c r="K237" i="11"/>
  <c r="S237" i="11"/>
  <c r="J238" i="11"/>
  <c r="R238" i="11"/>
  <c r="I239" i="11"/>
  <c r="Q239" i="11"/>
  <c r="H240" i="11"/>
  <c r="P240" i="11"/>
  <c r="G241" i="11"/>
  <c r="O241" i="11"/>
  <c r="F242" i="11"/>
  <c r="N242" i="11"/>
  <c r="E243" i="11"/>
  <c r="M243" i="11"/>
  <c r="D244" i="11"/>
  <c r="L244" i="11"/>
  <c r="C245" i="11"/>
  <c r="K245" i="11"/>
  <c r="S245" i="11"/>
  <c r="J246" i="11"/>
  <c r="R246" i="11"/>
  <c r="I247" i="11"/>
  <c r="Q247" i="11"/>
  <c r="H248" i="11"/>
  <c r="P248" i="11"/>
  <c r="G249" i="11"/>
  <c r="O249" i="11"/>
  <c r="F250" i="11"/>
  <c r="N250" i="11"/>
  <c r="E251" i="11"/>
  <c r="M251" i="11"/>
  <c r="D252" i="11"/>
  <c r="L252" i="11"/>
  <c r="C253" i="11"/>
  <c r="K253" i="11"/>
  <c r="S253" i="11"/>
  <c r="J254" i="11"/>
  <c r="R254" i="11"/>
  <c r="I255" i="11"/>
  <c r="Q255" i="11"/>
  <c r="H256" i="11"/>
  <c r="P256" i="11"/>
  <c r="G257" i="11"/>
  <c r="O257" i="11"/>
  <c r="F258" i="11"/>
  <c r="N258" i="11"/>
  <c r="E259" i="11"/>
  <c r="M259" i="11"/>
  <c r="E227" i="11"/>
  <c r="S230" i="11"/>
  <c r="O234" i="11"/>
  <c r="K238" i="11"/>
  <c r="G242" i="11"/>
  <c r="C246" i="11"/>
  <c r="P249" i="11"/>
  <c r="L253" i="11"/>
  <c r="H257" i="11"/>
  <c r="R259" i="11"/>
  <c r="I260" i="11"/>
  <c r="Q260" i="11"/>
  <c r="H261" i="11"/>
  <c r="P261" i="11"/>
  <c r="G262" i="11"/>
  <c r="O262" i="11"/>
  <c r="F263" i="11"/>
  <c r="N263" i="11"/>
  <c r="E264" i="11"/>
  <c r="M264" i="11"/>
  <c r="D265" i="11"/>
  <c r="L265" i="11"/>
  <c r="C266" i="11"/>
  <c r="T266" i="11" s="1"/>
  <c r="K266" i="11"/>
  <c r="S266" i="11"/>
  <c r="J267" i="11"/>
  <c r="R267" i="11"/>
  <c r="I268" i="11"/>
  <c r="Q268" i="11"/>
  <c r="H269" i="11"/>
  <c r="P269" i="11"/>
  <c r="G270" i="11"/>
  <c r="O270" i="11"/>
  <c r="F271" i="11"/>
  <c r="N271" i="11"/>
  <c r="E272" i="11"/>
  <c r="M272" i="11"/>
  <c r="D273" i="11"/>
  <c r="L273" i="11"/>
  <c r="C274" i="11"/>
  <c r="K274" i="11"/>
  <c r="S274" i="11"/>
  <c r="J275" i="11"/>
  <c r="R275" i="11"/>
  <c r="I276" i="11"/>
  <c r="Q276" i="11"/>
  <c r="H277" i="11"/>
  <c r="P277" i="11"/>
  <c r="G278" i="11"/>
  <c r="O278" i="11"/>
  <c r="F279" i="11"/>
  <c r="N279" i="11"/>
  <c r="E280" i="11"/>
  <c r="M280" i="11"/>
  <c r="D281" i="11"/>
  <c r="L281" i="11"/>
  <c r="C282" i="11"/>
  <c r="K282" i="11"/>
  <c r="S282" i="11"/>
  <c r="J283" i="11"/>
  <c r="R283" i="11"/>
  <c r="I284" i="11"/>
  <c r="Q284" i="11"/>
  <c r="H285" i="11"/>
  <c r="P285" i="11"/>
  <c r="G286" i="11"/>
  <c r="O286" i="11"/>
  <c r="F287" i="11"/>
  <c r="N287" i="11"/>
  <c r="E288" i="11"/>
  <c r="M288" i="11"/>
  <c r="D289" i="11"/>
  <c r="L289" i="11"/>
  <c r="C290" i="11"/>
  <c r="K290" i="11"/>
  <c r="S290" i="11"/>
  <c r="J291" i="11"/>
  <c r="R291" i="11"/>
  <c r="I292" i="11"/>
  <c r="Q292" i="11"/>
  <c r="H293" i="11"/>
  <c r="P293" i="11"/>
  <c r="G294" i="11"/>
  <c r="O294" i="11"/>
  <c r="F295" i="11"/>
  <c r="N295" i="11"/>
  <c r="E296" i="11"/>
  <c r="M296" i="11"/>
  <c r="D297" i="11"/>
  <c r="L297" i="11"/>
  <c r="C298" i="11"/>
  <c r="K298" i="11"/>
  <c r="S298" i="11"/>
  <c r="J299" i="11"/>
  <c r="R299" i="11"/>
  <c r="I300" i="11"/>
  <c r="Q300" i="11"/>
  <c r="H301" i="11"/>
  <c r="P301" i="11"/>
  <c r="G302" i="11"/>
  <c r="O302" i="11"/>
  <c r="F303" i="11"/>
  <c r="N303" i="11"/>
  <c r="E304" i="11"/>
  <c r="M304" i="11"/>
  <c r="D305" i="11"/>
  <c r="L305" i="11"/>
  <c r="C306" i="11"/>
  <c r="K306" i="11"/>
  <c r="S306" i="11"/>
  <c r="J307" i="11"/>
  <c r="R307" i="11"/>
  <c r="I308" i="11"/>
  <c r="Q308" i="11"/>
  <c r="H309" i="11"/>
  <c r="P309" i="11"/>
  <c r="G310" i="11"/>
  <c r="O310" i="11"/>
  <c r="F311" i="11"/>
  <c r="N311" i="11"/>
  <c r="E312" i="11"/>
  <c r="M312" i="11"/>
  <c r="D313" i="11"/>
  <c r="L313" i="11"/>
  <c r="C314" i="11"/>
  <c r="K314" i="11"/>
  <c r="S314" i="11"/>
  <c r="J315" i="11"/>
  <c r="R315" i="11"/>
  <c r="I316" i="11"/>
  <c r="Q316" i="11"/>
  <c r="H317" i="11"/>
  <c r="P317" i="11"/>
  <c r="G318" i="11"/>
  <c r="O318" i="11"/>
  <c r="F319" i="11"/>
  <c r="N319" i="11"/>
  <c r="E320" i="11"/>
  <c r="M320" i="11"/>
  <c r="D321" i="11"/>
  <c r="L321" i="11"/>
  <c r="C322" i="11"/>
  <c r="K322" i="11"/>
  <c r="S322" i="11"/>
  <c r="J323" i="11"/>
  <c r="R323" i="11"/>
  <c r="I324" i="11"/>
  <c r="Q324" i="11"/>
  <c r="H325" i="11"/>
  <c r="P325" i="11"/>
  <c r="G326" i="11"/>
  <c r="O326" i="11"/>
  <c r="F327" i="11"/>
  <c r="N327" i="11"/>
  <c r="E328" i="11"/>
  <c r="M328" i="11"/>
  <c r="D329" i="11"/>
  <c r="T329" i="11" s="1"/>
  <c r="L329" i="11"/>
  <c r="C330" i="11"/>
  <c r="K330" i="11"/>
  <c r="S330" i="11"/>
  <c r="M227" i="11"/>
  <c r="J231" i="11"/>
  <c r="F235" i="11"/>
  <c r="S238" i="11"/>
  <c r="O242" i="11"/>
  <c r="K246" i="11"/>
  <c r="G250" i="11"/>
  <c r="C254" i="11"/>
  <c r="P257" i="11"/>
  <c r="S259" i="11"/>
  <c r="J260" i="11"/>
  <c r="R260" i="11"/>
  <c r="I261" i="11"/>
  <c r="Q261" i="11"/>
  <c r="H262" i="11"/>
  <c r="P262" i="11"/>
  <c r="G263" i="11"/>
  <c r="O263" i="11"/>
  <c r="F264" i="11"/>
  <c r="N264" i="11"/>
  <c r="E265" i="11"/>
  <c r="M265" i="11"/>
  <c r="D266" i="11"/>
  <c r="L266" i="11"/>
  <c r="C267" i="11"/>
  <c r="K267" i="11"/>
  <c r="S267" i="11"/>
  <c r="J268" i="11"/>
  <c r="R268" i="11"/>
  <c r="I269" i="11"/>
  <c r="Q269" i="11"/>
  <c r="H270" i="11"/>
  <c r="P270" i="11"/>
  <c r="G271" i="11"/>
  <c r="O271" i="11"/>
  <c r="F272" i="11"/>
  <c r="N272" i="11"/>
  <c r="E273" i="11"/>
  <c r="T273" i="11" s="1"/>
  <c r="M273" i="11"/>
  <c r="D274" i="11"/>
  <c r="L274" i="11"/>
  <c r="C275" i="11"/>
  <c r="K275" i="11"/>
  <c r="S275" i="11"/>
  <c r="J276" i="11"/>
  <c r="R276" i="11"/>
  <c r="I277" i="11"/>
  <c r="Q277" i="11"/>
  <c r="H278" i="11"/>
  <c r="P278" i="11"/>
  <c r="G279" i="11"/>
  <c r="O279" i="11"/>
  <c r="F280" i="11"/>
  <c r="N280" i="11"/>
  <c r="E281" i="11"/>
  <c r="M281" i="11"/>
  <c r="D282" i="11"/>
  <c r="L282" i="11"/>
  <c r="C283" i="11"/>
  <c r="T283" i="11" s="1"/>
  <c r="K283" i="11"/>
  <c r="S283" i="11"/>
  <c r="J284" i="11"/>
  <c r="R284" i="11"/>
  <c r="I285" i="11"/>
  <c r="Q285" i="11"/>
  <c r="H286" i="11"/>
  <c r="P286" i="11"/>
  <c r="G287" i="11"/>
  <c r="O287" i="11"/>
  <c r="F288" i="11"/>
  <c r="N288" i="11"/>
  <c r="E289" i="11"/>
  <c r="M289" i="11"/>
  <c r="D290" i="11"/>
  <c r="L290" i="11"/>
  <c r="C291" i="11"/>
  <c r="T291" i="11" s="1"/>
  <c r="K291" i="11"/>
  <c r="S291" i="11"/>
  <c r="J292" i="11"/>
  <c r="R292" i="11"/>
  <c r="I293" i="11"/>
  <c r="Q293" i="11"/>
  <c r="H294" i="11"/>
  <c r="P294" i="11"/>
  <c r="G295" i="11"/>
  <c r="O295" i="11"/>
  <c r="F296" i="11"/>
  <c r="N296" i="11"/>
  <c r="E297" i="11"/>
  <c r="M297" i="11"/>
  <c r="D298" i="11"/>
  <c r="L298" i="11"/>
  <c r="C299" i="11"/>
  <c r="K299" i="11"/>
  <c r="S299" i="11"/>
  <c r="J300" i="11"/>
  <c r="R300" i="11"/>
  <c r="I301" i="11"/>
  <c r="Q301" i="11"/>
  <c r="H302" i="11"/>
  <c r="P302" i="11"/>
  <c r="G303" i="11"/>
  <c r="O303" i="11"/>
  <c r="F304" i="11"/>
  <c r="N304" i="11"/>
  <c r="E305" i="11"/>
  <c r="M305" i="11"/>
  <c r="D306" i="11"/>
  <c r="L306" i="11"/>
  <c r="C307" i="11"/>
  <c r="T307" i="11" s="1"/>
  <c r="K307" i="11"/>
  <c r="S307" i="11"/>
  <c r="J308" i="11"/>
  <c r="R308" i="11"/>
  <c r="I309" i="11"/>
  <c r="Q309" i="11"/>
  <c r="H310" i="11"/>
  <c r="P310" i="11"/>
  <c r="G311" i="11"/>
  <c r="O311" i="11"/>
  <c r="F312" i="11"/>
  <c r="N312" i="11"/>
  <c r="E313" i="11"/>
  <c r="M313" i="11"/>
  <c r="D314" i="11"/>
  <c r="L314" i="11"/>
  <c r="C315" i="11"/>
  <c r="T315" i="11" s="1"/>
  <c r="K315" i="11"/>
  <c r="S315" i="11"/>
  <c r="J316" i="11"/>
  <c r="R316" i="11"/>
  <c r="I317" i="11"/>
  <c r="Q317" i="11"/>
  <c r="H318" i="11"/>
  <c r="P318" i="11"/>
  <c r="G319" i="11"/>
  <c r="O319" i="11"/>
  <c r="F320" i="11"/>
  <c r="N320" i="11"/>
  <c r="E321" i="11"/>
  <c r="M321" i="11"/>
  <c r="D322" i="11"/>
  <c r="L322" i="11"/>
  <c r="C323" i="11"/>
  <c r="K323" i="11"/>
  <c r="S323" i="11"/>
  <c r="J324" i="11"/>
  <c r="R324" i="11"/>
  <c r="I325" i="11"/>
  <c r="Q325" i="11"/>
  <c r="H326" i="11"/>
  <c r="P326" i="11"/>
  <c r="G327" i="11"/>
  <c r="O327" i="11"/>
  <c r="F328" i="11"/>
  <c r="N328" i="11"/>
  <c r="E329" i="11"/>
  <c r="M329" i="11"/>
  <c r="D330" i="11"/>
  <c r="L330" i="11"/>
  <c r="D226" i="11"/>
  <c r="L226" i="11"/>
  <c r="C226" i="11"/>
  <c r="D228" i="11"/>
  <c r="R231" i="11"/>
  <c r="N235" i="11"/>
  <c r="J239" i="11"/>
  <c r="F243" i="11"/>
  <c r="S246" i="11"/>
  <c r="O250" i="11"/>
  <c r="K254" i="11"/>
  <c r="G258" i="11"/>
  <c r="C260" i="11"/>
  <c r="K260" i="11"/>
  <c r="S260" i="11"/>
  <c r="J261" i="11"/>
  <c r="R261" i="11"/>
  <c r="I262" i="11"/>
  <c r="Q262" i="11"/>
  <c r="H263" i="11"/>
  <c r="P263" i="11"/>
  <c r="G264" i="11"/>
  <c r="O264" i="11"/>
  <c r="F265" i="11"/>
  <c r="N265" i="11"/>
  <c r="E266" i="11"/>
  <c r="M266" i="11"/>
  <c r="D267" i="11"/>
  <c r="L267" i="11"/>
  <c r="C268" i="11"/>
  <c r="K268" i="11"/>
  <c r="S268" i="11"/>
  <c r="J269" i="11"/>
  <c r="R269" i="11"/>
  <c r="I270" i="11"/>
  <c r="Q270" i="11"/>
  <c r="H271" i="11"/>
  <c r="P271" i="11"/>
  <c r="G272" i="11"/>
  <c r="O272" i="11"/>
  <c r="F273" i="11"/>
  <c r="N273" i="11"/>
  <c r="E274" i="11"/>
  <c r="M274" i="11"/>
  <c r="D275" i="11"/>
  <c r="L275" i="11"/>
  <c r="C276" i="11"/>
  <c r="K276" i="11"/>
  <c r="S276" i="11"/>
  <c r="J277" i="11"/>
  <c r="R277" i="11"/>
  <c r="I278" i="11"/>
  <c r="Q278" i="11"/>
  <c r="H279" i="11"/>
  <c r="P279" i="11"/>
  <c r="G280" i="11"/>
  <c r="O280" i="11"/>
  <c r="F281" i="11"/>
  <c r="N281" i="11"/>
  <c r="E282" i="11"/>
  <c r="M282" i="11"/>
  <c r="D283" i="11"/>
  <c r="L283" i="11"/>
  <c r="C284" i="11"/>
  <c r="K284" i="11"/>
  <c r="S284" i="11"/>
  <c r="J285" i="11"/>
  <c r="R285" i="11"/>
  <c r="I286" i="11"/>
  <c r="Q286" i="11"/>
  <c r="H287" i="11"/>
  <c r="P287" i="11"/>
  <c r="G288" i="11"/>
  <c r="O288" i="11"/>
  <c r="F289" i="11"/>
  <c r="N289" i="11"/>
  <c r="E290" i="11"/>
  <c r="M290" i="11"/>
  <c r="D291" i="11"/>
  <c r="L291" i="11"/>
  <c r="C292" i="11"/>
  <c r="T292" i="11" s="1"/>
  <c r="K292" i="11"/>
  <c r="S292" i="11"/>
  <c r="J293" i="11"/>
  <c r="R293" i="11"/>
  <c r="I294" i="11"/>
  <c r="Q294" i="11"/>
  <c r="H295" i="11"/>
  <c r="P295" i="11"/>
  <c r="G296" i="11"/>
  <c r="O296" i="11"/>
  <c r="F297" i="11"/>
  <c r="N297" i="11"/>
  <c r="E298" i="11"/>
  <c r="M298" i="11"/>
  <c r="D299" i="11"/>
  <c r="L299" i="11"/>
  <c r="C300" i="11"/>
  <c r="K300" i="11"/>
  <c r="S300" i="11"/>
  <c r="J301" i="11"/>
  <c r="R301" i="11"/>
  <c r="I302" i="11"/>
  <c r="Q302" i="11"/>
  <c r="H303" i="11"/>
  <c r="P303" i="11"/>
  <c r="G304" i="11"/>
  <c r="O304" i="11"/>
  <c r="F305" i="11"/>
  <c r="N305" i="11"/>
  <c r="E306" i="11"/>
  <c r="M306" i="11"/>
  <c r="D307" i="11"/>
  <c r="L307" i="11"/>
  <c r="C308" i="11"/>
  <c r="K308" i="11"/>
  <c r="S308" i="11"/>
  <c r="J309" i="11"/>
  <c r="R309" i="11"/>
  <c r="I310" i="11"/>
  <c r="Q310" i="11"/>
  <c r="H311" i="11"/>
  <c r="P311" i="11"/>
  <c r="G312" i="11"/>
  <c r="O312" i="11"/>
  <c r="F313" i="11"/>
  <c r="N313" i="11"/>
  <c r="E314" i="11"/>
  <c r="M314" i="11"/>
  <c r="D315" i="11"/>
  <c r="L315" i="11"/>
  <c r="C316" i="11"/>
  <c r="T316" i="11" s="1"/>
  <c r="K316" i="11"/>
  <c r="S316" i="11"/>
  <c r="J317" i="11"/>
  <c r="R317" i="11"/>
  <c r="I318" i="11"/>
  <c r="Q318" i="11"/>
  <c r="H319" i="11"/>
  <c r="P319" i="11"/>
  <c r="G320" i="11"/>
  <c r="O320" i="11"/>
  <c r="F321" i="11"/>
  <c r="N321" i="11"/>
  <c r="E322" i="11"/>
  <c r="M322" i="11"/>
  <c r="D323" i="11"/>
  <c r="L323" i="11"/>
  <c r="C324" i="11"/>
  <c r="K324" i="11"/>
  <c r="S324" i="11"/>
  <c r="J325" i="11"/>
  <c r="R325" i="11"/>
  <c r="I326" i="11"/>
  <c r="Q326" i="11"/>
  <c r="H327" i="11"/>
  <c r="P327" i="11"/>
  <c r="G328" i="11"/>
  <c r="O328" i="11"/>
  <c r="F329" i="11"/>
  <c r="N329" i="11"/>
  <c r="E330" i="11"/>
  <c r="M330" i="11"/>
  <c r="E226" i="11"/>
  <c r="M226" i="11"/>
  <c r="L228" i="11"/>
  <c r="I232" i="11"/>
  <c r="E236" i="11"/>
  <c r="R239" i="11"/>
  <c r="N243" i="11"/>
  <c r="J247" i="11"/>
  <c r="F251" i="11"/>
  <c r="S254" i="11"/>
  <c r="O258" i="11"/>
  <c r="D260" i="11"/>
  <c r="L260" i="11"/>
  <c r="C261" i="11"/>
  <c r="K261" i="11"/>
  <c r="S261" i="11"/>
  <c r="J262" i="11"/>
  <c r="R262" i="11"/>
  <c r="I263" i="11"/>
  <c r="Q263" i="11"/>
  <c r="H264" i="11"/>
  <c r="P264" i="11"/>
  <c r="G265" i="11"/>
  <c r="O265" i="11"/>
  <c r="F266" i="11"/>
  <c r="N266" i="11"/>
  <c r="E267" i="11"/>
  <c r="M267" i="11"/>
  <c r="D268" i="11"/>
  <c r="L268" i="11"/>
  <c r="C269" i="11"/>
  <c r="K269" i="11"/>
  <c r="S269" i="11"/>
  <c r="J270" i="11"/>
  <c r="R270" i="11"/>
  <c r="I271" i="11"/>
  <c r="Q271" i="11"/>
  <c r="H272" i="11"/>
  <c r="P272" i="11"/>
  <c r="G273" i="11"/>
  <c r="O273" i="11"/>
  <c r="F274" i="11"/>
  <c r="N274" i="11"/>
  <c r="E275" i="11"/>
  <c r="T275" i="11" s="1"/>
  <c r="M275" i="11"/>
  <c r="D276" i="11"/>
  <c r="L276" i="11"/>
  <c r="C277" i="11"/>
  <c r="K277" i="11"/>
  <c r="S277" i="11"/>
  <c r="J278" i="11"/>
  <c r="R278" i="11"/>
  <c r="I279" i="11"/>
  <c r="Q279" i="11"/>
  <c r="H280" i="11"/>
  <c r="P280" i="11"/>
  <c r="G281" i="11"/>
  <c r="O281" i="11"/>
  <c r="F282" i="11"/>
  <c r="N282" i="11"/>
  <c r="E283" i="11"/>
  <c r="M283" i="11"/>
  <c r="D284" i="11"/>
  <c r="L284" i="11"/>
  <c r="C285" i="11"/>
  <c r="K285" i="11"/>
  <c r="S285" i="11"/>
  <c r="J286" i="11"/>
  <c r="R286" i="11"/>
  <c r="I287" i="11"/>
  <c r="Q287" i="11"/>
  <c r="H288" i="11"/>
  <c r="P288" i="11"/>
  <c r="G289" i="11"/>
  <c r="O289" i="11"/>
  <c r="F290" i="11"/>
  <c r="N290" i="11"/>
  <c r="E291" i="11"/>
  <c r="M291" i="11"/>
  <c r="D292" i="11"/>
  <c r="L292" i="11"/>
  <c r="C293" i="11"/>
  <c r="K293" i="11"/>
  <c r="S293" i="11"/>
  <c r="J294" i="11"/>
  <c r="R294" i="11"/>
  <c r="I295" i="11"/>
  <c r="Q295" i="11"/>
  <c r="H296" i="11"/>
  <c r="P296" i="11"/>
  <c r="G297" i="11"/>
  <c r="O297" i="11"/>
  <c r="F298" i="11"/>
  <c r="N298" i="11"/>
  <c r="E299" i="11"/>
  <c r="M299" i="11"/>
  <c r="D300" i="11"/>
  <c r="T300" i="11" s="1"/>
  <c r="L300" i="11"/>
  <c r="C301" i="11"/>
  <c r="K301" i="11"/>
  <c r="S301" i="11"/>
  <c r="J302" i="11"/>
  <c r="R302" i="11"/>
  <c r="I303" i="11"/>
  <c r="Q303" i="11"/>
  <c r="H304" i="11"/>
  <c r="P304" i="11"/>
  <c r="G305" i="11"/>
  <c r="O305" i="11"/>
  <c r="F306" i="11"/>
  <c r="N306" i="11"/>
  <c r="E307" i="11"/>
  <c r="M307" i="11"/>
  <c r="D308" i="11"/>
  <c r="L308" i="11"/>
  <c r="C309" i="11"/>
  <c r="K309" i="11"/>
  <c r="S309" i="11"/>
  <c r="J310" i="11"/>
  <c r="R310" i="11"/>
  <c r="I311" i="11"/>
  <c r="Q311" i="11"/>
  <c r="H312" i="11"/>
  <c r="P312" i="11"/>
  <c r="G313" i="11"/>
  <c r="O313" i="11"/>
  <c r="F314" i="11"/>
  <c r="N314" i="11"/>
  <c r="E315" i="11"/>
  <c r="M315" i="11"/>
  <c r="D316" i="11"/>
  <c r="L316" i="11"/>
  <c r="C317" i="11"/>
  <c r="K317" i="11"/>
  <c r="S317" i="11"/>
  <c r="J318" i="11"/>
  <c r="R318" i="11"/>
  <c r="I319" i="11"/>
  <c r="Q319" i="11"/>
  <c r="H320" i="11"/>
  <c r="P320" i="11"/>
  <c r="G321" i="11"/>
  <c r="O321" i="11"/>
  <c r="F322" i="11"/>
  <c r="N322" i="11"/>
  <c r="E323" i="11"/>
  <c r="M323" i="11"/>
  <c r="D324" i="11"/>
  <c r="L324" i="11"/>
  <c r="C325" i="11"/>
  <c r="K325" i="11"/>
  <c r="S325" i="11"/>
  <c r="J326" i="11"/>
  <c r="R326" i="11"/>
  <c r="I327" i="11"/>
  <c r="Q327" i="11"/>
  <c r="H328" i="11"/>
  <c r="P328" i="11"/>
  <c r="G329" i="11"/>
  <c r="O329" i="11"/>
  <c r="F330" i="11"/>
  <c r="N330" i="11"/>
  <c r="F226" i="11"/>
  <c r="N226" i="11"/>
  <c r="C229" i="11"/>
  <c r="Q232" i="11"/>
  <c r="M236" i="11"/>
  <c r="I240" i="11"/>
  <c r="E244" i="11"/>
  <c r="R247" i="11"/>
  <c r="N251" i="11"/>
  <c r="J255" i="11"/>
  <c r="F259" i="11"/>
  <c r="E260" i="11"/>
  <c r="M260" i="11"/>
  <c r="D261" i="11"/>
  <c r="L261" i="11"/>
  <c r="C262" i="11"/>
  <c r="K262" i="11"/>
  <c r="S262" i="11"/>
  <c r="J263" i="11"/>
  <c r="R263" i="11"/>
  <c r="I264" i="11"/>
  <c r="Q264" i="11"/>
  <c r="H265" i="11"/>
  <c r="P265" i="11"/>
  <c r="G266" i="11"/>
  <c r="O266" i="11"/>
  <c r="F267" i="11"/>
  <c r="N267" i="11"/>
  <c r="E268" i="11"/>
  <c r="M268" i="11"/>
  <c r="D269" i="11"/>
  <c r="L269" i="11"/>
  <c r="C270" i="11"/>
  <c r="K270" i="11"/>
  <c r="S270" i="11"/>
  <c r="J271" i="11"/>
  <c r="R271" i="11"/>
  <c r="I272" i="11"/>
  <c r="Q272" i="11"/>
  <c r="H273" i="11"/>
  <c r="P273" i="11"/>
  <c r="G274" i="11"/>
  <c r="O274" i="11"/>
  <c r="F275" i="11"/>
  <c r="N275" i="11"/>
  <c r="E276" i="11"/>
  <c r="M276" i="11"/>
  <c r="D277" i="11"/>
  <c r="L277" i="11"/>
  <c r="C278" i="11"/>
  <c r="T278" i="11" s="1"/>
  <c r="K278" i="11"/>
  <c r="S278" i="11"/>
  <c r="J279" i="11"/>
  <c r="R279" i="11"/>
  <c r="I280" i="11"/>
  <c r="Q280" i="11"/>
  <c r="H281" i="11"/>
  <c r="P281" i="11"/>
  <c r="G282" i="11"/>
  <c r="O282" i="11"/>
  <c r="F283" i="11"/>
  <c r="N283" i="11"/>
  <c r="E284" i="11"/>
  <c r="T284" i="11" s="1"/>
  <c r="M284" i="11"/>
  <c r="D285" i="11"/>
  <c r="L285" i="11"/>
  <c r="C286" i="11"/>
  <c r="T286" i="11" s="1"/>
  <c r="K286" i="11"/>
  <c r="S286" i="11"/>
  <c r="J287" i="11"/>
  <c r="R287" i="11"/>
  <c r="I288" i="11"/>
  <c r="Q288" i="11"/>
  <c r="H289" i="11"/>
  <c r="P289" i="11"/>
  <c r="G290" i="11"/>
  <c r="O290" i="11"/>
  <c r="F291" i="11"/>
  <c r="N291" i="11"/>
  <c r="E292" i="11"/>
  <c r="M292" i="11"/>
  <c r="D293" i="11"/>
  <c r="L293" i="11"/>
  <c r="C294" i="11"/>
  <c r="T294" i="11" s="1"/>
  <c r="K294" i="11"/>
  <c r="S294" i="11"/>
  <c r="J295" i="11"/>
  <c r="R295" i="11"/>
  <c r="I296" i="11"/>
  <c r="Q296" i="11"/>
  <c r="H297" i="11"/>
  <c r="P297" i="11"/>
  <c r="G298" i="11"/>
  <c r="O298" i="11"/>
  <c r="F299" i="11"/>
  <c r="T299" i="11" s="1"/>
  <c r="N299" i="11"/>
  <c r="E300" i="11"/>
  <c r="M300" i="11"/>
  <c r="D301" i="11"/>
  <c r="L301" i="11"/>
  <c r="C302" i="11"/>
  <c r="K302" i="11"/>
  <c r="S302" i="11"/>
  <c r="J303" i="11"/>
  <c r="R303" i="11"/>
  <c r="I304" i="11"/>
  <c r="Q304" i="11"/>
  <c r="H305" i="11"/>
  <c r="P305" i="11"/>
  <c r="G306" i="11"/>
  <c r="O306" i="11"/>
  <c r="F307" i="11"/>
  <c r="N307" i="11"/>
  <c r="E308" i="11"/>
  <c r="T308" i="11" s="1"/>
  <c r="M308" i="11"/>
  <c r="D309" i="11"/>
  <c r="L309" i="11"/>
  <c r="C310" i="11"/>
  <c r="T310" i="11" s="1"/>
  <c r="K310" i="11"/>
  <c r="S310" i="11"/>
  <c r="J311" i="11"/>
  <c r="R311" i="11"/>
  <c r="I312" i="11"/>
  <c r="Q312" i="11"/>
  <c r="H313" i="11"/>
  <c r="P313" i="11"/>
  <c r="G314" i="11"/>
  <c r="O314" i="11"/>
  <c r="F315" i="11"/>
  <c r="N315" i="11"/>
  <c r="E316" i="11"/>
  <c r="M316" i="11"/>
  <c r="D317" i="11"/>
  <c r="L317" i="11"/>
  <c r="C318" i="11"/>
  <c r="T318" i="11" s="1"/>
  <c r="K318" i="11"/>
  <c r="S318" i="11"/>
  <c r="J319" i="11"/>
  <c r="R319" i="11"/>
  <c r="I320" i="11"/>
  <c r="Q320" i="11"/>
  <c r="H321" i="11"/>
  <c r="P321" i="11"/>
  <c r="G322" i="11"/>
  <c r="O322" i="11"/>
  <c r="F323" i="11"/>
  <c r="T323" i="11" s="1"/>
  <c r="N323" i="11"/>
  <c r="E324" i="11"/>
  <c r="M324" i="11"/>
  <c r="D325" i="11"/>
  <c r="L325" i="11"/>
  <c r="C326" i="11"/>
  <c r="T326" i="11" s="1"/>
  <c r="K326" i="11"/>
  <c r="S326" i="11"/>
  <c r="J327" i="11"/>
  <c r="R327" i="11"/>
  <c r="I328" i="11"/>
  <c r="Q328" i="11"/>
  <c r="H329" i="11"/>
  <c r="P329" i="11"/>
  <c r="G330" i="11"/>
  <c r="O330" i="11"/>
  <c r="G226" i="11"/>
  <c r="O226" i="11"/>
  <c r="L229" i="11"/>
  <c r="H233" i="11"/>
  <c r="D237" i="11"/>
  <c r="Q240" i="11"/>
  <c r="M244" i="11"/>
  <c r="I248" i="11"/>
  <c r="E252" i="11"/>
  <c r="R255" i="11"/>
  <c r="N259" i="11"/>
  <c r="F260" i="11"/>
  <c r="N260" i="11"/>
  <c r="E261" i="11"/>
  <c r="M261" i="11"/>
  <c r="D262" i="11"/>
  <c r="L262" i="11"/>
  <c r="C263" i="11"/>
  <c r="T263" i="11" s="1"/>
  <c r="K263" i="11"/>
  <c r="S263" i="11"/>
  <c r="J264" i="11"/>
  <c r="R264" i="11"/>
  <c r="I265" i="11"/>
  <c r="Q265" i="11"/>
  <c r="H266" i="11"/>
  <c r="P266" i="11"/>
  <c r="G267" i="11"/>
  <c r="O267" i="11"/>
  <c r="F268" i="11"/>
  <c r="N268" i="11"/>
  <c r="E269" i="11"/>
  <c r="M269" i="11"/>
  <c r="D270" i="11"/>
  <c r="L270" i="11"/>
  <c r="C271" i="11"/>
  <c r="K271" i="11"/>
  <c r="S271" i="11"/>
  <c r="J272" i="11"/>
  <c r="R272" i="11"/>
  <c r="I273" i="11"/>
  <c r="Q273" i="11"/>
  <c r="H274" i="11"/>
  <c r="P274" i="11"/>
  <c r="G275" i="11"/>
  <c r="O275" i="11"/>
  <c r="F276" i="11"/>
  <c r="N276" i="11"/>
  <c r="E277" i="11"/>
  <c r="M277" i="11"/>
  <c r="D278" i="11"/>
  <c r="L278" i="11"/>
  <c r="C279" i="11"/>
  <c r="K279" i="11"/>
  <c r="S279" i="11"/>
  <c r="J280" i="11"/>
  <c r="R280" i="11"/>
  <c r="I281" i="11"/>
  <c r="Q281" i="11"/>
  <c r="H282" i="11"/>
  <c r="P282" i="11"/>
  <c r="G283" i="11"/>
  <c r="O283" i="11"/>
  <c r="F284" i="11"/>
  <c r="N284" i="11"/>
  <c r="E285" i="11"/>
  <c r="M285" i="11"/>
  <c r="D286" i="11"/>
  <c r="L286" i="11"/>
  <c r="C287" i="11"/>
  <c r="K287" i="11"/>
  <c r="S287" i="11"/>
  <c r="J288" i="11"/>
  <c r="R288" i="11"/>
  <c r="I289" i="11"/>
  <c r="Q289" i="11"/>
  <c r="H290" i="11"/>
  <c r="P290" i="11"/>
  <c r="G291" i="11"/>
  <c r="O291" i="11"/>
  <c r="F292" i="11"/>
  <c r="N292" i="11"/>
  <c r="E293" i="11"/>
  <c r="M293" i="11"/>
  <c r="D294" i="11"/>
  <c r="L294" i="11"/>
  <c r="C295" i="11"/>
  <c r="K295" i="11"/>
  <c r="S295" i="11"/>
  <c r="J296" i="11"/>
  <c r="R296" i="11"/>
  <c r="I297" i="11"/>
  <c r="Q297" i="11"/>
  <c r="H298" i="11"/>
  <c r="P298" i="11"/>
  <c r="G299" i="11"/>
  <c r="O299" i="11"/>
  <c r="F300" i="11"/>
  <c r="N300" i="11"/>
  <c r="E301" i="11"/>
  <c r="M301" i="11"/>
  <c r="D302" i="11"/>
  <c r="T302" i="11" s="1"/>
  <c r="L302" i="11"/>
  <c r="C303" i="11"/>
  <c r="K303" i="11"/>
  <c r="S303" i="11"/>
  <c r="J304" i="11"/>
  <c r="R304" i="11"/>
  <c r="I305" i="11"/>
  <c r="Q305" i="11"/>
  <c r="H306" i="11"/>
  <c r="P306" i="11"/>
  <c r="G307" i="11"/>
  <c r="O307" i="11"/>
  <c r="F308" i="11"/>
  <c r="N308" i="11"/>
  <c r="E309" i="11"/>
  <c r="M309" i="11"/>
  <c r="D310" i="11"/>
  <c r="L310" i="11"/>
  <c r="C311" i="11"/>
  <c r="K311" i="11"/>
  <c r="S311" i="11"/>
  <c r="J312" i="11"/>
  <c r="R312" i="11"/>
  <c r="I313" i="11"/>
  <c r="Q313" i="11"/>
  <c r="H314" i="11"/>
  <c r="P314" i="11"/>
  <c r="G315" i="11"/>
  <c r="O315" i="11"/>
  <c r="F316" i="11"/>
  <c r="N316" i="11"/>
  <c r="E317" i="11"/>
  <c r="M317" i="11"/>
  <c r="D318" i="11"/>
  <c r="L318" i="11"/>
  <c r="C319" i="11"/>
  <c r="K319" i="11"/>
  <c r="S319" i="11"/>
  <c r="J320" i="11"/>
  <c r="R320" i="11"/>
  <c r="I321" i="11"/>
  <c r="Q321" i="11"/>
  <c r="H322" i="11"/>
  <c r="P322" i="11"/>
  <c r="G323" i="11"/>
  <c r="O323" i="11"/>
  <c r="F324" i="11"/>
  <c r="N324" i="11"/>
  <c r="T324" i="11" s="1"/>
  <c r="E325" i="11"/>
  <c r="M325" i="11"/>
  <c r="D326" i="11"/>
  <c r="L326" i="11"/>
  <c r="C327" i="11"/>
  <c r="K327" i="11"/>
  <c r="S327" i="11"/>
  <c r="J328" i="11"/>
  <c r="R328" i="11"/>
  <c r="I329" i="11"/>
  <c r="Q329" i="11"/>
  <c r="H330" i="11"/>
  <c r="P330" i="11"/>
  <c r="H226" i="11"/>
  <c r="P226" i="11"/>
  <c r="C230" i="11"/>
  <c r="P233" i="11"/>
  <c r="L237" i="11"/>
  <c r="H241" i="11"/>
  <c r="D245" i="11"/>
  <c r="Q248" i="11"/>
  <c r="M252" i="11"/>
  <c r="I256" i="11"/>
  <c r="P259" i="11"/>
  <c r="G260" i="11"/>
  <c r="O260" i="11"/>
  <c r="F261" i="11"/>
  <c r="N261" i="11"/>
  <c r="E262" i="11"/>
  <c r="M262" i="11"/>
  <c r="D263" i="11"/>
  <c r="L263" i="11"/>
  <c r="C264" i="11"/>
  <c r="K264" i="11"/>
  <c r="S264" i="11"/>
  <c r="J265" i="11"/>
  <c r="R265" i="11"/>
  <c r="I266" i="11"/>
  <c r="Q266" i="11"/>
  <c r="H267" i="11"/>
  <c r="P267" i="11"/>
  <c r="G268" i="11"/>
  <c r="O268" i="11"/>
  <c r="F269" i="11"/>
  <c r="N269" i="11"/>
  <c r="E270" i="11"/>
  <c r="M270" i="11"/>
  <c r="D271" i="11"/>
  <c r="L271" i="11"/>
  <c r="C272" i="11"/>
  <c r="K272" i="11"/>
  <c r="S272" i="11"/>
  <c r="J273" i="11"/>
  <c r="R273" i="11"/>
  <c r="I274" i="11"/>
  <c r="Q274" i="11"/>
  <c r="H275" i="11"/>
  <c r="P275" i="11"/>
  <c r="G276" i="11"/>
  <c r="O276" i="11"/>
  <c r="F277" i="11"/>
  <c r="N277" i="11"/>
  <c r="E278" i="11"/>
  <c r="M278" i="11"/>
  <c r="D279" i="11"/>
  <c r="L279" i="11"/>
  <c r="C280" i="11"/>
  <c r="K280" i="11"/>
  <c r="S280" i="11"/>
  <c r="J281" i="11"/>
  <c r="R281" i="11"/>
  <c r="I282" i="11"/>
  <c r="Q282" i="11"/>
  <c r="H283" i="11"/>
  <c r="P283" i="11"/>
  <c r="G284" i="11"/>
  <c r="O284" i="11"/>
  <c r="F285" i="11"/>
  <c r="N285" i="11"/>
  <c r="E286" i="11"/>
  <c r="M286" i="11"/>
  <c r="D287" i="11"/>
  <c r="L287" i="11"/>
  <c r="C288" i="11"/>
  <c r="K288" i="11"/>
  <c r="S288" i="11"/>
  <c r="J289" i="11"/>
  <c r="R289" i="11"/>
  <c r="I290" i="11"/>
  <c r="Q290" i="11"/>
  <c r="H291" i="11"/>
  <c r="P291" i="11"/>
  <c r="G292" i="11"/>
  <c r="O292" i="11"/>
  <c r="F293" i="11"/>
  <c r="N293" i="11"/>
  <c r="E294" i="11"/>
  <c r="M294" i="11"/>
  <c r="D295" i="11"/>
  <c r="L295" i="11"/>
  <c r="C296" i="11"/>
  <c r="K296" i="11"/>
  <c r="S296" i="11"/>
  <c r="J297" i="11"/>
  <c r="R297" i="11"/>
  <c r="I298" i="11"/>
  <c r="Q298" i="11"/>
  <c r="H299" i="11"/>
  <c r="P299" i="11"/>
  <c r="G300" i="11"/>
  <c r="O300" i="11"/>
  <c r="F301" i="11"/>
  <c r="N301" i="11"/>
  <c r="E302" i="11"/>
  <c r="M302" i="11"/>
  <c r="D303" i="11"/>
  <c r="L303" i="11"/>
  <c r="C304" i="11"/>
  <c r="K304" i="11"/>
  <c r="S304" i="11"/>
  <c r="J305" i="11"/>
  <c r="R305" i="11"/>
  <c r="I306" i="11"/>
  <c r="Q306" i="11"/>
  <c r="H307" i="11"/>
  <c r="P307" i="11"/>
  <c r="G308" i="11"/>
  <c r="O308" i="11"/>
  <c r="F309" i="11"/>
  <c r="N309" i="11"/>
  <c r="E310" i="11"/>
  <c r="M310" i="11"/>
  <c r="D311" i="11"/>
  <c r="L311" i="11"/>
  <c r="C312" i="11"/>
  <c r="K312" i="11"/>
  <c r="S312" i="11"/>
  <c r="J313" i="11"/>
  <c r="R313" i="11"/>
  <c r="I314" i="11"/>
  <c r="Q314" i="11"/>
  <c r="H315" i="11"/>
  <c r="P315" i="11"/>
  <c r="G316" i="11"/>
  <c r="O316" i="11"/>
  <c r="F317" i="11"/>
  <c r="N317" i="11"/>
  <c r="E318" i="11"/>
  <c r="M318" i="11"/>
  <c r="D319" i="11"/>
  <c r="L319" i="11"/>
  <c r="C320" i="11"/>
  <c r="K320" i="11"/>
  <c r="S320" i="11"/>
  <c r="J321" i="11"/>
  <c r="R321" i="11"/>
  <c r="I322" i="11"/>
  <c r="Q322" i="11"/>
  <c r="H323" i="11"/>
  <c r="P323" i="11"/>
  <c r="G324" i="11"/>
  <c r="O324" i="11"/>
  <c r="F325" i="11"/>
  <c r="N325" i="11"/>
  <c r="E326" i="11"/>
  <c r="M326" i="11"/>
  <c r="D327" i="11"/>
  <c r="L327" i="11"/>
  <c r="C328" i="11"/>
  <c r="K328" i="11"/>
  <c r="S328" i="11"/>
  <c r="J329" i="11"/>
  <c r="R329" i="11"/>
  <c r="I330" i="11"/>
  <c r="Q330" i="11"/>
  <c r="I226" i="11"/>
  <c r="I331" i="11" s="1"/>
  <c r="Q226" i="11"/>
  <c r="T276" i="11"/>
  <c r="S329" i="11"/>
  <c r="F326" i="11"/>
  <c r="J322" i="11"/>
  <c r="N318" i="11"/>
  <c r="R314" i="11"/>
  <c r="E311" i="11"/>
  <c r="I307" i="11"/>
  <c r="M303" i="11"/>
  <c r="Q299" i="11"/>
  <c r="D296" i="11"/>
  <c r="H292" i="11"/>
  <c r="L288" i="11"/>
  <c r="P284" i="11"/>
  <c r="C281" i="11"/>
  <c r="T281" i="11" s="1"/>
  <c r="G277" i="11"/>
  <c r="K273" i="11"/>
  <c r="O269" i="11"/>
  <c r="S265" i="11"/>
  <c r="F262" i="11"/>
  <c r="H249" i="11"/>
  <c r="D346" i="9"/>
  <c r="F338" i="9"/>
  <c r="O325" i="9"/>
  <c r="E303" i="9"/>
  <c r="L280" i="9"/>
  <c r="B340" i="9"/>
  <c r="B332" i="9"/>
  <c r="B324" i="9"/>
  <c r="B316" i="9"/>
  <c r="B308" i="9"/>
  <c r="B300" i="9"/>
  <c r="B292" i="9"/>
  <c r="B284" i="9"/>
  <c r="B276" i="9"/>
  <c r="B268" i="9"/>
  <c r="B260" i="9"/>
  <c r="B252" i="9"/>
  <c r="B244" i="9"/>
  <c r="S237" i="9"/>
  <c r="K237" i="9"/>
  <c r="S346" i="9"/>
  <c r="K346" i="9"/>
  <c r="C346" i="9"/>
  <c r="L345" i="9"/>
  <c r="H344" i="9"/>
  <c r="E343" i="9"/>
  <c r="P341" i="9"/>
  <c r="L340" i="9"/>
  <c r="I339" i="9"/>
  <c r="C338" i="9"/>
  <c r="P336" i="9"/>
  <c r="M335" i="9"/>
  <c r="G334" i="9"/>
  <c r="P332" i="9"/>
  <c r="C329" i="9"/>
  <c r="G325" i="9"/>
  <c r="K321" i="9"/>
  <c r="O317" i="9"/>
  <c r="S313" i="9"/>
  <c r="F310" i="9"/>
  <c r="J306" i="9"/>
  <c r="N302" i="9"/>
  <c r="R298" i="9"/>
  <c r="E295" i="9"/>
  <c r="I291" i="9"/>
  <c r="M287" i="9"/>
  <c r="Q283" i="9"/>
  <c r="D280" i="9"/>
  <c r="H276" i="9"/>
  <c r="L272" i="9"/>
  <c r="Q256" i="9"/>
  <c r="L344" i="9"/>
  <c r="C337" i="9"/>
  <c r="S321" i="9"/>
  <c r="I299" i="9"/>
  <c r="H284" i="9"/>
  <c r="B237" i="9"/>
  <c r="B339" i="9"/>
  <c r="B331" i="9"/>
  <c r="B323" i="9"/>
  <c r="B315" i="9"/>
  <c r="B307" i="9"/>
  <c r="B299" i="9"/>
  <c r="B291" i="9"/>
  <c r="B283" i="9"/>
  <c r="B275" i="9"/>
  <c r="B267" i="9"/>
  <c r="B259" i="9"/>
  <c r="B251" i="9"/>
  <c r="B243" i="9"/>
  <c r="R237" i="9"/>
  <c r="J237" i="9"/>
  <c r="R346" i="9"/>
  <c r="J346" i="9"/>
  <c r="S345" i="9"/>
  <c r="K345" i="9"/>
  <c r="E344" i="9"/>
  <c r="R342" i="9"/>
  <c r="O341" i="9"/>
  <c r="I340" i="9"/>
  <c r="E339" i="9"/>
  <c r="S337" i="9"/>
  <c r="M336" i="9"/>
  <c r="I335" i="9"/>
  <c r="F334" i="9"/>
  <c r="H332" i="9"/>
  <c r="L328" i="9"/>
  <c r="P324" i="9"/>
  <c r="C321" i="9"/>
  <c r="G317" i="9"/>
  <c r="K313" i="9"/>
  <c r="O309" i="9"/>
  <c r="S305" i="9"/>
  <c r="F302" i="9"/>
  <c r="J298" i="9"/>
  <c r="N294" i="9"/>
  <c r="R290" i="9"/>
  <c r="E287" i="9"/>
  <c r="I283" i="9"/>
  <c r="M279" i="9"/>
  <c r="Q275" i="9"/>
  <c r="D272" i="9"/>
  <c r="D238" i="9"/>
  <c r="L238" i="9"/>
  <c r="C239" i="9"/>
  <c r="K239" i="9"/>
  <c r="S239" i="9"/>
  <c r="J240" i="9"/>
  <c r="R240" i="9"/>
  <c r="I241" i="9"/>
  <c r="Q241" i="9"/>
  <c r="H242" i="9"/>
  <c r="P242" i="9"/>
  <c r="G243" i="9"/>
  <c r="O243" i="9"/>
  <c r="F244" i="9"/>
  <c r="N244" i="9"/>
  <c r="E245" i="9"/>
  <c r="M245" i="9"/>
  <c r="D246" i="9"/>
  <c r="L246" i="9"/>
  <c r="C247" i="9"/>
  <c r="K247" i="9"/>
  <c r="S247" i="9"/>
  <c r="J248" i="9"/>
  <c r="R248" i="9"/>
  <c r="I249" i="9"/>
  <c r="Q249" i="9"/>
  <c r="H250" i="9"/>
  <c r="P250" i="9"/>
  <c r="G251" i="9"/>
  <c r="O251" i="9"/>
  <c r="F252" i="9"/>
  <c r="N252" i="9"/>
  <c r="E253" i="9"/>
  <c r="M253" i="9"/>
  <c r="D254" i="9"/>
  <c r="L254" i="9"/>
  <c r="C255" i="9"/>
  <c r="T255" i="9" s="1"/>
  <c r="K255" i="9"/>
  <c r="S255" i="9"/>
  <c r="J256" i="9"/>
  <c r="R256" i="9"/>
  <c r="I257" i="9"/>
  <c r="Q257" i="9"/>
  <c r="H258" i="9"/>
  <c r="P258" i="9"/>
  <c r="G259" i="9"/>
  <c r="O259" i="9"/>
  <c r="F260" i="9"/>
  <c r="N260" i="9"/>
  <c r="E261" i="9"/>
  <c r="M261" i="9"/>
  <c r="D262" i="9"/>
  <c r="L262" i="9"/>
  <c r="C263" i="9"/>
  <c r="K263" i="9"/>
  <c r="S263" i="9"/>
  <c r="J264" i="9"/>
  <c r="R264" i="9"/>
  <c r="I265" i="9"/>
  <c r="Q265" i="9"/>
  <c r="H266" i="9"/>
  <c r="P266" i="9"/>
  <c r="G267" i="9"/>
  <c r="O267" i="9"/>
  <c r="F268" i="9"/>
  <c r="N268" i="9"/>
  <c r="E269" i="9"/>
  <c r="M269" i="9"/>
  <c r="D270" i="9"/>
  <c r="E238" i="9"/>
  <c r="M238" i="9"/>
  <c r="D239" i="9"/>
  <c r="L239" i="9"/>
  <c r="C240" i="9"/>
  <c r="K240" i="9"/>
  <c r="S240" i="9"/>
  <c r="J241" i="9"/>
  <c r="R241" i="9"/>
  <c r="I242" i="9"/>
  <c r="Q242" i="9"/>
  <c r="H243" i="9"/>
  <c r="P243" i="9"/>
  <c r="G244" i="9"/>
  <c r="O244" i="9"/>
  <c r="F245" i="9"/>
  <c r="N245" i="9"/>
  <c r="E246" i="9"/>
  <c r="M246" i="9"/>
  <c r="D247" i="9"/>
  <c r="L247" i="9"/>
  <c r="C248" i="9"/>
  <c r="K248" i="9"/>
  <c r="S248" i="9"/>
  <c r="J249" i="9"/>
  <c r="R249" i="9"/>
  <c r="I250" i="9"/>
  <c r="Q250" i="9"/>
  <c r="H251" i="9"/>
  <c r="P251" i="9"/>
  <c r="G252" i="9"/>
  <c r="O252" i="9"/>
  <c r="F253" i="9"/>
  <c r="N253" i="9"/>
  <c r="E254" i="9"/>
  <c r="M254" i="9"/>
  <c r="D255" i="9"/>
  <c r="L255" i="9"/>
  <c r="C256" i="9"/>
  <c r="K256" i="9"/>
  <c r="S256" i="9"/>
  <c r="J257" i="9"/>
  <c r="R257" i="9"/>
  <c r="I258" i="9"/>
  <c r="Q258" i="9"/>
  <c r="H259" i="9"/>
  <c r="P259" i="9"/>
  <c r="G260" i="9"/>
  <c r="O260" i="9"/>
  <c r="F261" i="9"/>
  <c r="N261" i="9"/>
  <c r="E262" i="9"/>
  <c r="M262" i="9"/>
  <c r="D263" i="9"/>
  <c r="L263" i="9"/>
  <c r="C264" i="9"/>
  <c r="T264" i="9" s="1"/>
  <c r="K264" i="9"/>
  <c r="S264" i="9"/>
  <c r="J265" i="9"/>
  <c r="R265" i="9"/>
  <c r="I266" i="9"/>
  <c r="Q266" i="9"/>
  <c r="H267" i="9"/>
  <c r="P267" i="9"/>
  <c r="G268" i="9"/>
  <c r="O268" i="9"/>
  <c r="F269" i="9"/>
  <c r="N269" i="9"/>
  <c r="E270" i="9"/>
  <c r="F238" i="9"/>
  <c r="N238" i="9"/>
  <c r="E239" i="9"/>
  <c r="T239" i="9" s="1"/>
  <c r="M239" i="9"/>
  <c r="D240" i="9"/>
  <c r="L240" i="9"/>
  <c r="C241" i="9"/>
  <c r="K241" i="9"/>
  <c r="S241" i="9"/>
  <c r="J242" i="9"/>
  <c r="R242" i="9"/>
  <c r="I243" i="9"/>
  <c r="Q243" i="9"/>
  <c r="H244" i="9"/>
  <c r="P244" i="9"/>
  <c r="G245" i="9"/>
  <c r="O245" i="9"/>
  <c r="F246" i="9"/>
  <c r="N246" i="9"/>
  <c r="E247" i="9"/>
  <c r="M247" i="9"/>
  <c r="D248" i="9"/>
  <c r="L248" i="9"/>
  <c r="C249" i="9"/>
  <c r="K249" i="9"/>
  <c r="S249" i="9"/>
  <c r="J250" i="9"/>
  <c r="R250" i="9"/>
  <c r="I251" i="9"/>
  <c r="Q251" i="9"/>
  <c r="H252" i="9"/>
  <c r="P252" i="9"/>
  <c r="G253" i="9"/>
  <c r="O253" i="9"/>
  <c r="F254" i="9"/>
  <c r="N254" i="9"/>
  <c r="E255" i="9"/>
  <c r="M255" i="9"/>
  <c r="D256" i="9"/>
  <c r="L256" i="9"/>
  <c r="C257" i="9"/>
  <c r="K257" i="9"/>
  <c r="S257" i="9"/>
  <c r="J258" i="9"/>
  <c r="R258" i="9"/>
  <c r="I259" i="9"/>
  <c r="Q259" i="9"/>
  <c r="H260" i="9"/>
  <c r="P260" i="9"/>
  <c r="G261" i="9"/>
  <c r="O261" i="9"/>
  <c r="T261" i="9" s="1"/>
  <c r="F262" i="9"/>
  <c r="N262" i="9"/>
  <c r="E263" i="9"/>
  <c r="M263" i="9"/>
  <c r="D264" i="9"/>
  <c r="L264" i="9"/>
  <c r="C265" i="9"/>
  <c r="K265" i="9"/>
  <c r="T265" i="9" s="1"/>
  <c r="S265" i="9"/>
  <c r="J266" i="9"/>
  <c r="R266" i="9"/>
  <c r="I267" i="9"/>
  <c r="Q267" i="9"/>
  <c r="H268" i="9"/>
  <c r="P268" i="9"/>
  <c r="G269" i="9"/>
  <c r="T269" i="9" s="1"/>
  <c r="O269" i="9"/>
  <c r="F270" i="9"/>
  <c r="G238" i="9"/>
  <c r="O238" i="9"/>
  <c r="F239" i="9"/>
  <c r="N239" i="9"/>
  <c r="E240" i="9"/>
  <c r="M240" i="9"/>
  <c r="T240" i="9" s="1"/>
  <c r="D241" i="9"/>
  <c r="L241" i="9"/>
  <c r="C242" i="9"/>
  <c r="K242" i="9"/>
  <c r="S242" i="9"/>
  <c r="J243" i="9"/>
  <c r="R243" i="9"/>
  <c r="I244" i="9"/>
  <c r="Q244" i="9"/>
  <c r="H245" i="9"/>
  <c r="P245" i="9"/>
  <c r="G246" i="9"/>
  <c r="O246" i="9"/>
  <c r="F247" i="9"/>
  <c r="N247" i="9"/>
  <c r="E248" i="9"/>
  <c r="T248" i="9" s="1"/>
  <c r="M248" i="9"/>
  <c r="D249" i="9"/>
  <c r="L249" i="9"/>
  <c r="C250" i="9"/>
  <c r="K250" i="9"/>
  <c r="S250" i="9"/>
  <c r="J251" i="9"/>
  <c r="R251" i="9"/>
  <c r="I252" i="9"/>
  <c r="Q252" i="9"/>
  <c r="H253" i="9"/>
  <c r="P253" i="9"/>
  <c r="G254" i="9"/>
  <c r="O254" i="9"/>
  <c r="F255" i="9"/>
  <c r="N255" i="9"/>
  <c r="E256" i="9"/>
  <c r="M256" i="9"/>
  <c r="D257" i="9"/>
  <c r="L257" i="9"/>
  <c r="C258" i="9"/>
  <c r="K258" i="9"/>
  <c r="S258" i="9"/>
  <c r="J259" i="9"/>
  <c r="R259" i="9"/>
  <c r="I260" i="9"/>
  <c r="Q260" i="9"/>
  <c r="H261" i="9"/>
  <c r="P261" i="9"/>
  <c r="G262" i="9"/>
  <c r="O262" i="9"/>
  <c r="F263" i="9"/>
  <c r="T263" i="9" s="1"/>
  <c r="N263" i="9"/>
  <c r="E264" i="9"/>
  <c r="M264" i="9"/>
  <c r="D265" i="9"/>
  <c r="L265" i="9"/>
  <c r="C266" i="9"/>
  <c r="K266" i="9"/>
  <c r="S266" i="9"/>
  <c r="J267" i="9"/>
  <c r="R267" i="9"/>
  <c r="I268" i="9"/>
  <c r="Q268" i="9"/>
  <c r="H269" i="9"/>
  <c r="P269" i="9"/>
  <c r="G270" i="9"/>
  <c r="H238" i="9"/>
  <c r="P238" i="9"/>
  <c r="G239" i="9"/>
  <c r="O239" i="9"/>
  <c r="F240" i="9"/>
  <c r="N240" i="9"/>
  <c r="E241" i="9"/>
  <c r="M241" i="9"/>
  <c r="D242" i="9"/>
  <c r="L242" i="9"/>
  <c r="C243" i="9"/>
  <c r="K243" i="9"/>
  <c r="S243" i="9"/>
  <c r="J244" i="9"/>
  <c r="R244" i="9"/>
  <c r="I245" i="9"/>
  <c r="Q245" i="9"/>
  <c r="H246" i="9"/>
  <c r="P246" i="9"/>
  <c r="G247" i="9"/>
  <c r="O247" i="9"/>
  <c r="F248" i="9"/>
  <c r="N248" i="9"/>
  <c r="E249" i="9"/>
  <c r="M249" i="9"/>
  <c r="D250" i="9"/>
  <c r="L250" i="9"/>
  <c r="C251" i="9"/>
  <c r="K251" i="9"/>
  <c r="S251" i="9"/>
  <c r="J252" i="9"/>
  <c r="R252" i="9"/>
  <c r="I253" i="9"/>
  <c r="Q253" i="9"/>
  <c r="H254" i="9"/>
  <c r="P254" i="9"/>
  <c r="G255" i="9"/>
  <c r="O255" i="9"/>
  <c r="F256" i="9"/>
  <c r="N256" i="9"/>
  <c r="E257" i="9"/>
  <c r="T257" i="9" s="1"/>
  <c r="M257" i="9"/>
  <c r="D258" i="9"/>
  <c r="L258" i="9"/>
  <c r="C259" i="9"/>
  <c r="K259" i="9"/>
  <c r="S259" i="9"/>
  <c r="J260" i="9"/>
  <c r="R260" i="9"/>
  <c r="I261" i="9"/>
  <c r="Q261" i="9"/>
  <c r="H262" i="9"/>
  <c r="P262" i="9"/>
  <c r="G263" i="9"/>
  <c r="O263" i="9"/>
  <c r="F264" i="9"/>
  <c r="N264" i="9"/>
  <c r="E265" i="9"/>
  <c r="M265" i="9"/>
  <c r="D266" i="9"/>
  <c r="L266" i="9"/>
  <c r="C267" i="9"/>
  <c r="K267" i="9"/>
  <c r="S267" i="9"/>
  <c r="J268" i="9"/>
  <c r="R268" i="9"/>
  <c r="I269" i="9"/>
  <c r="Q269" i="9"/>
  <c r="H270" i="9"/>
  <c r="I238" i="9"/>
  <c r="Q238" i="9"/>
  <c r="H239" i="9"/>
  <c r="P239" i="9"/>
  <c r="G240" i="9"/>
  <c r="O240" i="9"/>
  <c r="F241" i="9"/>
  <c r="N241" i="9"/>
  <c r="E242" i="9"/>
  <c r="M242" i="9"/>
  <c r="D243" i="9"/>
  <c r="L243" i="9"/>
  <c r="C244" i="9"/>
  <c r="K244" i="9"/>
  <c r="S244" i="9"/>
  <c r="J245" i="9"/>
  <c r="R245" i="9"/>
  <c r="I246" i="9"/>
  <c r="Q246" i="9"/>
  <c r="H247" i="9"/>
  <c r="T247" i="9" s="1"/>
  <c r="P247" i="9"/>
  <c r="G248" i="9"/>
  <c r="O248" i="9"/>
  <c r="F249" i="9"/>
  <c r="N249" i="9"/>
  <c r="E250" i="9"/>
  <c r="M250" i="9"/>
  <c r="D251" i="9"/>
  <c r="L251" i="9"/>
  <c r="C252" i="9"/>
  <c r="K252" i="9"/>
  <c r="S252" i="9"/>
  <c r="J253" i="9"/>
  <c r="R253" i="9"/>
  <c r="I254" i="9"/>
  <c r="Q254" i="9"/>
  <c r="H255" i="9"/>
  <c r="P255" i="9"/>
  <c r="G256" i="9"/>
  <c r="O256" i="9"/>
  <c r="F257" i="9"/>
  <c r="N257" i="9"/>
  <c r="E258" i="9"/>
  <c r="M258" i="9"/>
  <c r="D259" i="9"/>
  <c r="L259" i="9"/>
  <c r="C260" i="9"/>
  <c r="K260" i="9"/>
  <c r="S260" i="9"/>
  <c r="J261" i="9"/>
  <c r="R261" i="9"/>
  <c r="I262" i="9"/>
  <c r="Q262" i="9"/>
  <c r="H263" i="9"/>
  <c r="P263" i="9"/>
  <c r="G264" i="9"/>
  <c r="O264" i="9"/>
  <c r="F265" i="9"/>
  <c r="N265" i="9"/>
  <c r="E266" i="9"/>
  <c r="M266" i="9"/>
  <c r="D267" i="9"/>
  <c r="L267" i="9"/>
  <c r="C268" i="9"/>
  <c r="K268" i="9"/>
  <c r="S268" i="9"/>
  <c r="J269" i="9"/>
  <c r="R269" i="9"/>
  <c r="I270" i="9"/>
  <c r="J238" i="9"/>
  <c r="R238" i="9"/>
  <c r="I239" i="9"/>
  <c r="Q239" i="9"/>
  <c r="H240" i="9"/>
  <c r="P240" i="9"/>
  <c r="G241" i="9"/>
  <c r="T241" i="9" s="1"/>
  <c r="O241" i="9"/>
  <c r="F242" i="9"/>
  <c r="N242" i="9"/>
  <c r="E243" i="9"/>
  <c r="M243" i="9"/>
  <c r="D244" i="9"/>
  <c r="L244" i="9"/>
  <c r="C245" i="9"/>
  <c r="T245" i="9" s="1"/>
  <c r="K245" i="9"/>
  <c r="S245" i="9"/>
  <c r="J246" i="9"/>
  <c r="R246" i="9"/>
  <c r="I247" i="9"/>
  <c r="Q247" i="9"/>
  <c r="H248" i="9"/>
  <c r="P248" i="9"/>
  <c r="G249" i="9"/>
  <c r="O249" i="9"/>
  <c r="F250" i="9"/>
  <c r="N250" i="9"/>
  <c r="E251" i="9"/>
  <c r="M251" i="9"/>
  <c r="D252" i="9"/>
  <c r="L252" i="9"/>
  <c r="C253" i="9"/>
  <c r="T253" i="9" s="1"/>
  <c r="K253" i="9"/>
  <c r="S253" i="9"/>
  <c r="J254" i="9"/>
  <c r="R254" i="9"/>
  <c r="I255" i="9"/>
  <c r="Q255" i="9"/>
  <c r="H256" i="9"/>
  <c r="T256" i="9" s="1"/>
  <c r="P256" i="9"/>
  <c r="G257" i="9"/>
  <c r="O257" i="9"/>
  <c r="F258" i="9"/>
  <c r="N258" i="9"/>
  <c r="E259" i="9"/>
  <c r="M259" i="9"/>
  <c r="D260" i="9"/>
  <c r="L260" i="9"/>
  <c r="C261" i="9"/>
  <c r="K261" i="9"/>
  <c r="S261" i="9"/>
  <c r="J262" i="9"/>
  <c r="R262" i="9"/>
  <c r="I263" i="9"/>
  <c r="Q263" i="9"/>
  <c r="H264" i="9"/>
  <c r="P264" i="9"/>
  <c r="G265" i="9"/>
  <c r="O265" i="9"/>
  <c r="F266" i="9"/>
  <c r="N266" i="9"/>
  <c r="E267" i="9"/>
  <c r="M267" i="9"/>
  <c r="D268" i="9"/>
  <c r="L268" i="9"/>
  <c r="C269" i="9"/>
  <c r="K269" i="9"/>
  <c r="S269" i="9"/>
  <c r="J270" i="9"/>
  <c r="K238" i="9"/>
  <c r="G242" i="9"/>
  <c r="C246" i="9"/>
  <c r="P249" i="9"/>
  <c r="L253" i="9"/>
  <c r="H257" i="9"/>
  <c r="D261" i="9"/>
  <c r="Q264" i="9"/>
  <c r="M268" i="9"/>
  <c r="O270" i="9"/>
  <c r="F271" i="9"/>
  <c r="N271" i="9"/>
  <c r="E272" i="9"/>
  <c r="M272" i="9"/>
  <c r="D273" i="9"/>
  <c r="L273" i="9"/>
  <c r="C274" i="9"/>
  <c r="K274" i="9"/>
  <c r="S274" i="9"/>
  <c r="J275" i="9"/>
  <c r="R275" i="9"/>
  <c r="I276" i="9"/>
  <c r="Q276" i="9"/>
  <c r="H277" i="9"/>
  <c r="P277" i="9"/>
  <c r="G278" i="9"/>
  <c r="O278" i="9"/>
  <c r="F279" i="9"/>
  <c r="N279" i="9"/>
  <c r="E280" i="9"/>
  <c r="M280" i="9"/>
  <c r="D281" i="9"/>
  <c r="L281" i="9"/>
  <c r="C282" i="9"/>
  <c r="K282" i="9"/>
  <c r="S282" i="9"/>
  <c r="J283" i="9"/>
  <c r="R283" i="9"/>
  <c r="I284" i="9"/>
  <c r="Q284" i="9"/>
  <c r="H285" i="9"/>
  <c r="P285" i="9"/>
  <c r="G286" i="9"/>
  <c r="O286" i="9"/>
  <c r="F287" i="9"/>
  <c r="N287" i="9"/>
  <c r="E288" i="9"/>
  <c r="M288" i="9"/>
  <c r="D289" i="9"/>
  <c r="L289" i="9"/>
  <c r="C290" i="9"/>
  <c r="K290" i="9"/>
  <c r="S290" i="9"/>
  <c r="J291" i="9"/>
  <c r="R291" i="9"/>
  <c r="I292" i="9"/>
  <c r="Q292" i="9"/>
  <c r="H293" i="9"/>
  <c r="T293" i="9" s="1"/>
  <c r="P293" i="9"/>
  <c r="G294" i="9"/>
  <c r="O294" i="9"/>
  <c r="F295" i="9"/>
  <c r="N295" i="9"/>
  <c r="E296" i="9"/>
  <c r="M296" i="9"/>
  <c r="D297" i="9"/>
  <c r="L297" i="9"/>
  <c r="C298" i="9"/>
  <c r="K298" i="9"/>
  <c r="S298" i="9"/>
  <c r="J299" i="9"/>
  <c r="R299" i="9"/>
  <c r="I300" i="9"/>
  <c r="Q300" i="9"/>
  <c r="H301" i="9"/>
  <c r="P301" i="9"/>
  <c r="G302" i="9"/>
  <c r="O302" i="9"/>
  <c r="F303" i="9"/>
  <c r="N303" i="9"/>
  <c r="E304" i="9"/>
  <c r="M304" i="9"/>
  <c r="D305" i="9"/>
  <c r="L305" i="9"/>
  <c r="C306" i="9"/>
  <c r="K306" i="9"/>
  <c r="S306" i="9"/>
  <c r="J307" i="9"/>
  <c r="R307" i="9"/>
  <c r="I308" i="9"/>
  <c r="Q308" i="9"/>
  <c r="H309" i="9"/>
  <c r="P309" i="9"/>
  <c r="G310" i="9"/>
  <c r="O310" i="9"/>
  <c r="F311" i="9"/>
  <c r="N311" i="9"/>
  <c r="E312" i="9"/>
  <c r="M312" i="9"/>
  <c r="D313" i="9"/>
  <c r="L313" i="9"/>
  <c r="C314" i="9"/>
  <c r="K314" i="9"/>
  <c r="S314" i="9"/>
  <c r="J315" i="9"/>
  <c r="R315" i="9"/>
  <c r="I316" i="9"/>
  <c r="Q316" i="9"/>
  <c r="H317" i="9"/>
  <c r="P317" i="9"/>
  <c r="G318" i="9"/>
  <c r="O318" i="9"/>
  <c r="F319" i="9"/>
  <c r="N319" i="9"/>
  <c r="E320" i="9"/>
  <c r="M320" i="9"/>
  <c r="D321" i="9"/>
  <c r="L321" i="9"/>
  <c r="C322" i="9"/>
  <c r="K322" i="9"/>
  <c r="S322" i="9"/>
  <c r="J323" i="9"/>
  <c r="R323" i="9"/>
  <c r="I324" i="9"/>
  <c r="Q324" i="9"/>
  <c r="H325" i="9"/>
  <c r="P325" i="9"/>
  <c r="G326" i="9"/>
  <c r="O326" i="9"/>
  <c r="F327" i="9"/>
  <c r="N327" i="9"/>
  <c r="E328" i="9"/>
  <c r="M328" i="9"/>
  <c r="D329" i="9"/>
  <c r="L329" i="9"/>
  <c r="C330" i="9"/>
  <c r="K330" i="9"/>
  <c r="S330" i="9"/>
  <c r="J331" i="9"/>
  <c r="R331" i="9"/>
  <c r="I332" i="9"/>
  <c r="Q332" i="9"/>
  <c r="S238" i="9"/>
  <c r="O242" i="9"/>
  <c r="K246" i="9"/>
  <c r="G250" i="9"/>
  <c r="C254" i="9"/>
  <c r="P257" i="9"/>
  <c r="L261" i="9"/>
  <c r="H265" i="9"/>
  <c r="D269" i="9"/>
  <c r="P270" i="9"/>
  <c r="G271" i="9"/>
  <c r="O271" i="9"/>
  <c r="F272" i="9"/>
  <c r="N272" i="9"/>
  <c r="E273" i="9"/>
  <c r="M273" i="9"/>
  <c r="D274" i="9"/>
  <c r="L274" i="9"/>
  <c r="C275" i="9"/>
  <c r="K275" i="9"/>
  <c r="S275" i="9"/>
  <c r="J276" i="9"/>
  <c r="R276" i="9"/>
  <c r="I277" i="9"/>
  <c r="Q277" i="9"/>
  <c r="H278" i="9"/>
  <c r="P278" i="9"/>
  <c r="G279" i="9"/>
  <c r="T279" i="9" s="1"/>
  <c r="O279" i="9"/>
  <c r="F280" i="9"/>
  <c r="N280" i="9"/>
  <c r="E281" i="9"/>
  <c r="M281" i="9"/>
  <c r="D282" i="9"/>
  <c r="L282" i="9"/>
  <c r="C283" i="9"/>
  <c r="K283" i="9"/>
  <c r="S283" i="9"/>
  <c r="J284" i="9"/>
  <c r="R284" i="9"/>
  <c r="I285" i="9"/>
  <c r="Q285" i="9"/>
  <c r="H286" i="9"/>
  <c r="P286" i="9"/>
  <c r="G287" i="9"/>
  <c r="O287" i="9"/>
  <c r="F288" i="9"/>
  <c r="N288" i="9"/>
  <c r="E289" i="9"/>
  <c r="M289" i="9"/>
  <c r="D290" i="9"/>
  <c r="L290" i="9"/>
  <c r="C291" i="9"/>
  <c r="K291" i="9"/>
  <c r="S291" i="9"/>
  <c r="J292" i="9"/>
  <c r="R292" i="9"/>
  <c r="I293" i="9"/>
  <c r="Q293" i="9"/>
  <c r="H294" i="9"/>
  <c r="P294" i="9"/>
  <c r="G295" i="9"/>
  <c r="O295" i="9"/>
  <c r="F296" i="9"/>
  <c r="N296" i="9"/>
  <c r="E297" i="9"/>
  <c r="M297" i="9"/>
  <c r="D298" i="9"/>
  <c r="L298" i="9"/>
  <c r="C299" i="9"/>
  <c r="K299" i="9"/>
  <c r="S299" i="9"/>
  <c r="J300" i="9"/>
  <c r="R300" i="9"/>
  <c r="I301" i="9"/>
  <c r="Q301" i="9"/>
  <c r="H302" i="9"/>
  <c r="P302" i="9"/>
  <c r="G303" i="9"/>
  <c r="O303" i="9"/>
  <c r="F304" i="9"/>
  <c r="N304" i="9"/>
  <c r="E305" i="9"/>
  <c r="M305" i="9"/>
  <c r="T305" i="9" s="1"/>
  <c r="D306" i="9"/>
  <c r="L306" i="9"/>
  <c r="C307" i="9"/>
  <c r="K307" i="9"/>
  <c r="S307" i="9"/>
  <c r="J308" i="9"/>
  <c r="R308" i="9"/>
  <c r="I309" i="9"/>
  <c r="T309" i="9" s="1"/>
  <c r="Q309" i="9"/>
  <c r="H310" i="9"/>
  <c r="P310" i="9"/>
  <c r="G311" i="9"/>
  <c r="O311" i="9"/>
  <c r="F312" i="9"/>
  <c r="N312" i="9"/>
  <c r="E313" i="9"/>
  <c r="M313" i="9"/>
  <c r="D314" i="9"/>
  <c r="L314" i="9"/>
  <c r="C315" i="9"/>
  <c r="K315" i="9"/>
  <c r="S315" i="9"/>
  <c r="J316" i="9"/>
  <c r="R316" i="9"/>
  <c r="I317" i="9"/>
  <c r="Q317" i="9"/>
  <c r="H318" i="9"/>
  <c r="P318" i="9"/>
  <c r="G319" i="9"/>
  <c r="O319" i="9"/>
  <c r="F320" i="9"/>
  <c r="N320" i="9"/>
  <c r="E321" i="9"/>
  <c r="M321" i="9"/>
  <c r="D322" i="9"/>
  <c r="L322" i="9"/>
  <c r="C323" i="9"/>
  <c r="K323" i="9"/>
  <c r="S323" i="9"/>
  <c r="J324" i="9"/>
  <c r="R324" i="9"/>
  <c r="I325" i="9"/>
  <c r="Q325" i="9"/>
  <c r="H326" i="9"/>
  <c r="P326" i="9"/>
  <c r="G327" i="9"/>
  <c r="O327" i="9"/>
  <c r="F328" i="9"/>
  <c r="N328" i="9"/>
  <c r="E329" i="9"/>
  <c r="M329" i="9"/>
  <c r="D330" i="9"/>
  <c r="L330" i="9"/>
  <c r="C331" i="9"/>
  <c r="K331" i="9"/>
  <c r="S331" i="9"/>
  <c r="J332" i="9"/>
  <c r="R332" i="9"/>
  <c r="I333" i="9"/>
  <c r="Q333" i="9"/>
  <c r="H334" i="9"/>
  <c r="P334" i="9"/>
  <c r="G335" i="9"/>
  <c r="O335" i="9"/>
  <c r="F336" i="9"/>
  <c r="N336" i="9"/>
  <c r="E337" i="9"/>
  <c r="M337" i="9"/>
  <c r="D338" i="9"/>
  <c r="L338" i="9"/>
  <c r="C339" i="9"/>
  <c r="K339" i="9"/>
  <c r="S339" i="9"/>
  <c r="J340" i="9"/>
  <c r="R340" i="9"/>
  <c r="I341" i="9"/>
  <c r="Q341" i="9"/>
  <c r="H342" i="9"/>
  <c r="P342" i="9"/>
  <c r="G343" i="9"/>
  <c r="T343" i="9" s="1"/>
  <c r="O343" i="9"/>
  <c r="F344" i="9"/>
  <c r="N344" i="9"/>
  <c r="E345" i="9"/>
  <c r="J239" i="9"/>
  <c r="F243" i="9"/>
  <c r="S246" i="9"/>
  <c r="O250" i="9"/>
  <c r="K254" i="9"/>
  <c r="G258" i="9"/>
  <c r="C262" i="9"/>
  <c r="P265" i="9"/>
  <c r="L269" i="9"/>
  <c r="Q270" i="9"/>
  <c r="H271" i="9"/>
  <c r="P271" i="9"/>
  <c r="G272" i="9"/>
  <c r="O272" i="9"/>
  <c r="F273" i="9"/>
  <c r="N273" i="9"/>
  <c r="E274" i="9"/>
  <c r="M274" i="9"/>
  <c r="D275" i="9"/>
  <c r="L275" i="9"/>
  <c r="C276" i="9"/>
  <c r="K276" i="9"/>
  <c r="S276" i="9"/>
  <c r="J277" i="9"/>
  <c r="R277" i="9"/>
  <c r="I278" i="9"/>
  <c r="Q278" i="9"/>
  <c r="H279" i="9"/>
  <c r="P279" i="9"/>
  <c r="G280" i="9"/>
  <c r="O280" i="9"/>
  <c r="F281" i="9"/>
  <c r="N281" i="9"/>
  <c r="E282" i="9"/>
  <c r="M282" i="9"/>
  <c r="D283" i="9"/>
  <c r="L283" i="9"/>
  <c r="C284" i="9"/>
  <c r="K284" i="9"/>
  <c r="S284" i="9"/>
  <c r="J285" i="9"/>
  <c r="R285" i="9"/>
  <c r="I286" i="9"/>
  <c r="Q286" i="9"/>
  <c r="H287" i="9"/>
  <c r="P287" i="9"/>
  <c r="G288" i="9"/>
  <c r="O288" i="9"/>
  <c r="F289" i="9"/>
  <c r="N289" i="9"/>
  <c r="E290" i="9"/>
  <c r="M290" i="9"/>
  <c r="D291" i="9"/>
  <c r="L291" i="9"/>
  <c r="C292" i="9"/>
  <c r="K292" i="9"/>
  <c r="S292" i="9"/>
  <c r="J293" i="9"/>
  <c r="R293" i="9"/>
  <c r="I294" i="9"/>
  <c r="Q294" i="9"/>
  <c r="H295" i="9"/>
  <c r="P295" i="9"/>
  <c r="G296" i="9"/>
  <c r="O296" i="9"/>
  <c r="F297" i="9"/>
  <c r="N297" i="9"/>
  <c r="E298" i="9"/>
  <c r="M298" i="9"/>
  <c r="D299" i="9"/>
  <c r="L299" i="9"/>
  <c r="C300" i="9"/>
  <c r="K300" i="9"/>
  <c r="S300" i="9"/>
  <c r="J301" i="9"/>
  <c r="R301" i="9"/>
  <c r="I302" i="9"/>
  <c r="Q302" i="9"/>
  <c r="H303" i="9"/>
  <c r="P303" i="9"/>
  <c r="G304" i="9"/>
  <c r="O304" i="9"/>
  <c r="F305" i="9"/>
  <c r="N305" i="9"/>
  <c r="E306" i="9"/>
  <c r="M306" i="9"/>
  <c r="D307" i="9"/>
  <c r="L307" i="9"/>
  <c r="C308" i="9"/>
  <c r="K308" i="9"/>
  <c r="S308" i="9"/>
  <c r="J309" i="9"/>
  <c r="R309" i="9"/>
  <c r="I310" i="9"/>
  <c r="Q310" i="9"/>
  <c r="H311" i="9"/>
  <c r="P311" i="9"/>
  <c r="G312" i="9"/>
  <c r="O312" i="9"/>
  <c r="F313" i="9"/>
  <c r="N313" i="9"/>
  <c r="E314" i="9"/>
  <c r="M314" i="9"/>
  <c r="D315" i="9"/>
  <c r="L315" i="9"/>
  <c r="C316" i="9"/>
  <c r="K316" i="9"/>
  <c r="S316" i="9"/>
  <c r="J317" i="9"/>
  <c r="R317" i="9"/>
  <c r="I318" i="9"/>
  <c r="Q318" i="9"/>
  <c r="H319" i="9"/>
  <c r="P319" i="9"/>
  <c r="G320" i="9"/>
  <c r="O320" i="9"/>
  <c r="F321" i="9"/>
  <c r="N321" i="9"/>
  <c r="E322" i="9"/>
  <c r="M322" i="9"/>
  <c r="D323" i="9"/>
  <c r="L323" i="9"/>
  <c r="C324" i="9"/>
  <c r="K324" i="9"/>
  <c r="S324" i="9"/>
  <c r="J325" i="9"/>
  <c r="R325" i="9"/>
  <c r="I326" i="9"/>
  <c r="Q326" i="9"/>
  <c r="H327" i="9"/>
  <c r="P327" i="9"/>
  <c r="G328" i="9"/>
  <c r="O328" i="9"/>
  <c r="F329" i="9"/>
  <c r="N329" i="9"/>
  <c r="E330" i="9"/>
  <c r="M330" i="9"/>
  <c r="D331" i="9"/>
  <c r="L331" i="9"/>
  <c r="C332" i="9"/>
  <c r="K332" i="9"/>
  <c r="S332" i="9"/>
  <c r="J333" i="9"/>
  <c r="R333" i="9"/>
  <c r="I334" i="9"/>
  <c r="Q334" i="9"/>
  <c r="H335" i="9"/>
  <c r="P335" i="9"/>
  <c r="G336" i="9"/>
  <c r="O336" i="9"/>
  <c r="F337" i="9"/>
  <c r="N337" i="9"/>
  <c r="E338" i="9"/>
  <c r="M338" i="9"/>
  <c r="D339" i="9"/>
  <c r="L339" i="9"/>
  <c r="C340" i="9"/>
  <c r="K340" i="9"/>
  <c r="S340" i="9"/>
  <c r="J341" i="9"/>
  <c r="R341" i="9"/>
  <c r="I342" i="9"/>
  <c r="Q342" i="9"/>
  <c r="H343" i="9"/>
  <c r="P343" i="9"/>
  <c r="G344" i="9"/>
  <c r="O344" i="9"/>
  <c r="F345" i="9"/>
  <c r="R239" i="9"/>
  <c r="N243" i="9"/>
  <c r="J247" i="9"/>
  <c r="F251" i="9"/>
  <c r="S254" i="9"/>
  <c r="O258" i="9"/>
  <c r="K262" i="9"/>
  <c r="G266" i="9"/>
  <c r="C270" i="9"/>
  <c r="R270" i="9"/>
  <c r="I271" i="9"/>
  <c r="Q271" i="9"/>
  <c r="H272" i="9"/>
  <c r="P272" i="9"/>
  <c r="G273" i="9"/>
  <c r="O273" i="9"/>
  <c r="F274" i="9"/>
  <c r="N274" i="9"/>
  <c r="E275" i="9"/>
  <c r="M275" i="9"/>
  <c r="D276" i="9"/>
  <c r="L276" i="9"/>
  <c r="C277" i="9"/>
  <c r="K277" i="9"/>
  <c r="S277" i="9"/>
  <c r="J278" i="9"/>
  <c r="R278" i="9"/>
  <c r="I279" i="9"/>
  <c r="Q279" i="9"/>
  <c r="H280" i="9"/>
  <c r="P280" i="9"/>
  <c r="G281" i="9"/>
  <c r="O281" i="9"/>
  <c r="F282" i="9"/>
  <c r="N282" i="9"/>
  <c r="E283" i="9"/>
  <c r="M283" i="9"/>
  <c r="D284" i="9"/>
  <c r="L284" i="9"/>
  <c r="C285" i="9"/>
  <c r="K285" i="9"/>
  <c r="S285" i="9"/>
  <c r="J286" i="9"/>
  <c r="R286" i="9"/>
  <c r="I287" i="9"/>
  <c r="Q287" i="9"/>
  <c r="H288" i="9"/>
  <c r="P288" i="9"/>
  <c r="G289" i="9"/>
  <c r="O289" i="9"/>
  <c r="F290" i="9"/>
  <c r="N290" i="9"/>
  <c r="E291" i="9"/>
  <c r="M291" i="9"/>
  <c r="D292" i="9"/>
  <c r="L292" i="9"/>
  <c r="C293" i="9"/>
  <c r="K293" i="9"/>
  <c r="S293" i="9"/>
  <c r="J294" i="9"/>
  <c r="R294" i="9"/>
  <c r="I295" i="9"/>
  <c r="Q295" i="9"/>
  <c r="H296" i="9"/>
  <c r="P296" i="9"/>
  <c r="G297" i="9"/>
  <c r="O297" i="9"/>
  <c r="F298" i="9"/>
  <c r="N298" i="9"/>
  <c r="E299" i="9"/>
  <c r="M299" i="9"/>
  <c r="D300" i="9"/>
  <c r="L300" i="9"/>
  <c r="C301" i="9"/>
  <c r="K301" i="9"/>
  <c r="S301" i="9"/>
  <c r="J302" i="9"/>
  <c r="R302" i="9"/>
  <c r="I303" i="9"/>
  <c r="Q303" i="9"/>
  <c r="H304" i="9"/>
  <c r="P304" i="9"/>
  <c r="G305" i="9"/>
  <c r="O305" i="9"/>
  <c r="F306" i="9"/>
  <c r="N306" i="9"/>
  <c r="E307" i="9"/>
  <c r="M307" i="9"/>
  <c r="D308" i="9"/>
  <c r="L308" i="9"/>
  <c r="C309" i="9"/>
  <c r="K309" i="9"/>
  <c r="S309" i="9"/>
  <c r="J310" i="9"/>
  <c r="R310" i="9"/>
  <c r="I311" i="9"/>
  <c r="Q311" i="9"/>
  <c r="H312" i="9"/>
  <c r="P312" i="9"/>
  <c r="G313" i="9"/>
  <c r="O313" i="9"/>
  <c r="F314" i="9"/>
  <c r="N314" i="9"/>
  <c r="E315" i="9"/>
  <c r="M315" i="9"/>
  <c r="D316" i="9"/>
  <c r="L316" i="9"/>
  <c r="C317" i="9"/>
  <c r="T317" i="9" s="1"/>
  <c r="K317" i="9"/>
  <c r="S317" i="9"/>
  <c r="J318" i="9"/>
  <c r="R318" i="9"/>
  <c r="I319" i="9"/>
  <c r="Q319" i="9"/>
  <c r="H320" i="9"/>
  <c r="P320" i="9"/>
  <c r="G321" i="9"/>
  <c r="O321" i="9"/>
  <c r="F322" i="9"/>
  <c r="N322" i="9"/>
  <c r="E323" i="9"/>
  <c r="M323" i="9"/>
  <c r="D324" i="9"/>
  <c r="L324" i="9"/>
  <c r="C325" i="9"/>
  <c r="K325" i="9"/>
  <c r="S325" i="9"/>
  <c r="J326" i="9"/>
  <c r="R326" i="9"/>
  <c r="I327" i="9"/>
  <c r="Q327" i="9"/>
  <c r="H328" i="9"/>
  <c r="P328" i="9"/>
  <c r="G329" i="9"/>
  <c r="O329" i="9"/>
  <c r="F330" i="9"/>
  <c r="N330" i="9"/>
  <c r="E331" i="9"/>
  <c r="M331" i="9"/>
  <c r="D332" i="9"/>
  <c r="L332" i="9"/>
  <c r="C333" i="9"/>
  <c r="I240" i="9"/>
  <c r="E244" i="9"/>
  <c r="R247" i="9"/>
  <c r="N251" i="9"/>
  <c r="J255" i="9"/>
  <c r="F259" i="9"/>
  <c r="S262" i="9"/>
  <c r="O266" i="9"/>
  <c r="K270" i="9"/>
  <c r="S270" i="9"/>
  <c r="J271" i="9"/>
  <c r="R271" i="9"/>
  <c r="I272" i="9"/>
  <c r="Q272" i="9"/>
  <c r="H273" i="9"/>
  <c r="P273" i="9"/>
  <c r="G274" i="9"/>
  <c r="O274" i="9"/>
  <c r="F275" i="9"/>
  <c r="N275" i="9"/>
  <c r="E276" i="9"/>
  <c r="M276" i="9"/>
  <c r="D277" i="9"/>
  <c r="L277" i="9"/>
  <c r="C278" i="9"/>
  <c r="K278" i="9"/>
  <c r="S278" i="9"/>
  <c r="J279" i="9"/>
  <c r="R279" i="9"/>
  <c r="I280" i="9"/>
  <c r="T280" i="9" s="1"/>
  <c r="Q280" i="9"/>
  <c r="H281" i="9"/>
  <c r="P281" i="9"/>
  <c r="G282" i="9"/>
  <c r="O282" i="9"/>
  <c r="F283" i="9"/>
  <c r="N283" i="9"/>
  <c r="E284" i="9"/>
  <c r="M284" i="9"/>
  <c r="D285" i="9"/>
  <c r="L285" i="9"/>
  <c r="C286" i="9"/>
  <c r="K286" i="9"/>
  <c r="S286" i="9"/>
  <c r="J287" i="9"/>
  <c r="R287" i="9"/>
  <c r="T287" i="9" s="1"/>
  <c r="I288" i="9"/>
  <c r="Q288" i="9"/>
  <c r="H289" i="9"/>
  <c r="P289" i="9"/>
  <c r="G290" i="9"/>
  <c r="O290" i="9"/>
  <c r="F291" i="9"/>
  <c r="N291" i="9"/>
  <c r="E292" i="9"/>
  <c r="M292" i="9"/>
  <c r="D293" i="9"/>
  <c r="L293" i="9"/>
  <c r="C294" i="9"/>
  <c r="K294" i="9"/>
  <c r="S294" i="9"/>
  <c r="J295" i="9"/>
  <c r="T295" i="9" s="1"/>
  <c r="R295" i="9"/>
  <c r="I296" i="9"/>
  <c r="Q296" i="9"/>
  <c r="H297" i="9"/>
  <c r="P297" i="9"/>
  <c r="G298" i="9"/>
  <c r="O298" i="9"/>
  <c r="F299" i="9"/>
  <c r="N299" i="9"/>
  <c r="E300" i="9"/>
  <c r="M300" i="9"/>
  <c r="D301" i="9"/>
  <c r="L301" i="9"/>
  <c r="C302" i="9"/>
  <c r="K302" i="9"/>
  <c r="S302" i="9"/>
  <c r="J303" i="9"/>
  <c r="R303" i="9"/>
  <c r="I304" i="9"/>
  <c r="Q304" i="9"/>
  <c r="H305" i="9"/>
  <c r="P305" i="9"/>
  <c r="G306" i="9"/>
  <c r="O306" i="9"/>
  <c r="F307" i="9"/>
  <c r="N307" i="9"/>
  <c r="E308" i="9"/>
  <c r="M308" i="9"/>
  <c r="D309" i="9"/>
  <c r="L309" i="9"/>
  <c r="C310" i="9"/>
  <c r="K310" i="9"/>
  <c r="S310" i="9"/>
  <c r="J311" i="9"/>
  <c r="R311" i="9"/>
  <c r="I312" i="9"/>
  <c r="Q312" i="9"/>
  <c r="H313" i="9"/>
  <c r="P313" i="9"/>
  <c r="G314" i="9"/>
  <c r="O314" i="9"/>
  <c r="F315" i="9"/>
  <c r="N315" i="9"/>
  <c r="E316" i="9"/>
  <c r="M316" i="9"/>
  <c r="D317" i="9"/>
  <c r="L317" i="9"/>
  <c r="C318" i="9"/>
  <c r="K318" i="9"/>
  <c r="S318" i="9"/>
  <c r="J319" i="9"/>
  <c r="R319" i="9"/>
  <c r="I320" i="9"/>
  <c r="Q320" i="9"/>
  <c r="H321" i="9"/>
  <c r="P321" i="9"/>
  <c r="G322" i="9"/>
  <c r="O322" i="9"/>
  <c r="F323" i="9"/>
  <c r="N323" i="9"/>
  <c r="E324" i="9"/>
  <c r="M324" i="9"/>
  <c r="D325" i="9"/>
  <c r="L325" i="9"/>
  <c r="T325" i="9" s="1"/>
  <c r="C326" i="9"/>
  <c r="K326" i="9"/>
  <c r="S326" i="9"/>
  <c r="J327" i="9"/>
  <c r="R327" i="9"/>
  <c r="I328" i="9"/>
  <c r="Q328" i="9"/>
  <c r="H329" i="9"/>
  <c r="T329" i="9" s="1"/>
  <c r="P329" i="9"/>
  <c r="G330" i="9"/>
  <c r="O330" i="9"/>
  <c r="F331" i="9"/>
  <c r="N331" i="9"/>
  <c r="E332" i="9"/>
  <c r="M332" i="9"/>
  <c r="D333" i="9"/>
  <c r="T333" i="9" s="1"/>
  <c r="L333" i="9"/>
  <c r="C334" i="9"/>
  <c r="K334" i="9"/>
  <c r="S334" i="9"/>
  <c r="J335" i="9"/>
  <c r="R335" i="9"/>
  <c r="I336" i="9"/>
  <c r="Q336" i="9"/>
  <c r="H337" i="9"/>
  <c r="P337" i="9"/>
  <c r="G338" i="9"/>
  <c r="O338" i="9"/>
  <c r="F339" i="9"/>
  <c r="N339" i="9"/>
  <c r="E340" i="9"/>
  <c r="M340" i="9"/>
  <c r="D341" i="9"/>
  <c r="L341" i="9"/>
  <c r="C342" i="9"/>
  <c r="K342" i="9"/>
  <c r="S342" i="9"/>
  <c r="J343" i="9"/>
  <c r="R343" i="9"/>
  <c r="I344" i="9"/>
  <c r="T344" i="9" s="1"/>
  <c r="Q344" i="9"/>
  <c r="H345" i="9"/>
  <c r="Q240" i="9"/>
  <c r="M244" i="9"/>
  <c r="I248" i="9"/>
  <c r="E252" i="9"/>
  <c r="R255" i="9"/>
  <c r="N259" i="9"/>
  <c r="J263" i="9"/>
  <c r="F267" i="9"/>
  <c r="L270" i="9"/>
  <c r="C271" i="9"/>
  <c r="K271" i="9"/>
  <c r="S271" i="9"/>
  <c r="J272" i="9"/>
  <c r="R272" i="9"/>
  <c r="I273" i="9"/>
  <c r="Q273" i="9"/>
  <c r="H274" i="9"/>
  <c r="P274" i="9"/>
  <c r="G275" i="9"/>
  <c r="O275" i="9"/>
  <c r="F276" i="9"/>
  <c r="N276" i="9"/>
  <c r="E277" i="9"/>
  <c r="M277" i="9"/>
  <c r="D278" i="9"/>
  <c r="L278" i="9"/>
  <c r="C279" i="9"/>
  <c r="K279" i="9"/>
  <c r="S279" i="9"/>
  <c r="J280" i="9"/>
  <c r="R280" i="9"/>
  <c r="I281" i="9"/>
  <c r="Q281" i="9"/>
  <c r="H282" i="9"/>
  <c r="P282" i="9"/>
  <c r="G283" i="9"/>
  <c r="O283" i="9"/>
  <c r="F284" i="9"/>
  <c r="N284" i="9"/>
  <c r="E285" i="9"/>
  <c r="M285" i="9"/>
  <c r="D286" i="9"/>
  <c r="L286" i="9"/>
  <c r="C287" i="9"/>
  <c r="K287" i="9"/>
  <c r="S287" i="9"/>
  <c r="J288" i="9"/>
  <c r="R288" i="9"/>
  <c r="I289" i="9"/>
  <c r="Q289" i="9"/>
  <c r="H290" i="9"/>
  <c r="P290" i="9"/>
  <c r="G291" i="9"/>
  <c r="O291" i="9"/>
  <c r="F292" i="9"/>
  <c r="N292" i="9"/>
  <c r="E293" i="9"/>
  <c r="M293" i="9"/>
  <c r="D294" i="9"/>
  <c r="L294" i="9"/>
  <c r="C295" i="9"/>
  <c r="K295" i="9"/>
  <c r="S295" i="9"/>
  <c r="J296" i="9"/>
  <c r="R296" i="9"/>
  <c r="I297" i="9"/>
  <c r="Q297" i="9"/>
  <c r="H298" i="9"/>
  <c r="P298" i="9"/>
  <c r="G299" i="9"/>
  <c r="O299" i="9"/>
  <c r="F300" i="9"/>
  <c r="N300" i="9"/>
  <c r="E301" i="9"/>
  <c r="M301" i="9"/>
  <c r="D302" i="9"/>
  <c r="L302" i="9"/>
  <c r="C303" i="9"/>
  <c r="T303" i="9" s="1"/>
  <c r="K303" i="9"/>
  <c r="S303" i="9"/>
  <c r="J304" i="9"/>
  <c r="R304" i="9"/>
  <c r="I305" i="9"/>
  <c r="Q305" i="9"/>
  <c r="H306" i="9"/>
  <c r="P306" i="9"/>
  <c r="G307" i="9"/>
  <c r="O307" i="9"/>
  <c r="F308" i="9"/>
  <c r="N308" i="9"/>
  <c r="E309" i="9"/>
  <c r="M309" i="9"/>
  <c r="D310" i="9"/>
  <c r="L310" i="9"/>
  <c r="C311" i="9"/>
  <c r="K311" i="9"/>
  <c r="S311" i="9"/>
  <c r="J312" i="9"/>
  <c r="R312" i="9"/>
  <c r="I313" i="9"/>
  <c r="Q313" i="9"/>
  <c r="H314" i="9"/>
  <c r="P314" i="9"/>
  <c r="G315" i="9"/>
  <c r="O315" i="9"/>
  <c r="F316" i="9"/>
  <c r="N316" i="9"/>
  <c r="E317" i="9"/>
  <c r="M317" i="9"/>
  <c r="D318" i="9"/>
  <c r="L318" i="9"/>
  <c r="C319" i="9"/>
  <c r="K319" i="9"/>
  <c r="S319" i="9"/>
  <c r="J320" i="9"/>
  <c r="R320" i="9"/>
  <c r="I321" i="9"/>
  <c r="Q321" i="9"/>
  <c r="H322" i="9"/>
  <c r="P322" i="9"/>
  <c r="G323" i="9"/>
  <c r="O323" i="9"/>
  <c r="F324" i="9"/>
  <c r="N324" i="9"/>
  <c r="E325" i="9"/>
  <c r="M325" i="9"/>
  <c r="D326" i="9"/>
  <c r="L326" i="9"/>
  <c r="C327" i="9"/>
  <c r="K327" i="9"/>
  <c r="S327" i="9"/>
  <c r="J328" i="9"/>
  <c r="R328" i="9"/>
  <c r="I329" i="9"/>
  <c r="Q329" i="9"/>
  <c r="H330" i="9"/>
  <c r="P330" i="9"/>
  <c r="G331" i="9"/>
  <c r="O331" i="9"/>
  <c r="F332" i="9"/>
  <c r="N332" i="9"/>
  <c r="E333" i="9"/>
  <c r="M333" i="9"/>
  <c r="D334" i="9"/>
  <c r="L334" i="9"/>
  <c r="C335" i="9"/>
  <c r="K335" i="9"/>
  <c r="S335" i="9"/>
  <c r="J336" i="9"/>
  <c r="R336" i="9"/>
  <c r="I337" i="9"/>
  <c r="Q337" i="9"/>
  <c r="H338" i="9"/>
  <c r="P338" i="9"/>
  <c r="G339" i="9"/>
  <c r="O339" i="9"/>
  <c r="F340" i="9"/>
  <c r="N340" i="9"/>
  <c r="E341" i="9"/>
  <c r="M341" i="9"/>
  <c r="D342" i="9"/>
  <c r="L342" i="9"/>
  <c r="C343" i="9"/>
  <c r="K343" i="9"/>
  <c r="S343" i="9"/>
  <c r="J344" i="9"/>
  <c r="R344" i="9"/>
  <c r="I345" i="9"/>
  <c r="H241" i="9"/>
  <c r="D245" i="9"/>
  <c r="Q248" i="9"/>
  <c r="M252" i="9"/>
  <c r="I256" i="9"/>
  <c r="E260" i="9"/>
  <c r="R263" i="9"/>
  <c r="N267" i="9"/>
  <c r="M270" i="9"/>
  <c r="D271" i="9"/>
  <c r="L271" i="9"/>
  <c r="C272" i="9"/>
  <c r="K272" i="9"/>
  <c r="S272" i="9"/>
  <c r="J273" i="9"/>
  <c r="R273" i="9"/>
  <c r="I274" i="9"/>
  <c r="Q274" i="9"/>
  <c r="H275" i="9"/>
  <c r="P275" i="9"/>
  <c r="G276" i="9"/>
  <c r="O276" i="9"/>
  <c r="F277" i="9"/>
  <c r="N277" i="9"/>
  <c r="E278" i="9"/>
  <c r="M278" i="9"/>
  <c r="D279" i="9"/>
  <c r="L279" i="9"/>
  <c r="C280" i="9"/>
  <c r="K280" i="9"/>
  <c r="S280" i="9"/>
  <c r="J281" i="9"/>
  <c r="R281" i="9"/>
  <c r="I282" i="9"/>
  <c r="Q282" i="9"/>
  <c r="H283" i="9"/>
  <c r="P283" i="9"/>
  <c r="G284" i="9"/>
  <c r="O284" i="9"/>
  <c r="F285" i="9"/>
  <c r="N285" i="9"/>
  <c r="E286" i="9"/>
  <c r="M286" i="9"/>
  <c r="D287" i="9"/>
  <c r="L287" i="9"/>
  <c r="C288" i="9"/>
  <c r="T288" i="9" s="1"/>
  <c r="K288" i="9"/>
  <c r="S288" i="9"/>
  <c r="J289" i="9"/>
  <c r="R289" i="9"/>
  <c r="I290" i="9"/>
  <c r="Q290" i="9"/>
  <c r="H291" i="9"/>
  <c r="P291" i="9"/>
  <c r="G292" i="9"/>
  <c r="O292" i="9"/>
  <c r="F293" i="9"/>
  <c r="N293" i="9"/>
  <c r="E294" i="9"/>
  <c r="M294" i="9"/>
  <c r="D295" i="9"/>
  <c r="L295" i="9"/>
  <c r="C296" i="9"/>
  <c r="K296" i="9"/>
  <c r="S296" i="9"/>
  <c r="J297" i="9"/>
  <c r="R297" i="9"/>
  <c r="I298" i="9"/>
  <c r="Q298" i="9"/>
  <c r="H299" i="9"/>
  <c r="P299" i="9"/>
  <c r="G300" i="9"/>
  <c r="O300" i="9"/>
  <c r="F301" i="9"/>
  <c r="N301" i="9"/>
  <c r="E302" i="9"/>
  <c r="M302" i="9"/>
  <c r="D303" i="9"/>
  <c r="L303" i="9"/>
  <c r="C304" i="9"/>
  <c r="T304" i="9" s="1"/>
  <c r="K304" i="9"/>
  <c r="S304" i="9"/>
  <c r="J305" i="9"/>
  <c r="R305" i="9"/>
  <c r="I306" i="9"/>
  <c r="Q306" i="9"/>
  <c r="H307" i="9"/>
  <c r="P307" i="9"/>
  <c r="G308" i="9"/>
  <c r="O308" i="9"/>
  <c r="F309" i="9"/>
  <c r="N309" i="9"/>
  <c r="E310" i="9"/>
  <c r="M310" i="9"/>
  <c r="D311" i="9"/>
  <c r="L311" i="9"/>
  <c r="C312" i="9"/>
  <c r="K312" i="9"/>
  <c r="S312" i="9"/>
  <c r="J313" i="9"/>
  <c r="R313" i="9"/>
  <c r="I314" i="9"/>
  <c r="Q314" i="9"/>
  <c r="H315" i="9"/>
  <c r="P315" i="9"/>
  <c r="G316" i="9"/>
  <c r="O316" i="9"/>
  <c r="F317" i="9"/>
  <c r="N317" i="9"/>
  <c r="E318" i="9"/>
  <c r="M318" i="9"/>
  <c r="D319" i="9"/>
  <c r="L319" i="9"/>
  <c r="C320" i="9"/>
  <c r="K320" i="9"/>
  <c r="S320" i="9"/>
  <c r="J321" i="9"/>
  <c r="T321" i="9" s="1"/>
  <c r="R321" i="9"/>
  <c r="I322" i="9"/>
  <c r="Q322" i="9"/>
  <c r="H323" i="9"/>
  <c r="P323" i="9"/>
  <c r="G324" i="9"/>
  <c r="O324" i="9"/>
  <c r="F325" i="9"/>
  <c r="N325" i="9"/>
  <c r="E326" i="9"/>
  <c r="M326" i="9"/>
  <c r="D327" i="9"/>
  <c r="L327" i="9"/>
  <c r="C328" i="9"/>
  <c r="K328" i="9"/>
  <c r="S328" i="9"/>
  <c r="J329" i="9"/>
  <c r="R329" i="9"/>
  <c r="I330" i="9"/>
  <c r="Q330" i="9"/>
  <c r="H331" i="9"/>
  <c r="P331" i="9"/>
  <c r="G332" i="9"/>
  <c r="O332" i="9"/>
  <c r="F333" i="9"/>
  <c r="N333" i="9"/>
  <c r="E334" i="9"/>
  <c r="M334" i="9"/>
  <c r="D335" i="9"/>
  <c r="L335" i="9"/>
  <c r="C336" i="9"/>
  <c r="K336" i="9"/>
  <c r="S336" i="9"/>
  <c r="J337" i="9"/>
  <c r="R337" i="9"/>
  <c r="I338" i="9"/>
  <c r="Q338" i="9"/>
  <c r="H339" i="9"/>
  <c r="P339" i="9"/>
  <c r="G340" i="9"/>
  <c r="O340" i="9"/>
  <c r="F341" i="9"/>
  <c r="N341" i="9"/>
  <c r="E342" i="9"/>
  <c r="M342" i="9"/>
  <c r="D343" i="9"/>
  <c r="L343" i="9"/>
  <c r="C344" i="9"/>
  <c r="K344" i="9"/>
  <c r="S344" i="9"/>
  <c r="J345" i="9"/>
  <c r="L346" i="9"/>
  <c r="J339" i="9"/>
  <c r="K329" i="9"/>
  <c r="R306" i="9"/>
  <c r="P276" i="9"/>
  <c r="B346" i="9"/>
  <c r="B338" i="9"/>
  <c r="B330" i="9"/>
  <c r="B322" i="9"/>
  <c r="B314" i="9"/>
  <c r="B306" i="9"/>
  <c r="B298" i="9"/>
  <c r="B290" i="9"/>
  <c r="T290" i="9" s="1"/>
  <c r="B282" i="9"/>
  <c r="B274" i="9"/>
  <c r="B266" i="9"/>
  <c r="B258" i="9"/>
  <c r="B250" i="9"/>
  <c r="B242" i="9"/>
  <c r="Q237" i="9"/>
  <c r="I237" i="9"/>
  <c r="Q346" i="9"/>
  <c r="I346" i="9"/>
  <c r="R345" i="9"/>
  <c r="G345" i="9"/>
  <c r="D344" i="9"/>
  <c r="O342" i="9"/>
  <c r="K341" i="9"/>
  <c r="H340" i="9"/>
  <c r="S338" i="9"/>
  <c r="O337" i="9"/>
  <c r="L336" i="9"/>
  <c r="F335" i="9"/>
  <c r="S333" i="9"/>
  <c r="Q331" i="9"/>
  <c r="D328" i="9"/>
  <c r="T328" i="9" s="1"/>
  <c r="H324" i="9"/>
  <c r="L320" i="9"/>
  <c r="P316" i="9"/>
  <c r="C313" i="9"/>
  <c r="T313" i="9" s="1"/>
  <c r="G309" i="9"/>
  <c r="K305" i="9"/>
  <c r="O301" i="9"/>
  <c r="S297" i="9"/>
  <c r="F294" i="9"/>
  <c r="J290" i="9"/>
  <c r="N286" i="9"/>
  <c r="R282" i="9"/>
  <c r="E279" i="9"/>
  <c r="I275" i="9"/>
  <c r="M271" i="9"/>
  <c r="H249" i="9"/>
  <c r="T249" i="9" s="1"/>
  <c r="T345" i="9"/>
  <c r="T281" i="9"/>
  <c r="P237" i="9"/>
  <c r="H237" i="9"/>
  <c r="P346" i="9"/>
  <c r="H346" i="9"/>
  <c r="Q345" i="9"/>
  <c r="D345" i="9"/>
  <c r="Q343" i="9"/>
  <c r="N342" i="9"/>
  <c r="H341" i="9"/>
  <c r="D340" i="9"/>
  <c r="R338" i="9"/>
  <c r="L337" i="9"/>
  <c r="H336" i="9"/>
  <c r="E335" i="9"/>
  <c r="P333" i="9"/>
  <c r="I331" i="9"/>
  <c r="M327" i="9"/>
  <c r="Q323" i="9"/>
  <c r="D320" i="9"/>
  <c r="T320" i="9" s="1"/>
  <c r="H316" i="9"/>
  <c r="L312" i="9"/>
  <c r="P308" i="9"/>
  <c r="C305" i="9"/>
  <c r="G301" i="9"/>
  <c r="K297" i="9"/>
  <c r="O293" i="9"/>
  <c r="S289" i="9"/>
  <c r="F286" i="9"/>
  <c r="J282" i="9"/>
  <c r="N278" i="9"/>
  <c r="R274" i="9"/>
  <c r="E271" i="9"/>
  <c r="L245" i="9"/>
  <c r="T301" i="9"/>
  <c r="D237" i="9"/>
  <c r="P340" i="9"/>
  <c r="G333" i="9"/>
  <c r="N310" i="9"/>
  <c r="D288" i="9"/>
  <c r="T336" i="9"/>
  <c r="T272" i="9"/>
  <c r="O237" i="9"/>
  <c r="G237" i="9"/>
  <c r="O346" i="9"/>
  <c r="G346" i="9"/>
  <c r="P345" i="9"/>
  <c r="C345" i="9"/>
  <c r="N343" i="9"/>
  <c r="J342" i="9"/>
  <c r="G341" i="9"/>
  <c r="R339" i="9"/>
  <c r="N338" i="9"/>
  <c r="K337" i="9"/>
  <c r="E336" i="9"/>
  <c r="R334" i="9"/>
  <c r="O333" i="9"/>
  <c r="R330" i="9"/>
  <c r="E327" i="9"/>
  <c r="T327" i="9" s="1"/>
  <c r="I323" i="9"/>
  <c r="M319" i="9"/>
  <c r="Q315" i="9"/>
  <c r="D312" i="9"/>
  <c r="T312" i="9" s="1"/>
  <c r="H308" i="9"/>
  <c r="L304" i="9"/>
  <c r="P300" i="9"/>
  <c r="C297" i="9"/>
  <c r="T297" i="9" s="1"/>
  <c r="G293" i="9"/>
  <c r="K289" i="9"/>
  <c r="O285" i="9"/>
  <c r="S281" i="9"/>
  <c r="F278" i="9"/>
  <c r="J274" i="9"/>
  <c r="N270" i="9"/>
  <c r="P241" i="9"/>
  <c r="L237" i="9"/>
  <c r="S341" i="9"/>
  <c r="J334" i="9"/>
  <c r="F318" i="9"/>
  <c r="M295" i="9"/>
  <c r="M260" i="9"/>
  <c r="T335" i="9"/>
  <c r="T271" i="9"/>
  <c r="N237" i="9"/>
  <c r="F237" i="9"/>
  <c r="N346" i="9"/>
  <c r="F346" i="9"/>
  <c r="O345" i="9"/>
  <c r="P344" i="9"/>
  <c r="M343" i="9"/>
  <c r="G342" i="9"/>
  <c r="C341" i="9"/>
  <c r="T341" i="9" s="1"/>
  <c r="Q339" i="9"/>
  <c r="K338" i="9"/>
  <c r="G337" i="9"/>
  <c r="D336" i="9"/>
  <c r="O334" i="9"/>
  <c r="K333" i="9"/>
  <c r="J330" i="9"/>
  <c r="N326" i="9"/>
  <c r="R322" i="9"/>
  <c r="E319" i="9"/>
  <c r="T319" i="9" s="1"/>
  <c r="I315" i="9"/>
  <c r="M311" i="9"/>
  <c r="Q307" i="9"/>
  <c r="D304" i="9"/>
  <c r="H300" i="9"/>
  <c r="L296" i="9"/>
  <c r="P292" i="9"/>
  <c r="C289" i="9"/>
  <c r="T289" i="9" s="1"/>
  <c r="G285" i="9"/>
  <c r="T285" i="9" s="1"/>
  <c r="K281" i="9"/>
  <c r="O277" i="9"/>
  <c r="S273" i="9"/>
  <c r="E268" i="9"/>
  <c r="C238" i="9"/>
  <c r="T238" i="9" s="1"/>
  <c r="C237" i="9"/>
  <c r="C347" i="9" s="1"/>
  <c r="F343" i="9"/>
  <c r="N335" i="9"/>
  <c r="J314" i="9"/>
  <c r="Q291" i="9"/>
  <c r="C273" i="9"/>
  <c r="T273" i="9" s="1"/>
  <c r="B342" i="9"/>
  <c r="B334" i="9"/>
  <c r="B326" i="9"/>
  <c r="T326" i="9" s="1"/>
  <c r="B318" i="9"/>
  <c r="B310" i="9"/>
  <c r="B302" i="9"/>
  <c r="B294" i="9"/>
  <c r="B286" i="9"/>
  <c r="B278" i="9"/>
  <c r="B270" i="9"/>
  <c r="B262" i="9"/>
  <c r="T262" i="9" s="1"/>
  <c r="B254" i="9"/>
  <c r="B246" i="9"/>
  <c r="M237" i="9"/>
  <c r="E237" i="9"/>
  <c r="M346" i="9"/>
  <c r="E346" i="9"/>
  <c r="N345" i="9"/>
  <c r="M344" i="9"/>
  <c r="I343" i="9"/>
  <c r="F342" i="9"/>
  <c r="Q340" i="9"/>
  <c r="M339" i="9"/>
  <c r="J338" i="9"/>
  <c r="D337" i="9"/>
  <c r="T337" i="9" s="1"/>
  <c r="Q335" i="9"/>
  <c r="N334" i="9"/>
  <c r="H333" i="9"/>
  <c r="S329" i="9"/>
  <c r="F326" i="9"/>
  <c r="J322" i="9"/>
  <c r="N318" i="9"/>
  <c r="R314" i="9"/>
  <c r="E311" i="9"/>
  <c r="T311" i="9" s="1"/>
  <c r="I307" i="9"/>
  <c r="M303" i="9"/>
  <c r="Q299" i="9"/>
  <c r="D296" i="9"/>
  <c r="T296" i="9" s="1"/>
  <c r="H292" i="9"/>
  <c r="L288" i="9"/>
  <c r="P284" i="9"/>
  <c r="C281" i="9"/>
  <c r="G277" i="9"/>
  <c r="T277" i="9" s="1"/>
  <c r="K273" i="9"/>
  <c r="I264" i="9"/>
  <c r="C245" i="7"/>
  <c r="B318" i="5"/>
  <c r="B286" i="5"/>
  <c r="S239" i="5"/>
  <c r="K349" i="5"/>
  <c r="N346" i="5"/>
  <c r="I343" i="5"/>
  <c r="L340" i="5"/>
  <c r="F338" i="5"/>
  <c r="I335" i="5"/>
  <c r="L332" i="5"/>
  <c r="O329" i="5"/>
  <c r="J326" i="5"/>
  <c r="M323" i="5"/>
  <c r="H320" i="5"/>
  <c r="C317" i="5"/>
  <c r="N314" i="5"/>
  <c r="I311" i="5"/>
  <c r="K308" i="5"/>
  <c r="O299" i="5"/>
  <c r="J288" i="5"/>
  <c r="C279" i="5"/>
  <c r="B349" i="5"/>
  <c r="T349" i="5" s="1"/>
  <c r="B341" i="5"/>
  <c r="B333" i="5"/>
  <c r="B325" i="5"/>
  <c r="B317" i="5"/>
  <c r="B309" i="5"/>
  <c r="B301" i="5"/>
  <c r="B293" i="5"/>
  <c r="B285" i="5"/>
  <c r="B277" i="5"/>
  <c r="B269" i="5"/>
  <c r="B261" i="5"/>
  <c r="B253" i="5"/>
  <c r="B245" i="5"/>
  <c r="R239" i="5"/>
  <c r="J239" i="5"/>
  <c r="R349" i="5"/>
  <c r="J349" i="5"/>
  <c r="S348" i="5"/>
  <c r="K348" i="5"/>
  <c r="C348" i="5"/>
  <c r="L347" i="5"/>
  <c r="D347" i="5"/>
  <c r="M346" i="5"/>
  <c r="E346" i="5"/>
  <c r="T346" i="5" s="1"/>
  <c r="N345" i="5"/>
  <c r="F345" i="5"/>
  <c r="O344" i="5"/>
  <c r="G344" i="5"/>
  <c r="P343" i="5"/>
  <c r="H343" i="5"/>
  <c r="Q342" i="5"/>
  <c r="I342" i="5"/>
  <c r="R341" i="5"/>
  <c r="J341" i="5"/>
  <c r="S340" i="5"/>
  <c r="K340" i="5"/>
  <c r="C340" i="5"/>
  <c r="L339" i="5"/>
  <c r="D339" i="5"/>
  <c r="M338" i="5"/>
  <c r="E338" i="5"/>
  <c r="N337" i="5"/>
  <c r="F337" i="5"/>
  <c r="O336" i="5"/>
  <c r="G336" i="5"/>
  <c r="P335" i="5"/>
  <c r="H335" i="5"/>
  <c r="Q334" i="5"/>
  <c r="I334" i="5"/>
  <c r="R333" i="5"/>
  <c r="J333" i="5"/>
  <c r="S332" i="5"/>
  <c r="K332" i="5"/>
  <c r="C332" i="5"/>
  <c r="L331" i="5"/>
  <c r="D331" i="5"/>
  <c r="M330" i="5"/>
  <c r="E330" i="5"/>
  <c r="N329" i="5"/>
  <c r="F329" i="5"/>
  <c r="O328" i="5"/>
  <c r="G328" i="5"/>
  <c r="P327" i="5"/>
  <c r="H327" i="5"/>
  <c r="Q326" i="5"/>
  <c r="I326" i="5"/>
  <c r="R325" i="5"/>
  <c r="J325" i="5"/>
  <c r="S324" i="5"/>
  <c r="K324" i="5"/>
  <c r="C324" i="5"/>
  <c r="L323" i="5"/>
  <c r="D323" i="5"/>
  <c r="M322" i="5"/>
  <c r="E322" i="5"/>
  <c r="N321" i="5"/>
  <c r="F321" i="5"/>
  <c r="O320" i="5"/>
  <c r="G320" i="5"/>
  <c r="P319" i="5"/>
  <c r="H319" i="5"/>
  <c r="Q318" i="5"/>
  <c r="I318" i="5"/>
  <c r="R317" i="5"/>
  <c r="J317" i="5"/>
  <c r="S316" i="5"/>
  <c r="K316" i="5"/>
  <c r="C316" i="5"/>
  <c r="L315" i="5"/>
  <c r="D315" i="5"/>
  <c r="M314" i="5"/>
  <c r="E314" i="5"/>
  <c r="N313" i="5"/>
  <c r="F313" i="5"/>
  <c r="O312" i="5"/>
  <c r="G312" i="5"/>
  <c r="P311" i="5"/>
  <c r="H311" i="5"/>
  <c r="Q310" i="5"/>
  <c r="I310" i="5"/>
  <c r="R309" i="5"/>
  <c r="J309" i="5"/>
  <c r="S308" i="5"/>
  <c r="H308" i="5"/>
  <c r="G307" i="5"/>
  <c r="R305" i="5"/>
  <c r="L304" i="5"/>
  <c r="D303" i="5"/>
  <c r="F301" i="5"/>
  <c r="H299" i="5"/>
  <c r="J297" i="5"/>
  <c r="L295" i="5"/>
  <c r="N293" i="5"/>
  <c r="P291" i="5"/>
  <c r="R289" i="5"/>
  <c r="C288" i="5"/>
  <c r="E286" i="5"/>
  <c r="G284" i="5"/>
  <c r="I282" i="5"/>
  <c r="K280" i="5"/>
  <c r="G278" i="5"/>
  <c r="E272" i="5"/>
  <c r="M264" i="5"/>
  <c r="D257" i="5"/>
  <c r="L249" i="5"/>
  <c r="C242" i="5"/>
  <c r="B326" i="5"/>
  <c r="B270" i="5"/>
  <c r="S349" i="5"/>
  <c r="E347" i="5"/>
  <c r="H344" i="5"/>
  <c r="S341" i="5"/>
  <c r="M339" i="5"/>
  <c r="H336" i="5"/>
  <c r="C333" i="5"/>
  <c r="F330" i="5"/>
  <c r="Q327" i="5"/>
  <c r="C325" i="5"/>
  <c r="N322" i="5"/>
  <c r="Q319" i="5"/>
  <c r="K317" i="5"/>
  <c r="F314" i="5"/>
  <c r="Q311" i="5"/>
  <c r="C309" i="5"/>
  <c r="M301" i="5"/>
  <c r="F292" i="5"/>
  <c r="R280" i="5"/>
  <c r="I251" i="5"/>
  <c r="B348" i="5"/>
  <c r="B340" i="5"/>
  <c r="B332" i="5"/>
  <c r="B324" i="5"/>
  <c r="B316" i="5"/>
  <c r="B308" i="5"/>
  <c r="B300" i="5"/>
  <c r="B292" i="5"/>
  <c r="B284" i="5"/>
  <c r="B276" i="5"/>
  <c r="B268" i="5"/>
  <c r="B260" i="5"/>
  <c r="B252" i="5"/>
  <c r="B244" i="5"/>
  <c r="Q239" i="5"/>
  <c r="I239" i="5"/>
  <c r="Q349" i="5"/>
  <c r="I349" i="5"/>
  <c r="R348" i="5"/>
  <c r="T348" i="5" s="1"/>
  <c r="J348" i="5"/>
  <c r="S347" i="5"/>
  <c r="K347" i="5"/>
  <c r="C347" i="5"/>
  <c r="L346" i="5"/>
  <c r="D346" i="5"/>
  <c r="M345" i="5"/>
  <c r="E345" i="5"/>
  <c r="N344" i="5"/>
  <c r="F344" i="5"/>
  <c r="O343" i="5"/>
  <c r="G343" i="5"/>
  <c r="P342" i="5"/>
  <c r="H342" i="5"/>
  <c r="Q341" i="5"/>
  <c r="I341" i="5"/>
  <c r="T341" i="5" s="1"/>
  <c r="R340" i="5"/>
  <c r="J340" i="5"/>
  <c r="S339" i="5"/>
  <c r="K339" i="5"/>
  <c r="C339" i="5"/>
  <c r="L338" i="5"/>
  <c r="D338" i="5"/>
  <c r="M337" i="5"/>
  <c r="E337" i="5"/>
  <c r="N336" i="5"/>
  <c r="F336" i="5"/>
  <c r="O335" i="5"/>
  <c r="G335" i="5"/>
  <c r="P334" i="5"/>
  <c r="H334" i="5"/>
  <c r="Q333" i="5"/>
  <c r="I333" i="5"/>
  <c r="R332" i="5"/>
  <c r="J332" i="5"/>
  <c r="S331" i="5"/>
  <c r="K331" i="5"/>
  <c r="C331" i="5"/>
  <c r="L330" i="5"/>
  <c r="D330" i="5"/>
  <c r="M329" i="5"/>
  <c r="E329" i="5"/>
  <c r="N328" i="5"/>
  <c r="F328" i="5"/>
  <c r="O327" i="5"/>
  <c r="G327" i="5"/>
  <c r="P326" i="5"/>
  <c r="H326" i="5"/>
  <c r="Q325" i="5"/>
  <c r="I325" i="5"/>
  <c r="R324" i="5"/>
  <c r="J324" i="5"/>
  <c r="S323" i="5"/>
  <c r="K323" i="5"/>
  <c r="C323" i="5"/>
  <c r="L322" i="5"/>
  <c r="D322" i="5"/>
  <c r="M321" i="5"/>
  <c r="E321" i="5"/>
  <c r="N320" i="5"/>
  <c r="F320" i="5"/>
  <c r="O319" i="5"/>
  <c r="G319" i="5"/>
  <c r="P318" i="5"/>
  <c r="H318" i="5"/>
  <c r="Q317" i="5"/>
  <c r="I317" i="5"/>
  <c r="R316" i="5"/>
  <c r="J316" i="5"/>
  <c r="S315" i="5"/>
  <c r="K315" i="5"/>
  <c r="C315" i="5"/>
  <c r="L314" i="5"/>
  <c r="D314" i="5"/>
  <c r="M313" i="5"/>
  <c r="E313" i="5"/>
  <c r="N312" i="5"/>
  <c r="F312" i="5"/>
  <c r="O311" i="5"/>
  <c r="G311" i="5"/>
  <c r="P310" i="5"/>
  <c r="H310" i="5"/>
  <c r="Q309" i="5"/>
  <c r="I309" i="5"/>
  <c r="R308" i="5"/>
  <c r="G308" i="5"/>
  <c r="R306" i="5"/>
  <c r="Q305" i="5"/>
  <c r="K304" i="5"/>
  <c r="C303" i="5"/>
  <c r="E301" i="5"/>
  <c r="G299" i="5"/>
  <c r="I297" i="5"/>
  <c r="K295" i="5"/>
  <c r="M293" i="5"/>
  <c r="O291" i="5"/>
  <c r="Q289" i="5"/>
  <c r="S287" i="5"/>
  <c r="D286" i="5"/>
  <c r="F284" i="5"/>
  <c r="H282" i="5"/>
  <c r="J280" i="5"/>
  <c r="F278" i="5"/>
  <c r="D272" i="5"/>
  <c r="L264" i="5"/>
  <c r="C257" i="5"/>
  <c r="C350" i="5" s="1"/>
  <c r="K249" i="5"/>
  <c r="S241" i="5"/>
  <c r="B327" i="5"/>
  <c r="B311" i="5"/>
  <c r="B279" i="5"/>
  <c r="B263" i="5"/>
  <c r="B255" i="5"/>
  <c r="B239" i="5"/>
  <c r="B302" i="5"/>
  <c r="B246" i="5"/>
  <c r="D348" i="5"/>
  <c r="G345" i="5"/>
  <c r="R342" i="5"/>
  <c r="D340" i="5"/>
  <c r="G337" i="5"/>
  <c r="S333" i="5"/>
  <c r="M331" i="5"/>
  <c r="P328" i="5"/>
  <c r="S325" i="5"/>
  <c r="E323" i="5"/>
  <c r="G321" i="5"/>
  <c r="J318" i="5"/>
  <c r="E315" i="5"/>
  <c r="O313" i="5"/>
  <c r="R310" i="5"/>
  <c r="H307" i="5"/>
  <c r="Q297" i="5"/>
  <c r="L286" i="5"/>
  <c r="J266" i="5"/>
  <c r="B347" i="5"/>
  <c r="B339" i="5"/>
  <c r="B331" i="5"/>
  <c r="B323" i="5"/>
  <c r="B315" i="5"/>
  <c r="B307" i="5"/>
  <c r="B299" i="5"/>
  <c r="B291" i="5"/>
  <c r="B283" i="5"/>
  <c r="B275" i="5"/>
  <c r="B267" i="5"/>
  <c r="B259" i="5"/>
  <c r="B251" i="5"/>
  <c r="B243" i="5"/>
  <c r="P239" i="5"/>
  <c r="H239" i="5"/>
  <c r="P349" i="5"/>
  <c r="H349" i="5"/>
  <c r="Q348" i="5"/>
  <c r="I348" i="5"/>
  <c r="R347" i="5"/>
  <c r="J347" i="5"/>
  <c r="S346" i="5"/>
  <c r="K346" i="5"/>
  <c r="C346" i="5"/>
  <c r="L345" i="5"/>
  <c r="D345" i="5"/>
  <c r="M344" i="5"/>
  <c r="E344" i="5"/>
  <c r="N343" i="5"/>
  <c r="F343" i="5"/>
  <c r="O342" i="5"/>
  <c r="G342" i="5"/>
  <c r="P341" i="5"/>
  <c r="H341" i="5"/>
  <c r="Q340" i="5"/>
  <c r="I340" i="5"/>
  <c r="R339" i="5"/>
  <c r="J339" i="5"/>
  <c r="S338" i="5"/>
  <c r="K338" i="5"/>
  <c r="C338" i="5"/>
  <c r="T338" i="5" s="1"/>
  <c r="L337" i="5"/>
  <c r="D337" i="5"/>
  <c r="M336" i="5"/>
  <c r="E336" i="5"/>
  <c r="N335" i="5"/>
  <c r="F335" i="5"/>
  <c r="O334" i="5"/>
  <c r="G334" i="5"/>
  <c r="P333" i="5"/>
  <c r="H333" i="5"/>
  <c r="Q332" i="5"/>
  <c r="I332" i="5"/>
  <c r="R331" i="5"/>
  <c r="J331" i="5"/>
  <c r="S330" i="5"/>
  <c r="K330" i="5"/>
  <c r="C330" i="5"/>
  <c r="L329" i="5"/>
  <c r="D329" i="5"/>
  <c r="M328" i="5"/>
  <c r="E328" i="5"/>
  <c r="N327" i="5"/>
  <c r="F327" i="5"/>
  <c r="O326" i="5"/>
  <c r="G326" i="5"/>
  <c r="P325" i="5"/>
  <c r="H325" i="5"/>
  <c r="Q324" i="5"/>
  <c r="I324" i="5"/>
  <c r="R323" i="5"/>
  <c r="J323" i="5"/>
  <c r="S322" i="5"/>
  <c r="K322" i="5"/>
  <c r="C322" i="5"/>
  <c r="L321" i="5"/>
  <c r="D321" i="5"/>
  <c r="M320" i="5"/>
  <c r="E320" i="5"/>
  <c r="N319" i="5"/>
  <c r="F319" i="5"/>
  <c r="O318" i="5"/>
  <c r="G318" i="5"/>
  <c r="P317" i="5"/>
  <c r="H317" i="5"/>
  <c r="Q316" i="5"/>
  <c r="I316" i="5"/>
  <c r="R315" i="5"/>
  <c r="J315" i="5"/>
  <c r="S314" i="5"/>
  <c r="K314" i="5"/>
  <c r="C314" i="5"/>
  <c r="L313" i="5"/>
  <c r="D313" i="5"/>
  <c r="M312" i="5"/>
  <c r="E312" i="5"/>
  <c r="N311" i="5"/>
  <c r="F311" i="5"/>
  <c r="O310" i="5"/>
  <c r="G310" i="5"/>
  <c r="P309" i="5"/>
  <c r="H309" i="5"/>
  <c r="Q308" i="5"/>
  <c r="F308" i="5"/>
  <c r="Q306" i="5"/>
  <c r="K305" i="5"/>
  <c r="J304" i="5"/>
  <c r="M302" i="5"/>
  <c r="O300" i="5"/>
  <c r="Q298" i="5"/>
  <c r="S296" i="5"/>
  <c r="D295" i="5"/>
  <c r="F293" i="5"/>
  <c r="H291" i="5"/>
  <c r="J289" i="5"/>
  <c r="L287" i="5"/>
  <c r="N285" i="5"/>
  <c r="P283" i="5"/>
  <c r="R281" i="5"/>
  <c r="C280" i="5"/>
  <c r="F277" i="5"/>
  <c r="G270" i="5"/>
  <c r="O262" i="5"/>
  <c r="F255" i="5"/>
  <c r="N247" i="5"/>
  <c r="E240" i="5"/>
  <c r="B343" i="5"/>
  <c r="T343" i="5" s="1"/>
  <c r="B335" i="5"/>
  <c r="B319" i="5"/>
  <c r="B303" i="5"/>
  <c r="B287" i="5"/>
  <c r="B271" i="5"/>
  <c r="B247" i="5"/>
  <c r="B310" i="5"/>
  <c r="B262" i="5"/>
  <c r="C349" i="5"/>
  <c r="F346" i="5"/>
  <c r="Q343" i="5"/>
  <c r="C341" i="5"/>
  <c r="N338" i="5"/>
  <c r="P336" i="5"/>
  <c r="J334" i="5"/>
  <c r="N330" i="5"/>
  <c r="H328" i="5"/>
  <c r="L324" i="5"/>
  <c r="O321" i="5"/>
  <c r="R318" i="5"/>
  <c r="D316" i="5"/>
  <c r="P312" i="5"/>
  <c r="K309" i="5"/>
  <c r="R304" i="5"/>
  <c r="D294" i="5"/>
  <c r="N284" i="5"/>
  <c r="Q243" i="5"/>
  <c r="B346" i="5"/>
  <c r="B338" i="5"/>
  <c r="B330" i="5"/>
  <c r="B322" i="5"/>
  <c r="B314" i="5"/>
  <c r="B306" i="5"/>
  <c r="B298" i="5"/>
  <c r="B290" i="5"/>
  <c r="B282" i="5"/>
  <c r="B274" i="5"/>
  <c r="B266" i="5"/>
  <c r="B258" i="5"/>
  <c r="B250" i="5"/>
  <c r="B242" i="5"/>
  <c r="O239" i="5"/>
  <c r="G239" i="5"/>
  <c r="O349" i="5"/>
  <c r="G349" i="5"/>
  <c r="P348" i="5"/>
  <c r="H348" i="5"/>
  <c r="Q347" i="5"/>
  <c r="I347" i="5"/>
  <c r="R346" i="5"/>
  <c r="J346" i="5"/>
  <c r="S345" i="5"/>
  <c r="K345" i="5"/>
  <c r="C345" i="5"/>
  <c r="L344" i="5"/>
  <c r="D344" i="5"/>
  <c r="T344" i="5" s="1"/>
  <c r="M343" i="5"/>
  <c r="E343" i="5"/>
  <c r="N342" i="5"/>
  <c r="F342" i="5"/>
  <c r="O341" i="5"/>
  <c r="G341" i="5"/>
  <c r="P340" i="5"/>
  <c r="H340" i="5"/>
  <c r="Q339" i="5"/>
  <c r="I339" i="5"/>
  <c r="R338" i="5"/>
  <c r="J338" i="5"/>
  <c r="S337" i="5"/>
  <c r="K337" i="5"/>
  <c r="C337" i="5"/>
  <c r="L336" i="5"/>
  <c r="D336" i="5"/>
  <c r="M335" i="5"/>
  <c r="E335" i="5"/>
  <c r="N334" i="5"/>
  <c r="F334" i="5"/>
  <c r="O333" i="5"/>
  <c r="G333" i="5"/>
  <c r="P332" i="5"/>
  <c r="H332" i="5"/>
  <c r="Q331" i="5"/>
  <c r="I331" i="5"/>
  <c r="R330" i="5"/>
  <c r="J330" i="5"/>
  <c r="S329" i="5"/>
  <c r="K329" i="5"/>
  <c r="C329" i="5"/>
  <c r="L328" i="5"/>
  <c r="D328" i="5"/>
  <c r="M327" i="5"/>
  <c r="E327" i="5"/>
  <c r="N326" i="5"/>
  <c r="F326" i="5"/>
  <c r="O325" i="5"/>
  <c r="G325" i="5"/>
  <c r="P324" i="5"/>
  <c r="H324" i="5"/>
  <c r="Q323" i="5"/>
  <c r="I323" i="5"/>
  <c r="R322" i="5"/>
  <c r="J322" i="5"/>
  <c r="S321" i="5"/>
  <c r="K321" i="5"/>
  <c r="C321" i="5"/>
  <c r="L320" i="5"/>
  <c r="D320" i="5"/>
  <c r="M319" i="5"/>
  <c r="E319" i="5"/>
  <c r="N318" i="5"/>
  <c r="F318" i="5"/>
  <c r="O317" i="5"/>
  <c r="G317" i="5"/>
  <c r="P316" i="5"/>
  <c r="H316" i="5"/>
  <c r="Q315" i="5"/>
  <c r="I315" i="5"/>
  <c r="R314" i="5"/>
  <c r="J314" i="5"/>
  <c r="S313" i="5"/>
  <c r="K313" i="5"/>
  <c r="C313" i="5"/>
  <c r="L312" i="5"/>
  <c r="D312" i="5"/>
  <c r="M311" i="5"/>
  <c r="E311" i="5"/>
  <c r="N310" i="5"/>
  <c r="F310" i="5"/>
  <c r="O309" i="5"/>
  <c r="G309" i="5"/>
  <c r="P308" i="5"/>
  <c r="Q307" i="5"/>
  <c r="P306" i="5"/>
  <c r="J305" i="5"/>
  <c r="D304" i="5"/>
  <c r="L302" i="5"/>
  <c r="N300" i="5"/>
  <c r="P298" i="5"/>
  <c r="R296" i="5"/>
  <c r="C295" i="5"/>
  <c r="E293" i="5"/>
  <c r="G291" i="5"/>
  <c r="I289" i="5"/>
  <c r="K287" i="5"/>
  <c r="M285" i="5"/>
  <c r="O283" i="5"/>
  <c r="Q281" i="5"/>
  <c r="S279" i="5"/>
  <c r="Q276" i="5"/>
  <c r="F270" i="5"/>
  <c r="N262" i="5"/>
  <c r="E255" i="5"/>
  <c r="M247" i="5"/>
  <c r="B295" i="5"/>
  <c r="F240" i="5"/>
  <c r="N240" i="5"/>
  <c r="E241" i="5"/>
  <c r="M241" i="5"/>
  <c r="D242" i="5"/>
  <c r="L242" i="5"/>
  <c r="C243" i="5"/>
  <c r="K243" i="5"/>
  <c r="S243" i="5"/>
  <c r="J244" i="5"/>
  <c r="R244" i="5"/>
  <c r="I245" i="5"/>
  <c r="Q245" i="5"/>
  <c r="H246" i="5"/>
  <c r="P246" i="5"/>
  <c r="G247" i="5"/>
  <c r="O247" i="5"/>
  <c r="F248" i="5"/>
  <c r="N248" i="5"/>
  <c r="E249" i="5"/>
  <c r="M249" i="5"/>
  <c r="D250" i="5"/>
  <c r="L250" i="5"/>
  <c r="C251" i="5"/>
  <c r="K251" i="5"/>
  <c r="S251" i="5"/>
  <c r="J252" i="5"/>
  <c r="R252" i="5"/>
  <c r="I253" i="5"/>
  <c r="Q253" i="5"/>
  <c r="H254" i="5"/>
  <c r="P254" i="5"/>
  <c r="G255" i="5"/>
  <c r="O255" i="5"/>
  <c r="F256" i="5"/>
  <c r="N256" i="5"/>
  <c r="E257" i="5"/>
  <c r="M257" i="5"/>
  <c r="D258" i="5"/>
  <c r="L258" i="5"/>
  <c r="C259" i="5"/>
  <c r="K259" i="5"/>
  <c r="S259" i="5"/>
  <c r="J260" i="5"/>
  <c r="R260" i="5"/>
  <c r="I261" i="5"/>
  <c r="Q261" i="5"/>
  <c r="H262" i="5"/>
  <c r="P262" i="5"/>
  <c r="G263" i="5"/>
  <c r="O263" i="5"/>
  <c r="F264" i="5"/>
  <c r="N264" i="5"/>
  <c r="E265" i="5"/>
  <c r="M265" i="5"/>
  <c r="D266" i="5"/>
  <c r="L266" i="5"/>
  <c r="C267" i="5"/>
  <c r="K267" i="5"/>
  <c r="S267" i="5"/>
  <c r="J268" i="5"/>
  <c r="R268" i="5"/>
  <c r="I269" i="5"/>
  <c r="Q269" i="5"/>
  <c r="H270" i="5"/>
  <c r="P270" i="5"/>
  <c r="G271" i="5"/>
  <c r="O271" i="5"/>
  <c r="F272" i="5"/>
  <c r="N272" i="5"/>
  <c r="E273" i="5"/>
  <c r="M273" i="5"/>
  <c r="D274" i="5"/>
  <c r="L274" i="5"/>
  <c r="C275" i="5"/>
  <c r="K275" i="5"/>
  <c r="S275" i="5"/>
  <c r="J276" i="5"/>
  <c r="R276" i="5"/>
  <c r="I277" i="5"/>
  <c r="Q277" i="5"/>
  <c r="H278" i="5"/>
  <c r="P278" i="5"/>
  <c r="G240" i="5"/>
  <c r="O240" i="5"/>
  <c r="F241" i="5"/>
  <c r="N241" i="5"/>
  <c r="E242" i="5"/>
  <c r="M242" i="5"/>
  <c r="D243" i="5"/>
  <c r="L243" i="5"/>
  <c r="C244" i="5"/>
  <c r="K244" i="5"/>
  <c r="S244" i="5"/>
  <c r="J245" i="5"/>
  <c r="R245" i="5"/>
  <c r="I246" i="5"/>
  <c r="Q246" i="5"/>
  <c r="H247" i="5"/>
  <c r="P247" i="5"/>
  <c r="G248" i="5"/>
  <c r="O248" i="5"/>
  <c r="F249" i="5"/>
  <c r="N249" i="5"/>
  <c r="E250" i="5"/>
  <c r="M250" i="5"/>
  <c r="D251" i="5"/>
  <c r="L251" i="5"/>
  <c r="C252" i="5"/>
  <c r="K252" i="5"/>
  <c r="S252" i="5"/>
  <c r="J253" i="5"/>
  <c r="R253" i="5"/>
  <c r="I254" i="5"/>
  <c r="Q254" i="5"/>
  <c r="H255" i="5"/>
  <c r="P255" i="5"/>
  <c r="G256" i="5"/>
  <c r="O256" i="5"/>
  <c r="F257" i="5"/>
  <c r="N257" i="5"/>
  <c r="E258" i="5"/>
  <c r="M258" i="5"/>
  <c r="D259" i="5"/>
  <c r="L259" i="5"/>
  <c r="C260" i="5"/>
  <c r="K260" i="5"/>
  <c r="S260" i="5"/>
  <c r="J261" i="5"/>
  <c r="R261" i="5"/>
  <c r="I262" i="5"/>
  <c r="Q262" i="5"/>
  <c r="H263" i="5"/>
  <c r="P263" i="5"/>
  <c r="G264" i="5"/>
  <c r="O264" i="5"/>
  <c r="F265" i="5"/>
  <c r="N265" i="5"/>
  <c r="E266" i="5"/>
  <c r="M266" i="5"/>
  <c r="D267" i="5"/>
  <c r="L267" i="5"/>
  <c r="C268" i="5"/>
  <c r="K268" i="5"/>
  <c r="S268" i="5"/>
  <c r="J269" i="5"/>
  <c r="R269" i="5"/>
  <c r="I270" i="5"/>
  <c r="Q270" i="5"/>
  <c r="H271" i="5"/>
  <c r="P271" i="5"/>
  <c r="G272" i="5"/>
  <c r="O272" i="5"/>
  <c r="F273" i="5"/>
  <c r="N273" i="5"/>
  <c r="E274" i="5"/>
  <c r="M274" i="5"/>
  <c r="D275" i="5"/>
  <c r="L275" i="5"/>
  <c r="C276" i="5"/>
  <c r="K276" i="5"/>
  <c r="S276" i="5"/>
  <c r="J277" i="5"/>
  <c r="R277" i="5"/>
  <c r="I278" i="5"/>
  <c r="H240" i="5"/>
  <c r="P240" i="5"/>
  <c r="G241" i="5"/>
  <c r="O241" i="5"/>
  <c r="F242" i="5"/>
  <c r="N242" i="5"/>
  <c r="E243" i="5"/>
  <c r="M243" i="5"/>
  <c r="D244" i="5"/>
  <c r="L244" i="5"/>
  <c r="C245" i="5"/>
  <c r="K245" i="5"/>
  <c r="S245" i="5"/>
  <c r="J246" i="5"/>
  <c r="R246" i="5"/>
  <c r="I247" i="5"/>
  <c r="Q247" i="5"/>
  <c r="H248" i="5"/>
  <c r="P248" i="5"/>
  <c r="G249" i="5"/>
  <c r="O249" i="5"/>
  <c r="F250" i="5"/>
  <c r="N250" i="5"/>
  <c r="E251" i="5"/>
  <c r="M251" i="5"/>
  <c r="D252" i="5"/>
  <c r="L252" i="5"/>
  <c r="C253" i="5"/>
  <c r="K253" i="5"/>
  <c r="S253" i="5"/>
  <c r="J254" i="5"/>
  <c r="R254" i="5"/>
  <c r="I255" i="5"/>
  <c r="Q255" i="5"/>
  <c r="H256" i="5"/>
  <c r="P256" i="5"/>
  <c r="G257" i="5"/>
  <c r="O257" i="5"/>
  <c r="F258" i="5"/>
  <c r="N258" i="5"/>
  <c r="E259" i="5"/>
  <c r="M259" i="5"/>
  <c r="D260" i="5"/>
  <c r="L260" i="5"/>
  <c r="C261" i="5"/>
  <c r="K261" i="5"/>
  <c r="S261" i="5"/>
  <c r="J262" i="5"/>
  <c r="R262" i="5"/>
  <c r="I263" i="5"/>
  <c r="Q263" i="5"/>
  <c r="H264" i="5"/>
  <c r="P264" i="5"/>
  <c r="G265" i="5"/>
  <c r="O265" i="5"/>
  <c r="F266" i="5"/>
  <c r="N266" i="5"/>
  <c r="E267" i="5"/>
  <c r="M267" i="5"/>
  <c r="D268" i="5"/>
  <c r="L268" i="5"/>
  <c r="C269" i="5"/>
  <c r="K269" i="5"/>
  <c r="S269" i="5"/>
  <c r="J270" i="5"/>
  <c r="R270" i="5"/>
  <c r="I271" i="5"/>
  <c r="Q271" i="5"/>
  <c r="H272" i="5"/>
  <c r="P272" i="5"/>
  <c r="G273" i="5"/>
  <c r="O273" i="5"/>
  <c r="F274" i="5"/>
  <c r="N274" i="5"/>
  <c r="E275" i="5"/>
  <c r="M275" i="5"/>
  <c r="D276" i="5"/>
  <c r="L276" i="5"/>
  <c r="C277" i="5"/>
  <c r="K277" i="5"/>
  <c r="S277" i="5"/>
  <c r="J278" i="5"/>
  <c r="I240" i="5"/>
  <c r="Q240" i="5"/>
  <c r="H241" i="5"/>
  <c r="P241" i="5"/>
  <c r="G242" i="5"/>
  <c r="O242" i="5"/>
  <c r="F243" i="5"/>
  <c r="N243" i="5"/>
  <c r="E244" i="5"/>
  <c r="M244" i="5"/>
  <c r="D245" i="5"/>
  <c r="L245" i="5"/>
  <c r="C246" i="5"/>
  <c r="K246" i="5"/>
  <c r="S246" i="5"/>
  <c r="J247" i="5"/>
  <c r="R247" i="5"/>
  <c r="I248" i="5"/>
  <c r="Q248" i="5"/>
  <c r="H249" i="5"/>
  <c r="P249" i="5"/>
  <c r="G250" i="5"/>
  <c r="O250" i="5"/>
  <c r="F251" i="5"/>
  <c r="N251" i="5"/>
  <c r="E252" i="5"/>
  <c r="M252" i="5"/>
  <c r="D253" i="5"/>
  <c r="L253" i="5"/>
  <c r="C254" i="5"/>
  <c r="K254" i="5"/>
  <c r="S254" i="5"/>
  <c r="J255" i="5"/>
  <c r="R255" i="5"/>
  <c r="I256" i="5"/>
  <c r="Q256" i="5"/>
  <c r="H257" i="5"/>
  <c r="P257" i="5"/>
  <c r="G258" i="5"/>
  <c r="O258" i="5"/>
  <c r="F259" i="5"/>
  <c r="N259" i="5"/>
  <c r="E260" i="5"/>
  <c r="M260" i="5"/>
  <c r="D261" i="5"/>
  <c r="L261" i="5"/>
  <c r="C262" i="5"/>
  <c r="K262" i="5"/>
  <c r="S262" i="5"/>
  <c r="J263" i="5"/>
  <c r="R263" i="5"/>
  <c r="I264" i="5"/>
  <c r="Q264" i="5"/>
  <c r="H265" i="5"/>
  <c r="P265" i="5"/>
  <c r="G266" i="5"/>
  <c r="O266" i="5"/>
  <c r="F267" i="5"/>
  <c r="N267" i="5"/>
  <c r="E268" i="5"/>
  <c r="M268" i="5"/>
  <c r="D269" i="5"/>
  <c r="L269" i="5"/>
  <c r="C270" i="5"/>
  <c r="K270" i="5"/>
  <c r="S270" i="5"/>
  <c r="J271" i="5"/>
  <c r="R271" i="5"/>
  <c r="I272" i="5"/>
  <c r="Q272" i="5"/>
  <c r="H273" i="5"/>
  <c r="P273" i="5"/>
  <c r="G274" i="5"/>
  <c r="O274" i="5"/>
  <c r="F275" i="5"/>
  <c r="N275" i="5"/>
  <c r="E276" i="5"/>
  <c r="M276" i="5"/>
  <c r="D277" i="5"/>
  <c r="L277" i="5"/>
  <c r="C278" i="5"/>
  <c r="K278" i="5"/>
  <c r="J240" i="5"/>
  <c r="R240" i="5"/>
  <c r="I241" i="5"/>
  <c r="Q241" i="5"/>
  <c r="H242" i="5"/>
  <c r="P242" i="5"/>
  <c r="G243" i="5"/>
  <c r="O243" i="5"/>
  <c r="F244" i="5"/>
  <c r="N244" i="5"/>
  <c r="E245" i="5"/>
  <c r="M245" i="5"/>
  <c r="D246" i="5"/>
  <c r="L246" i="5"/>
  <c r="C247" i="5"/>
  <c r="K247" i="5"/>
  <c r="S247" i="5"/>
  <c r="J248" i="5"/>
  <c r="R248" i="5"/>
  <c r="I249" i="5"/>
  <c r="Q249" i="5"/>
  <c r="H250" i="5"/>
  <c r="P250" i="5"/>
  <c r="G251" i="5"/>
  <c r="O251" i="5"/>
  <c r="F252" i="5"/>
  <c r="N252" i="5"/>
  <c r="E253" i="5"/>
  <c r="M253" i="5"/>
  <c r="D254" i="5"/>
  <c r="L254" i="5"/>
  <c r="C255" i="5"/>
  <c r="K255" i="5"/>
  <c r="S255" i="5"/>
  <c r="J256" i="5"/>
  <c r="R256" i="5"/>
  <c r="I257" i="5"/>
  <c r="Q257" i="5"/>
  <c r="H258" i="5"/>
  <c r="P258" i="5"/>
  <c r="G259" i="5"/>
  <c r="O259" i="5"/>
  <c r="F260" i="5"/>
  <c r="N260" i="5"/>
  <c r="E261" i="5"/>
  <c r="M261" i="5"/>
  <c r="D262" i="5"/>
  <c r="L262" i="5"/>
  <c r="C263" i="5"/>
  <c r="K263" i="5"/>
  <c r="S263" i="5"/>
  <c r="J264" i="5"/>
  <c r="R264" i="5"/>
  <c r="I265" i="5"/>
  <c r="Q265" i="5"/>
  <c r="H266" i="5"/>
  <c r="P266" i="5"/>
  <c r="G267" i="5"/>
  <c r="O267" i="5"/>
  <c r="F268" i="5"/>
  <c r="N268" i="5"/>
  <c r="E269" i="5"/>
  <c r="M269" i="5"/>
  <c r="D270" i="5"/>
  <c r="L270" i="5"/>
  <c r="C271" i="5"/>
  <c r="K271" i="5"/>
  <c r="S271" i="5"/>
  <c r="J272" i="5"/>
  <c r="R272" i="5"/>
  <c r="I273" i="5"/>
  <c r="Q273" i="5"/>
  <c r="H274" i="5"/>
  <c r="P274" i="5"/>
  <c r="G275" i="5"/>
  <c r="O275" i="5"/>
  <c r="F276" i="5"/>
  <c r="N276" i="5"/>
  <c r="E277" i="5"/>
  <c r="M277" i="5"/>
  <c r="D278" i="5"/>
  <c r="L278" i="5"/>
  <c r="C240" i="5"/>
  <c r="K240" i="5"/>
  <c r="S240" i="5"/>
  <c r="J241" i="5"/>
  <c r="R241" i="5"/>
  <c r="I242" i="5"/>
  <c r="Q242" i="5"/>
  <c r="H243" i="5"/>
  <c r="P243" i="5"/>
  <c r="G244" i="5"/>
  <c r="O244" i="5"/>
  <c r="F245" i="5"/>
  <c r="N245" i="5"/>
  <c r="E246" i="5"/>
  <c r="M246" i="5"/>
  <c r="D247" i="5"/>
  <c r="L247" i="5"/>
  <c r="C248" i="5"/>
  <c r="K248" i="5"/>
  <c r="S248" i="5"/>
  <c r="J249" i="5"/>
  <c r="R249" i="5"/>
  <c r="I250" i="5"/>
  <c r="Q250" i="5"/>
  <c r="H251" i="5"/>
  <c r="P251" i="5"/>
  <c r="G252" i="5"/>
  <c r="O252" i="5"/>
  <c r="F253" i="5"/>
  <c r="N253" i="5"/>
  <c r="E254" i="5"/>
  <c r="M254" i="5"/>
  <c r="D255" i="5"/>
  <c r="L255" i="5"/>
  <c r="C256" i="5"/>
  <c r="K256" i="5"/>
  <c r="S256" i="5"/>
  <c r="J257" i="5"/>
  <c r="R257" i="5"/>
  <c r="I258" i="5"/>
  <c r="Q258" i="5"/>
  <c r="H259" i="5"/>
  <c r="P259" i="5"/>
  <c r="G260" i="5"/>
  <c r="O260" i="5"/>
  <c r="F261" i="5"/>
  <c r="N261" i="5"/>
  <c r="E262" i="5"/>
  <c r="M262" i="5"/>
  <c r="D263" i="5"/>
  <c r="L263" i="5"/>
  <c r="C264" i="5"/>
  <c r="K264" i="5"/>
  <c r="S264" i="5"/>
  <c r="J265" i="5"/>
  <c r="R265" i="5"/>
  <c r="I266" i="5"/>
  <c r="Q266" i="5"/>
  <c r="H267" i="5"/>
  <c r="P267" i="5"/>
  <c r="G268" i="5"/>
  <c r="O268" i="5"/>
  <c r="F269" i="5"/>
  <c r="N269" i="5"/>
  <c r="E270" i="5"/>
  <c r="M270" i="5"/>
  <c r="D271" i="5"/>
  <c r="L271" i="5"/>
  <c r="C272" i="5"/>
  <c r="K272" i="5"/>
  <c r="S272" i="5"/>
  <c r="J273" i="5"/>
  <c r="R273" i="5"/>
  <c r="I274" i="5"/>
  <c r="Q274" i="5"/>
  <c r="H275" i="5"/>
  <c r="L240" i="5"/>
  <c r="J242" i="5"/>
  <c r="H244" i="5"/>
  <c r="F246" i="5"/>
  <c r="D248" i="5"/>
  <c r="S249" i="5"/>
  <c r="Q251" i="5"/>
  <c r="O253" i="5"/>
  <c r="M255" i="5"/>
  <c r="K257" i="5"/>
  <c r="I259" i="5"/>
  <c r="G261" i="5"/>
  <c r="E263" i="5"/>
  <c r="C265" i="5"/>
  <c r="R266" i="5"/>
  <c r="P268" i="5"/>
  <c r="N270" i="5"/>
  <c r="L272" i="5"/>
  <c r="J274" i="5"/>
  <c r="R275" i="5"/>
  <c r="G277" i="5"/>
  <c r="M278" i="5"/>
  <c r="E279" i="5"/>
  <c r="M279" i="5"/>
  <c r="D280" i="5"/>
  <c r="L280" i="5"/>
  <c r="C281" i="5"/>
  <c r="K281" i="5"/>
  <c r="S281" i="5"/>
  <c r="J282" i="5"/>
  <c r="R282" i="5"/>
  <c r="I283" i="5"/>
  <c r="Q283" i="5"/>
  <c r="H284" i="5"/>
  <c r="P284" i="5"/>
  <c r="G285" i="5"/>
  <c r="O285" i="5"/>
  <c r="F286" i="5"/>
  <c r="N286" i="5"/>
  <c r="E287" i="5"/>
  <c r="M287" i="5"/>
  <c r="D288" i="5"/>
  <c r="L288" i="5"/>
  <c r="C289" i="5"/>
  <c r="K289" i="5"/>
  <c r="S289" i="5"/>
  <c r="J290" i="5"/>
  <c r="R290" i="5"/>
  <c r="I291" i="5"/>
  <c r="Q291" i="5"/>
  <c r="H292" i="5"/>
  <c r="P292" i="5"/>
  <c r="G293" i="5"/>
  <c r="O293" i="5"/>
  <c r="F294" i="5"/>
  <c r="N294" i="5"/>
  <c r="E295" i="5"/>
  <c r="M295" i="5"/>
  <c r="D296" i="5"/>
  <c r="L296" i="5"/>
  <c r="C297" i="5"/>
  <c r="K297" i="5"/>
  <c r="S297" i="5"/>
  <c r="J298" i="5"/>
  <c r="R298" i="5"/>
  <c r="I299" i="5"/>
  <c r="Q299" i="5"/>
  <c r="H300" i="5"/>
  <c r="P300" i="5"/>
  <c r="G301" i="5"/>
  <c r="O301" i="5"/>
  <c r="F302" i="5"/>
  <c r="N302" i="5"/>
  <c r="E303" i="5"/>
  <c r="M303" i="5"/>
  <c r="M240" i="5"/>
  <c r="K242" i="5"/>
  <c r="I244" i="5"/>
  <c r="G246" i="5"/>
  <c r="E248" i="5"/>
  <c r="C250" i="5"/>
  <c r="R251" i="5"/>
  <c r="P253" i="5"/>
  <c r="N255" i="5"/>
  <c r="L257" i="5"/>
  <c r="L350" i="5" s="1"/>
  <c r="J259" i="5"/>
  <c r="H261" i="5"/>
  <c r="F263" i="5"/>
  <c r="D265" i="5"/>
  <c r="S266" i="5"/>
  <c r="Q268" i="5"/>
  <c r="O270" i="5"/>
  <c r="M272" i="5"/>
  <c r="K274" i="5"/>
  <c r="G276" i="5"/>
  <c r="H277" i="5"/>
  <c r="N278" i="5"/>
  <c r="F279" i="5"/>
  <c r="N279" i="5"/>
  <c r="E280" i="5"/>
  <c r="M280" i="5"/>
  <c r="D281" i="5"/>
  <c r="L281" i="5"/>
  <c r="C282" i="5"/>
  <c r="K282" i="5"/>
  <c r="S282" i="5"/>
  <c r="J283" i="5"/>
  <c r="R283" i="5"/>
  <c r="I284" i="5"/>
  <c r="Q284" i="5"/>
  <c r="H285" i="5"/>
  <c r="P285" i="5"/>
  <c r="G286" i="5"/>
  <c r="O286" i="5"/>
  <c r="F287" i="5"/>
  <c r="N287" i="5"/>
  <c r="E288" i="5"/>
  <c r="M288" i="5"/>
  <c r="D289" i="5"/>
  <c r="D350" i="5" s="1"/>
  <c r="L289" i="5"/>
  <c r="C290" i="5"/>
  <c r="K290" i="5"/>
  <c r="S290" i="5"/>
  <c r="J291" i="5"/>
  <c r="R291" i="5"/>
  <c r="I292" i="5"/>
  <c r="Q292" i="5"/>
  <c r="H293" i="5"/>
  <c r="P293" i="5"/>
  <c r="G294" i="5"/>
  <c r="O294" i="5"/>
  <c r="F295" i="5"/>
  <c r="N295" i="5"/>
  <c r="E296" i="5"/>
  <c r="M296" i="5"/>
  <c r="D297" i="5"/>
  <c r="L297" i="5"/>
  <c r="C298" i="5"/>
  <c r="K298" i="5"/>
  <c r="S298" i="5"/>
  <c r="J299" i="5"/>
  <c r="R299" i="5"/>
  <c r="I300" i="5"/>
  <c r="Q300" i="5"/>
  <c r="H301" i="5"/>
  <c r="P301" i="5"/>
  <c r="G302" i="5"/>
  <c r="O302" i="5"/>
  <c r="F303" i="5"/>
  <c r="N303" i="5"/>
  <c r="E304" i="5"/>
  <c r="M304" i="5"/>
  <c r="D305" i="5"/>
  <c r="L305" i="5"/>
  <c r="C306" i="5"/>
  <c r="K306" i="5"/>
  <c r="S306" i="5"/>
  <c r="J307" i="5"/>
  <c r="R307" i="5"/>
  <c r="I308" i="5"/>
  <c r="C241" i="5"/>
  <c r="R242" i="5"/>
  <c r="P244" i="5"/>
  <c r="N246" i="5"/>
  <c r="L248" i="5"/>
  <c r="J250" i="5"/>
  <c r="H252" i="5"/>
  <c r="F254" i="5"/>
  <c r="D256" i="5"/>
  <c r="S257" i="5"/>
  <c r="Q259" i="5"/>
  <c r="O261" i="5"/>
  <c r="M263" i="5"/>
  <c r="K265" i="5"/>
  <c r="I267" i="5"/>
  <c r="G269" i="5"/>
  <c r="E271" i="5"/>
  <c r="C273" i="5"/>
  <c r="R274" i="5"/>
  <c r="H276" i="5"/>
  <c r="N277" i="5"/>
  <c r="O278" i="5"/>
  <c r="G279" i="5"/>
  <c r="O279" i="5"/>
  <c r="F280" i="5"/>
  <c r="N280" i="5"/>
  <c r="E281" i="5"/>
  <c r="M281" i="5"/>
  <c r="D282" i="5"/>
  <c r="L282" i="5"/>
  <c r="C283" i="5"/>
  <c r="K283" i="5"/>
  <c r="S283" i="5"/>
  <c r="J284" i="5"/>
  <c r="R284" i="5"/>
  <c r="I285" i="5"/>
  <c r="Q285" i="5"/>
  <c r="H286" i="5"/>
  <c r="P286" i="5"/>
  <c r="G287" i="5"/>
  <c r="O287" i="5"/>
  <c r="F288" i="5"/>
  <c r="N288" i="5"/>
  <c r="E289" i="5"/>
  <c r="M289" i="5"/>
  <c r="D290" i="5"/>
  <c r="L290" i="5"/>
  <c r="C291" i="5"/>
  <c r="K291" i="5"/>
  <c r="S291" i="5"/>
  <c r="J292" i="5"/>
  <c r="R292" i="5"/>
  <c r="I293" i="5"/>
  <c r="Q293" i="5"/>
  <c r="H294" i="5"/>
  <c r="P294" i="5"/>
  <c r="G295" i="5"/>
  <c r="O295" i="5"/>
  <c r="F296" i="5"/>
  <c r="N296" i="5"/>
  <c r="E297" i="5"/>
  <c r="M297" i="5"/>
  <c r="D298" i="5"/>
  <c r="L298" i="5"/>
  <c r="C299" i="5"/>
  <c r="K299" i="5"/>
  <c r="S299" i="5"/>
  <c r="J300" i="5"/>
  <c r="R300" i="5"/>
  <c r="I301" i="5"/>
  <c r="Q301" i="5"/>
  <c r="H302" i="5"/>
  <c r="P302" i="5"/>
  <c r="G303" i="5"/>
  <c r="O303" i="5"/>
  <c r="F304" i="5"/>
  <c r="N304" i="5"/>
  <c r="E305" i="5"/>
  <c r="M305" i="5"/>
  <c r="D306" i="5"/>
  <c r="L306" i="5"/>
  <c r="C307" i="5"/>
  <c r="K307" i="5"/>
  <c r="S307" i="5"/>
  <c r="J308" i="5"/>
  <c r="D241" i="5"/>
  <c r="S242" i="5"/>
  <c r="Q244" i="5"/>
  <c r="O246" i="5"/>
  <c r="M248" i="5"/>
  <c r="K250" i="5"/>
  <c r="I252" i="5"/>
  <c r="G254" i="5"/>
  <c r="E256" i="5"/>
  <c r="C258" i="5"/>
  <c r="R259" i="5"/>
  <c r="P261" i="5"/>
  <c r="N263" i="5"/>
  <c r="L265" i="5"/>
  <c r="J267" i="5"/>
  <c r="H269" i="5"/>
  <c r="F271" i="5"/>
  <c r="D273" i="5"/>
  <c r="S274" i="5"/>
  <c r="I276" i="5"/>
  <c r="O277" i="5"/>
  <c r="Q278" i="5"/>
  <c r="H279" i="5"/>
  <c r="P279" i="5"/>
  <c r="G280" i="5"/>
  <c r="O280" i="5"/>
  <c r="F281" i="5"/>
  <c r="N281" i="5"/>
  <c r="E282" i="5"/>
  <c r="M282" i="5"/>
  <c r="D283" i="5"/>
  <c r="L283" i="5"/>
  <c r="C284" i="5"/>
  <c r="K284" i="5"/>
  <c r="S284" i="5"/>
  <c r="J285" i="5"/>
  <c r="R285" i="5"/>
  <c r="I286" i="5"/>
  <c r="Q286" i="5"/>
  <c r="H287" i="5"/>
  <c r="P287" i="5"/>
  <c r="G288" i="5"/>
  <c r="O288" i="5"/>
  <c r="F289" i="5"/>
  <c r="N289" i="5"/>
  <c r="E290" i="5"/>
  <c r="M290" i="5"/>
  <c r="D291" i="5"/>
  <c r="L291" i="5"/>
  <c r="C292" i="5"/>
  <c r="K292" i="5"/>
  <c r="S292" i="5"/>
  <c r="J293" i="5"/>
  <c r="R293" i="5"/>
  <c r="I294" i="5"/>
  <c r="Q294" i="5"/>
  <c r="H295" i="5"/>
  <c r="P295" i="5"/>
  <c r="G296" i="5"/>
  <c r="O296" i="5"/>
  <c r="F297" i="5"/>
  <c r="N297" i="5"/>
  <c r="E298" i="5"/>
  <c r="M298" i="5"/>
  <c r="D299" i="5"/>
  <c r="L299" i="5"/>
  <c r="C300" i="5"/>
  <c r="K300" i="5"/>
  <c r="S300" i="5"/>
  <c r="J301" i="5"/>
  <c r="R301" i="5"/>
  <c r="I302" i="5"/>
  <c r="Q302" i="5"/>
  <c r="H303" i="5"/>
  <c r="P303" i="5"/>
  <c r="G304" i="5"/>
  <c r="O304" i="5"/>
  <c r="F305" i="5"/>
  <c r="N305" i="5"/>
  <c r="E306" i="5"/>
  <c r="M306" i="5"/>
  <c r="D307" i="5"/>
  <c r="L307" i="5"/>
  <c r="C308" i="5"/>
  <c r="K241" i="5"/>
  <c r="I243" i="5"/>
  <c r="G245" i="5"/>
  <c r="E247" i="5"/>
  <c r="C249" i="5"/>
  <c r="R250" i="5"/>
  <c r="P252" i="5"/>
  <c r="N254" i="5"/>
  <c r="L256" i="5"/>
  <c r="J258" i="5"/>
  <c r="H260" i="5"/>
  <c r="F262" i="5"/>
  <c r="D264" i="5"/>
  <c r="S265" i="5"/>
  <c r="Q267" i="5"/>
  <c r="O269" i="5"/>
  <c r="M271" i="5"/>
  <c r="K273" i="5"/>
  <c r="I275" i="5"/>
  <c r="O276" i="5"/>
  <c r="P277" i="5"/>
  <c r="R278" i="5"/>
  <c r="I279" i="5"/>
  <c r="Q279" i="5"/>
  <c r="H280" i="5"/>
  <c r="P280" i="5"/>
  <c r="G281" i="5"/>
  <c r="O281" i="5"/>
  <c r="F282" i="5"/>
  <c r="N282" i="5"/>
  <c r="E283" i="5"/>
  <c r="M283" i="5"/>
  <c r="D284" i="5"/>
  <c r="L284" i="5"/>
  <c r="C285" i="5"/>
  <c r="K285" i="5"/>
  <c r="S285" i="5"/>
  <c r="J286" i="5"/>
  <c r="R286" i="5"/>
  <c r="I287" i="5"/>
  <c r="Q287" i="5"/>
  <c r="H288" i="5"/>
  <c r="P288" i="5"/>
  <c r="G289" i="5"/>
  <c r="O289" i="5"/>
  <c r="F290" i="5"/>
  <c r="N290" i="5"/>
  <c r="E291" i="5"/>
  <c r="M291" i="5"/>
  <c r="D292" i="5"/>
  <c r="L292" i="5"/>
  <c r="C293" i="5"/>
  <c r="K293" i="5"/>
  <c r="S293" i="5"/>
  <c r="J294" i="5"/>
  <c r="R294" i="5"/>
  <c r="I295" i="5"/>
  <c r="Q295" i="5"/>
  <c r="H296" i="5"/>
  <c r="P296" i="5"/>
  <c r="G297" i="5"/>
  <c r="O297" i="5"/>
  <c r="F298" i="5"/>
  <c r="N298" i="5"/>
  <c r="E299" i="5"/>
  <c r="M299" i="5"/>
  <c r="D300" i="5"/>
  <c r="L300" i="5"/>
  <c r="C301" i="5"/>
  <c r="K301" i="5"/>
  <c r="S301" i="5"/>
  <c r="J302" i="5"/>
  <c r="R302" i="5"/>
  <c r="I303" i="5"/>
  <c r="Q303" i="5"/>
  <c r="H304" i="5"/>
  <c r="P304" i="5"/>
  <c r="G305" i="5"/>
  <c r="O305" i="5"/>
  <c r="F306" i="5"/>
  <c r="N306" i="5"/>
  <c r="E307" i="5"/>
  <c r="M307" i="5"/>
  <c r="D308" i="5"/>
  <c r="L308" i="5"/>
  <c r="L241" i="5"/>
  <c r="J243" i="5"/>
  <c r="H245" i="5"/>
  <c r="F247" i="5"/>
  <c r="D249" i="5"/>
  <c r="S250" i="5"/>
  <c r="Q252" i="5"/>
  <c r="O254" i="5"/>
  <c r="M256" i="5"/>
  <c r="K258" i="5"/>
  <c r="I260" i="5"/>
  <c r="G262" i="5"/>
  <c r="E264" i="5"/>
  <c r="C266" i="5"/>
  <c r="R267" i="5"/>
  <c r="P269" i="5"/>
  <c r="N271" i="5"/>
  <c r="L273" i="5"/>
  <c r="J275" i="5"/>
  <c r="P276" i="5"/>
  <c r="E278" i="5"/>
  <c r="S278" i="5"/>
  <c r="J279" i="5"/>
  <c r="R279" i="5"/>
  <c r="I280" i="5"/>
  <c r="Q280" i="5"/>
  <c r="H281" i="5"/>
  <c r="P281" i="5"/>
  <c r="G282" i="5"/>
  <c r="O282" i="5"/>
  <c r="F283" i="5"/>
  <c r="N283" i="5"/>
  <c r="E284" i="5"/>
  <c r="M284" i="5"/>
  <c r="D285" i="5"/>
  <c r="L285" i="5"/>
  <c r="C286" i="5"/>
  <c r="K286" i="5"/>
  <c r="S286" i="5"/>
  <c r="J287" i="5"/>
  <c r="R287" i="5"/>
  <c r="I288" i="5"/>
  <c r="Q288" i="5"/>
  <c r="H289" i="5"/>
  <c r="P289" i="5"/>
  <c r="G290" i="5"/>
  <c r="O290" i="5"/>
  <c r="F291" i="5"/>
  <c r="N291" i="5"/>
  <c r="E292" i="5"/>
  <c r="M292" i="5"/>
  <c r="D293" i="5"/>
  <c r="L293" i="5"/>
  <c r="C294" i="5"/>
  <c r="K294" i="5"/>
  <c r="S294" i="5"/>
  <c r="J295" i="5"/>
  <c r="R295" i="5"/>
  <c r="I296" i="5"/>
  <c r="Q296" i="5"/>
  <c r="H297" i="5"/>
  <c r="P297" i="5"/>
  <c r="G298" i="5"/>
  <c r="O298" i="5"/>
  <c r="F299" i="5"/>
  <c r="N299" i="5"/>
  <c r="E300" i="5"/>
  <c r="M300" i="5"/>
  <c r="D301" i="5"/>
  <c r="L301" i="5"/>
  <c r="C302" i="5"/>
  <c r="K302" i="5"/>
  <c r="S302" i="5"/>
  <c r="J303" i="5"/>
  <c r="R303" i="5"/>
  <c r="I304" i="5"/>
  <c r="Q304" i="5"/>
  <c r="H305" i="5"/>
  <c r="P305" i="5"/>
  <c r="G306" i="5"/>
  <c r="O306" i="5"/>
  <c r="F307" i="5"/>
  <c r="N307" i="5"/>
  <c r="E308" i="5"/>
  <c r="B334" i="5"/>
  <c r="B278" i="5"/>
  <c r="K239" i="5"/>
  <c r="M347" i="5"/>
  <c r="P344" i="5"/>
  <c r="K341" i="5"/>
  <c r="O337" i="5"/>
  <c r="R334" i="5"/>
  <c r="D332" i="5"/>
  <c r="G329" i="5"/>
  <c r="R326" i="5"/>
  <c r="D324" i="5"/>
  <c r="P320" i="5"/>
  <c r="S317" i="5"/>
  <c r="M315" i="5"/>
  <c r="G313" i="5"/>
  <c r="J310" i="5"/>
  <c r="S305" i="5"/>
  <c r="S295" i="5"/>
  <c r="R258" i="5"/>
  <c r="B345" i="5"/>
  <c r="T345" i="5" s="1"/>
  <c r="B337" i="5"/>
  <c r="B329" i="5"/>
  <c r="B321" i="5"/>
  <c r="B313" i="5"/>
  <c r="B305" i="5"/>
  <c r="B297" i="5"/>
  <c r="B289" i="5"/>
  <c r="B281" i="5"/>
  <c r="B273" i="5"/>
  <c r="B265" i="5"/>
  <c r="B257" i="5"/>
  <c r="B249" i="5"/>
  <c r="B241" i="5"/>
  <c r="N239" i="5"/>
  <c r="F239" i="5"/>
  <c r="N349" i="5"/>
  <c r="F349" i="5"/>
  <c r="O348" i="5"/>
  <c r="G348" i="5"/>
  <c r="P347" i="5"/>
  <c r="H347" i="5"/>
  <c r="Q346" i="5"/>
  <c r="I346" i="5"/>
  <c r="R345" i="5"/>
  <c r="J345" i="5"/>
  <c r="S344" i="5"/>
  <c r="K344" i="5"/>
  <c r="C344" i="5"/>
  <c r="L343" i="5"/>
  <c r="D343" i="5"/>
  <c r="M342" i="5"/>
  <c r="E342" i="5"/>
  <c r="N341" i="5"/>
  <c r="F341" i="5"/>
  <c r="O340" i="5"/>
  <c r="G340" i="5"/>
  <c r="P339" i="5"/>
  <c r="H339" i="5"/>
  <c r="Q338" i="5"/>
  <c r="I338" i="5"/>
  <c r="R337" i="5"/>
  <c r="J337" i="5"/>
  <c r="S336" i="5"/>
  <c r="K336" i="5"/>
  <c r="C336" i="5"/>
  <c r="L335" i="5"/>
  <c r="D335" i="5"/>
  <c r="M334" i="5"/>
  <c r="E334" i="5"/>
  <c r="N333" i="5"/>
  <c r="F333" i="5"/>
  <c r="O332" i="5"/>
  <c r="G332" i="5"/>
  <c r="P331" i="5"/>
  <c r="H331" i="5"/>
  <c r="Q330" i="5"/>
  <c r="I330" i="5"/>
  <c r="R329" i="5"/>
  <c r="J329" i="5"/>
  <c r="S328" i="5"/>
  <c r="K328" i="5"/>
  <c r="C328" i="5"/>
  <c r="L327" i="5"/>
  <c r="D327" i="5"/>
  <c r="M326" i="5"/>
  <c r="E326" i="5"/>
  <c r="N325" i="5"/>
  <c r="F325" i="5"/>
  <c r="O324" i="5"/>
  <c r="G324" i="5"/>
  <c r="P323" i="5"/>
  <c r="H323" i="5"/>
  <c r="Q322" i="5"/>
  <c r="I322" i="5"/>
  <c r="R321" i="5"/>
  <c r="J321" i="5"/>
  <c r="S320" i="5"/>
  <c r="K320" i="5"/>
  <c r="C320" i="5"/>
  <c r="L319" i="5"/>
  <c r="D319" i="5"/>
  <c r="M318" i="5"/>
  <c r="E318" i="5"/>
  <c r="N317" i="5"/>
  <c r="F317" i="5"/>
  <c r="O316" i="5"/>
  <c r="G316" i="5"/>
  <c r="P315" i="5"/>
  <c r="H315" i="5"/>
  <c r="Q314" i="5"/>
  <c r="I314" i="5"/>
  <c r="R313" i="5"/>
  <c r="J313" i="5"/>
  <c r="S312" i="5"/>
  <c r="K312" i="5"/>
  <c r="C312" i="5"/>
  <c r="L311" i="5"/>
  <c r="D311" i="5"/>
  <c r="M310" i="5"/>
  <c r="E310" i="5"/>
  <c r="N309" i="5"/>
  <c r="F309" i="5"/>
  <c r="O308" i="5"/>
  <c r="P307" i="5"/>
  <c r="J306" i="5"/>
  <c r="I305" i="5"/>
  <c r="C304" i="5"/>
  <c r="E302" i="5"/>
  <c r="G300" i="5"/>
  <c r="I298" i="5"/>
  <c r="K296" i="5"/>
  <c r="M294" i="5"/>
  <c r="O292" i="5"/>
  <c r="Q290" i="5"/>
  <c r="S288" i="5"/>
  <c r="D287" i="5"/>
  <c r="F285" i="5"/>
  <c r="H283" i="5"/>
  <c r="J281" i="5"/>
  <c r="L279" i="5"/>
  <c r="Q275" i="5"/>
  <c r="I268" i="5"/>
  <c r="Q260" i="5"/>
  <c r="H253" i="5"/>
  <c r="P245" i="5"/>
  <c r="B342" i="5"/>
  <c r="T342" i="5" s="1"/>
  <c r="B294" i="5"/>
  <c r="B254" i="5"/>
  <c r="L348" i="5"/>
  <c r="O345" i="5"/>
  <c r="J342" i="5"/>
  <c r="E339" i="5"/>
  <c r="T339" i="5" s="1"/>
  <c r="Q335" i="5"/>
  <c r="K333" i="5"/>
  <c r="E331" i="5"/>
  <c r="I327" i="5"/>
  <c r="K325" i="5"/>
  <c r="F322" i="5"/>
  <c r="I319" i="5"/>
  <c r="L316" i="5"/>
  <c r="H312" i="5"/>
  <c r="S309" i="5"/>
  <c r="K303" i="5"/>
  <c r="H290" i="5"/>
  <c r="P282" i="5"/>
  <c r="S273" i="5"/>
  <c r="B344" i="5"/>
  <c r="B336" i="5"/>
  <c r="B328" i="5"/>
  <c r="B320" i="5"/>
  <c r="B312" i="5"/>
  <c r="B304" i="5"/>
  <c r="B296" i="5"/>
  <c r="B288" i="5"/>
  <c r="B280" i="5"/>
  <c r="B272" i="5"/>
  <c r="B264" i="5"/>
  <c r="B256" i="5"/>
  <c r="B248" i="5"/>
  <c r="M239" i="5"/>
  <c r="E239" i="5"/>
  <c r="M349" i="5"/>
  <c r="E349" i="5"/>
  <c r="N348" i="5"/>
  <c r="F348" i="5"/>
  <c r="O347" i="5"/>
  <c r="T347" i="5" s="1"/>
  <c r="G347" i="5"/>
  <c r="P346" i="5"/>
  <c r="H346" i="5"/>
  <c r="Q345" i="5"/>
  <c r="I345" i="5"/>
  <c r="R344" i="5"/>
  <c r="J344" i="5"/>
  <c r="S343" i="5"/>
  <c r="K343" i="5"/>
  <c r="C343" i="5"/>
  <c r="L342" i="5"/>
  <c r="D342" i="5"/>
  <c r="M341" i="5"/>
  <c r="E341" i="5"/>
  <c r="N340" i="5"/>
  <c r="F340" i="5"/>
  <c r="T340" i="5" s="1"/>
  <c r="O339" i="5"/>
  <c r="G339" i="5"/>
  <c r="P338" i="5"/>
  <c r="H338" i="5"/>
  <c r="Q337" i="5"/>
  <c r="I337" i="5"/>
  <c r="R336" i="5"/>
  <c r="J336" i="5"/>
  <c r="S335" i="5"/>
  <c r="K335" i="5"/>
  <c r="C335" i="5"/>
  <c r="L334" i="5"/>
  <c r="D334" i="5"/>
  <c r="M333" i="5"/>
  <c r="E333" i="5"/>
  <c r="N332" i="5"/>
  <c r="F332" i="5"/>
  <c r="O331" i="5"/>
  <c r="G331" i="5"/>
  <c r="P330" i="5"/>
  <c r="H330" i="5"/>
  <c r="Q329" i="5"/>
  <c r="I329" i="5"/>
  <c r="R328" i="5"/>
  <c r="J328" i="5"/>
  <c r="S327" i="5"/>
  <c r="K327" i="5"/>
  <c r="C327" i="5"/>
  <c r="L326" i="5"/>
  <c r="D326" i="5"/>
  <c r="M325" i="5"/>
  <c r="E325" i="5"/>
  <c r="N324" i="5"/>
  <c r="F324" i="5"/>
  <c r="O323" i="5"/>
  <c r="G323" i="5"/>
  <c r="P322" i="5"/>
  <c r="H322" i="5"/>
  <c r="Q321" i="5"/>
  <c r="I321" i="5"/>
  <c r="R320" i="5"/>
  <c r="J320" i="5"/>
  <c r="S319" i="5"/>
  <c r="K319" i="5"/>
  <c r="C319" i="5"/>
  <c r="L318" i="5"/>
  <c r="D318" i="5"/>
  <c r="M317" i="5"/>
  <c r="E317" i="5"/>
  <c r="N316" i="5"/>
  <c r="F316" i="5"/>
  <c r="O315" i="5"/>
  <c r="G315" i="5"/>
  <c r="P314" i="5"/>
  <c r="H314" i="5"/>
  <c r="Q313" i="5"/>
  <c r="I313" i="5"/>
  <c r="R312" i="5"/>
  <c r="J312" i="5"/>
  <c r="S311" i="5"/>
  <c r="K311" i="5"/>
  <c r="C311" i="5"/>
  <c r="L310" i="5"/>
  <c r="D310" i="5"/>
  <c r="M309" i="5"/>
  <c r="E309" i="5"/>
  <c r="N308" i="5"/>
  <c r="O307" i="5"/>
  <c r="I306" i="5"/>
  <c r="C305" i="5"/>
  <c r="S303" i="5"/>
  <c r="D302" i="5"/>
  <c r="F300" i="5"/>
  <c r="H298" i="5"/>
  <c r="J296" i="5"/>
  <c r="L294" i="5"/>
  <c r="N292" i="5"/>
  <c r="P290" i="5"/>
  <c r="R288" i="5"/>
  <c r="C287" i="5"/>
  <c r="E285" i="5"/>
  <c r="G283" i="5"/>
  <c r="I281" i="5"/>
  <c r="K279" i="5"/>
  <c r="P275" i="5"/>
  <c r="H268" i="5"/>
  <c r="P260" i="5"/>
  <c r="G253" i="5"/>
  <c r="O245" i="5"/>
  <c r="S125" i="12"/>
  <c r="S133" i="12"/>
  <c r="S126" i="12"/>
  <c r="S134" i="12"/>
  <c r="S142" i="12"/>
  <c r="S150" i="12"/>
  <c r="S127" i="12"/>
  <c r="S135" i="12"/>
  <c r="S143" i="12"/>
  <c r="S151" i="12"/>
  <c r="S128" i="12"/>
  <c r="S136" i="12"/>
  <c r="S144" i="12"/>
  <c r="S152" i="12"/>
  <c r="S121" i="12"/>
  <c r="S129" i="12"/>
  <c r="S137" i="12"/>
  <c r="S122" i="12"/>
  <c r="S130" i="12"/>
  <c r="S138" i="12"/>
  <c r="S146" i="12"/>
  <c r="S154" i="12"/>
  <c r="S124" i="12"/>
  <c r="S132" i="12"/>
  <c r="S162" i="12"/>
  <c r="S170" i="12"/>
  <c r="S178" i="12"/>
  <c r="S123" i="12"/>
  <c r="S131" i="12"/>
  <c r="S155" i="12"/>
  <c r="S163" i="12"/>
  <c r="S171" i="12"/>
  <c r="S179" i="12"/>
  <c r="S145" i="12"/>
  <c r="S139" i="12"/>
  <c r="S147" i="12"/>
  <c r="S157" i="12"/>
  <c r="S165" i="12"/>
  <c r="S173" i="12"/>
  <c r="S181" i="12"/>
  <c r="S140" i="12"/>
  <c r="S148" i="12"/>
  <c r="S158" i="12"/>
  <c r="S166" i="12"/>
  <c r="S174" i="12"/>
  <c r="S182" i="12"/>
  <c r="S153" i="12"/>
  <c r="S191" i="12"/>
  <c r="S199" i="12"/>
  <c r="S141" i="12"/>
  <c r="S159" i="12"/>
  <c r="S167" i="12"/>
  <c r="S175" i="12"/>
  <c r="S184" i="12"/>
  <c r="S192" i="12"/>
  <c r="S200" i="12"/>
  <c r="S160" i="12"/>
  <c r="S168" i="12"/>
  <c r="S176" i="12"/>
  <c r="S185" i="12"/>
  <c r="S193" i="12"/>
  <c r="S149" i="12"/>
  <c r="S161" i="12"/>
  <c r="S169" i="12"/>
  <c r="S177" i="12"/>
  <c r="S183" i="12"/>
  <c r="S187" i="12"/>
  <c r="S195" i="12"/>
  <c r="S204" i="12"/>
  <c r="S209" i="12"/>
  <c r="S203" i="12"/>
  <c r="S210" i="12"/>
  <c r="S164" i="12"/>
  <c r="S172" i="12"/>
  <c r="S180" i="12"/>
  <c r="S202" i="12"/>
  <c r="S211" i="12"/>
  <c r="S156" i="12"/>
  <c r="S186" i="12"/>
  <c r="S194" i="12"/>
  <c r="S201" i="12"/>
  <c r="S212" i="12"/>
  <c r="S206" i="12"/>
  <c r="S188" i="12"/>
  <c r="S196" i="12"/>
  <c r="S213" i="12"/>
  <c r="S120" i="12"/>
  <c r="S190" i="12"/>
  <c r="S198" i="12"/>
  <c r="S205" i="12"/>
  <c r="S208" i="12"/>
  <c r="S189" i="12"/>
  <c r="S197" i="12"/>
  <c r="S214" i="12"/>
  <c r="S207" i="12"/>
  <c r="S215" i="12"/>
  <c r="C125" i="12"/>
  <c r="C133" i="12"/>
  <c r="C126" i="12"/>
  <c r="C134" i="12"/>
  <c r="C142" i="12"/>
  <c r="C150" i="12"/>
  <c r="C127" i="12"/>
  <c r="C135" i="12"/>
  <c r="C143" i="12"/>
  <c r="C151" i="12"/>
  <c r="C128" i="12"/>
  <c r="C136" i="12"/>
  <c r="C144" i="12"/>
  <c r="C152" i="12"/>
  <c r="C121" i="12"/>
  <c r="C129" i="12"/>
  <c r="C137" i="12"/>
  <c r="C122" i="12"/>
  <c r="C130" i="12"/>
  <c r="C138" i="12"/>
  <c r="C146" i="12"/>
  <c r="C154" i="12"/>
  <c r="C162" i="12"/>
  <c r="C170" i="12"/>
  <c r="C178" i="12"/>
  <c r="C145" i="12"/>
  <c r="C153" i="12"/>
  <c r="C163" i="12"/>
  <c r="C171" i="12"/>
  <c r="C179" i="12"/>
  <c r="C124" i="12"/>
  <c r="C132" i="12"/>
  <c r="C147" i="12"/>
  <c r="C155" i="12"/>
  <c r="C157" i="12"/>
  <c r="C165" i="12"/>
  <c r="C173" i="12"/>
  <c r="C181" i="12"/>
  <c r="C140" i="12"/>
  <c r="C148" i="12"/>
  <c r="C158" i="12"/>
  <c r="C166" i="12"/>
  <c r="C174" i="12"/>
  <c r="C182" i="12"/>
  <c r="C191" i="12"/>
  <c r="C199" i="12"/>
  <c r="C207" i="12"/>
  <c r="C159" i="12"/>
  <c r="C167" i="12"/>
  <c r="C175" i="12"/>
  <c r="C183" i="12"/>
  <c r="C192" i="12"/>
  <c r="C200" i="12"/>
  <c r="C123" i="12"/>
  <c r="C131" i="12"/>
  <c r="C139" i="12"/>
  <c r="C160" i="12"/>
  <c r="C168" i="12"/>
  <c r="C176" i="12"/>
  <c r="C185" i="12"/>
  <c r="C193" i="12"/>
  <c r="C201" i="12"/>
  <c r="C187" i="12"/>
  <c r="C195" i="12"/>
  <c r="C206" i="12"/>
  <c r="C209" i="12"/>
  <c r="C205" i="12"/>
  <c r="C210" i="12"/>
  <c r="C141" i="12"/>
  <c r="C186" i="12"/>
  <c r="C194" i="12"/>
  <c r="C204" i="12"/>
  <c r="C211" i="12"/>
  <c r="C184" i="12"/>
  <c r="C203" i="12"/>
  <c r="C212" i="12"/>
  <c r="C161" i="12"/>
  <c r="C190" i="12"/>
  <c r="C198" i="12"/>
  <c r="C156" i="12"/>
  <c r="C208" i="12"/>
  <c r="C120" i="12"/>
  <c r="C188" i="12"/>
  <c r="C196" i="12"/>
  <c r="C202" i="12"/>
  <c r="C213" i="12"/>
  <c r="C177" i="12"/>
  <c r="C149" i="12"/>
  <c r="C164" i="12"/>
  <c r="C172" i="12"/>
  <c r="C180" i="12"/>
  <c r="C189" i="12"/>
  <c r="C197" i="12"/>
  <c r="C214" i="12"/>
  <c r="C169" i="12"/>
  <c r="C215" i="12"/>
  <c r="H128" i="12"/>
  <c r="H136" i="12"/>
  <c r="H121" i="12"/>
  <c r="H129" i="12"/>
  <c r="H137" i="12"/>
  <c r="H145" i="12"/>
  <c r="H153" i="12"/>
  <c r="H122" i="12"/>
  <c r="H130" i="12"/>
  <c r="H138" i="12"/>
  <c r="H146" i="12"/>
  <c r="H154" i="12"/>
  <c r="H123" i="12"/>
  <c r="H131" i="12"/>
  <c r="H139" i="12"/>
  <c r="H147" i="12"/>
  <c r="H155" i="12"/>
  <c r="H124" i="12"/>
  <c r="H132" i="12"/>
  <c r="H125" i="12"/>
  <c r="H133" i="12"/>
  <c r="H141" i="12"/>
  <c r="H149" i="12"/>
  <c r="H157" i="12"/>
  <c r="H165" i="12"/>
  <c r="H173" i="12"/>
  <c r="H181" i="12"/>
  <c r="H142" i="12"/>
  <c r="H150" i="12"/>
  <c r="H158" i="12"/>
  <c r="H166" i="12"/>
  <c r="H174" i="12"/>
  <c r="H182" i="12"/>
  <c r="H143" i="12"/>
  <c r="H151" i="12"/>
  <c r="H160" i="12"/>
  <c r="H168" i="12"/>
  <c r="H176" i="12"/>
  <c r="H127" i="12"/>
  <c r="H135" i="12"/>
  <c r="H144" i="12"/>
  <c r="H152" i="12"/>
  <c r="H161" i="12"/>
  <c r="H169" i="12"/>
  <c r="H177" i="12"/>
  <c r="H163" i="12"/>
  <c r="H171" i="12"/>
  <c r="H179" i="12"/>
  <c r="H184" i="12"/>
  <c r="H186" i="12"/>
  <c r="H194" i="12"/>
  <c r="H202" i="12"/>
  <c r="H126" i="12"/>
  <c r="H134" i="12"/>
  <c r="H187" i="12"/>
  <c r="H195" i="12"/>
  <c r="H156" i="12"/>
  <c r="H164" i="12"/>
  <c r="H172" i="12"/>
  <c r="H180" i="12"/>
  <c r="H188" i="12"/>
  <c r="H196" i="12"/>
  <c r="H159" i="12"/>
  <c r="H167" i="12"/>
  <c r="H175" i="12"/>
  <c r="H183" i="12"/>
  <c r="H190" i="12"/>
  <c r="H198" i="12"/>
  <c r="H212" i="12"/>
  <c r="H213" i="12"/>
  <c r="H191" i="12"/>
  <c r="H199" i="12"/>
  <c r="H214" i="12"/>
  <c r="H148" i="12"/>
  <c r="H215" i="12"/>
  <c r="H120" i="12"/>
  <c r="H204" i="12"/>
  <c r="H189" i="12"/>
  <c r="H203" i="12"/>
  <c r="H192" i="12"/>
  <c r="H200" i="12"/>
  <c r="H207" i="12"/>
  <c r="H208" i="12"/>
  <c r="H162" i="12"/>
  <c r="H210" i="12"/>
  <c r="H211" i="12"/>
  <c r="H140" i="12"/>
  <c r="H185" i="12"/>
  <c r="H193" i="12"/>
  <c r="H201" i="12"/>
  <c r="H205" i="12"/>
  <c r="H206" i="12"/>
  <c r="H209" i="12"/>
  <c r="H170" i="12"/>
  <c r="H178" i="12"/>
  <c r="H197" i="12"/>
  <c r="O121" i="12"/>
  <c r="O129" i="12"/>
  <c r="O137" i="12"/>
  <c r="O122" i="12"/>
  <c r="O130" i="12"/>
  <c r="O138" i="12"/>
  <c r="O146" i="12"/>
  <c r="O154" i="12"/>
  <c r="O123" i="12"/>
  <c r="O131" i="12"/>
  <c r="O139" i="12"/>
  <c r="O147" i="12"/>
  <c r="O124" i="12"/>
  <c r="O132" i="12"/>
  <c r="O140" i="12"/>
  <c r="O148" i="12"/>
  <c r="O125" i="12"/>
  <c r="O133" i="12"/>
  <c r="O126" i="12"/>
  <c r="O134" i="12"/>
  <c r="O142" i="12"/>
  <c r="O150" i="12"/>
  <c r="O144" i="12"/>
  <c r="O158" i="12"/>
  <c r="O166" i="12"/>
  <c r="O174" i="12"/>
  <c r="O182" i="12"/>
  <c r="O145" i="12"/>
  <c r="O153" i="12"/>
  <c r="O159" i="12"/>
  <c r="O167" i="12"/>
  <c r="O175" i="12"/>
  <c r="O183" i="12"/>
  <c r="O128" i="12"/>
  <c r="O136" i="12"/>
  <c r="O141" i="12"/>
  <c r="O149" i="12"/>
  <c r="O161" i="12"/>
  <c r="O169" i="12"/>
  <c r="O177" i="12"/>
  <c r="O162" i="12"/>
  <c r="O170" i="12"/>
  <c r="O178" i="12"/>
  <c r="O160" i="12"/>
  <c r="O168" i="12"/>
  <c r="O176" i="12"/>
  <c r="O187" i="12"/>
  <c r="O195" i="12"/>
  <c r="O203" i="12"/>
  <c r="O188" i="12"/>
  <c r="O196" i="12"/>
  <c r="O189" i="12"/>
  <c r="O197" i="12"/>
  <c r="O127" i="12"/>
  <c r="O135" i="12"/>
  <c r="O152" i="12"/>
  <c r="O155" i="12"/>
  <c r="O191" i="12"/>
  <c r="O199" i="12"/>
  <c r="O164" i="12"/>
  <c r="O172" i="12"/>
  <c r="O180" i="12"/>
  <c r="O185" i="12"/>
  <c r="O193" i="12"/>
  <c r="O213" i="12"/>
  <c r="O156" i="12"/>
  <c r="O201" i="12"/>
  <c r="O214" i="12"/>
  <c r="O186" i="12"/>
  <c r="O194" i="12"/>
  <c r="O207" i="12"/>
  <c r="O215" i="12"/>
  <c r="O120" i="12"/>
  <c r="O143" i="12"/>
  <c r="O151" i="12"/>
  <c r="O163" i="12"/>
  <c r="O171" i="12"/>
  <c r="O179" i="12"/>
  <c r="O205" i="12"/>
  <c r="O206" i="12"/>
  <c r="O208" i="12"/>
  <c r="O173" i="12"/>
  <c r="O181" i="12"/>
  <c r="O192" i="12"/>
  <c r="O200" i="12"/>
  <c r="O202" i="12"/>
  <c r="O190" i="12"/>
  <c r="O198" i="12"/>
  <c r="O204" i="12"/>
  <c r="O209" i="12"/>
  <c r="O211" i="12"/>
  <c r="O157" i="12"/>
  <c r="O184" i="12"/>
  <c r="O210" i="12"/>
  <c r="O165" i="12"/>
  <c r="O212" i="12"/>
  <c r="G121" i="12"/>
  <c r="G129" i="12"/>
  <c r="G137" i="12"/>
  <c r="G122" i="12"/>
  <c r="G130" i="12"/>
  <c r="G138" i="12"/>
  <c r="G146" i="12"/>
  <c r="G154" i="12"/>
  <c r="G123" i="12"/>
  <c r="G131" i="12"/>
  <c r="G139" i="12"/>
  <c r="G147" i="12"/>
  <c r="G124" i="12"/>
  <c r="G132" i="12"/>
  <c r="G140" i="12"/>
  <c r="G148" i="12"/>
  <c r="G125" i="12"/>
  <c r="G133" i="12"/>
  <c r="G126" i="12"/>
  <c r="G134" i="12"/>
  <c r="G142" i="12"/>
  <c r="G150" i="12"/>
  <c r="G141" i="12"/>
  <c r="G158" i="12"/>
  <c r="G166" i="12"/>
  <c r="G174" i="12"/>
  <c r="G182" i="12"/>
  <c r="G128" i="12"/>
  <c r="G136" i="12"/>
  <c r="G159" i="12"/>
  <c r="G167" i="12"/>
  <c r="G175" i="12"/>
  <c r="G183" i="12"/>
  <c r="G143" i="12"/>
  <c r="G127" i="12"/>
  <c r="G135" i="12"/>
  <c r="G144" i="12"/>
  <c r="G152" i="12"/>
  <c r="G161" i="12"/>
  <c r="G169" i="12"/>
  <c r="G177" i="12"/>
  <c r="G162" i="12"/>
  <c r="G170" i="12"/>
  <c r="G178" i="12"/>
  <c r="G155" i="12"/>
  <c r="G187" i="12"/>
  <c r="G195" i="12"/>
  <c r="G203" i="12"/>
  <c r="G149" i="12"/>
  <c r="G156" i="12"/>
  <c r="G164" i="12"/>
  <c r="G172" i="12"/>
  <c r="G180" i="12"/>
  <c r="G188" i="12"/>
  <c r="G196" i="12"/>
  <c r="G189" i="12"/>
  <c r="G197" i="12"/>
  <c r="G151" i="12"/>
  <c r="G157" i="12"/>
  <c r="G145" i="12"/>
  <c r="G160" i="12"/>
  <c r="G168" i="12"/>
  <c r="G176" i="12"/>
  <c r="G191" i="12"/>
  <c r="G199" i="12"/>
  <c r="G190" i="12"/>
  <c r="G198" i="12"/>
  <c r="G202" i="12"/>
  <c r="G213" i="12"/>
  <c r="G214" i="12"/>
  <c r="G163" i="12"/>
  <c r="G171" i="12"/>
  <c r="G179" i="12"/>
  <c r="G215" i="12"/>
  <c r="G120" i="12"/>
  <c r="G192" i="12"/>
  <c r="G200" i="12"/>
  <c r="G207" i="12"/>
  <c r="G208" i="12"/>
  <c r="G211" i="12"/>
  <c r="G212" i="12"/>
  <c r="G165" i="12"/>
  <c r="G173" i="12"/>
  <c r="G181" i="12"/>
  <c r="G185" i="12"/>
  <c r="G193" i="12"/>
  <c r="G201" i="12"/>
  <c r="G205" i="12"/>
  <c r="G206" i="12"/>
  <c r="G209" i="12"/>
  <c r="G186" i="12"/>
  <c r="G153" i="12"/>
  <c r="G184" i="12"/>
  <c r="G204" i="12"/>
  <c r="G210" i="12"/>
  <c r="G194" i="12"/>
  <c r="P128" i="12"/>
  <c r="P136" i="12"/>
  <c r="P121" i="12"/>
  <c r="P129" i="12"/>
  <c r="P137" i="12"/>
  <c r="P145" i="12"/>
  <c r="P153" i="12"/>
  <c r="P122" i="12"/>
  <c r="P130" i="12"/>
  <c r="P138" i="12"/>
  <c r="P146" i="12"/>
  <c r="P154" i="12"/>
  <c r="P123" i="12"/>
  <c r="P131" i="12"/>
  <c r="P139" i="12"/>
  <c r="P147" i="12"/>
  <c r="P124" i="12"/>
  <c r="P132" i="12"/>
  <c r="P125" i="12"/>
  <c r="P133" i="12"/>
  <c r="P141" i="12"/>
  <c r="P149" i="12"/>
  <c r="P143" i="12"/>
  <c r="P126" i="12"/>
  <c r="P134" i="12"/>
  <c r="P144" i="12"/>
  <c r="P152" i="12"/>
  <c r="P157" i="12"/>
  <c r="P165" i="12"/>
  <c r="P173" i="12"/>
  <c r="P181" i="12"/>
  <c r="P158" i="12"/>
  <c r="P166" i="12"/>
  <c r="P174" i="12"/>
  <c r="P182" i="12"/>
  <c r="P140" i="12"/>
  <c r="P160" i="12"/>
  <c r="P168" i="12"/>
  <c r="P176" i="12"/>
  <c r="P161" i="12"/>
  <c r="P169" i="12"/>
  <c r="P177" i="12"/>
  <c r="P159" i="12"/>
  <c r="P167" i="12"/>
  <c r="P175" i="12"/>
  <c r="P186" i="12"/>
  <c r="P194" i="12"/>
  <c r="P202" i="12"/>
  <c r="P183" i="12"/>
  <c r="P187" i="12"/>
  <c r="P195" i="12"/>
  <c r="P188" i="12"/>
  <c r="P196" i="12"/>
  <c r="P142" i="12"/>
  <c r="P127" i="12"/>
  <c r="P135" i="12"/>
  <c r="P155" i="12"/>
  <c r="P163" i="12"/>
  <c r="P171" i="12"/>
  <c r="P179" i="12"/>
  <c r="P190" i="12"/>
  <c r="P198" i="12"/>
  <c r="P184" i="12"/>
  <c r="P192" i="12"/>
  <c r="P200" i="12"/>
  <c r="P212" i="12"/>
  <c r="P150" i="12"/>
  <c r="P164" i="12"/>
  <c r="P172" i="12"/>
  <c r="P180" i="12"/>
  <c r="P185" i="12"/>
  <c r="P193" i="12"/>
  <c r="P213" i="12"/>
  <c r="P156" i="12"/>
  <c r="P201" i="12"/>
  <c r="P214" i="12"/>
  <c r="P162" i="12"/>
  <c r="P189" i="12"/>
  <c r="P197" i="12"/>
  <c r="P207" i="12"/>
  <c r="P215" i="12"/>
  <c r="P120" i="12"/>
  <c r="P199" i="12"/>
  <c r="P148" i="12"/>
  <c r="P151" i="12"/>
  <c r="P205" i="12"/>
  <c r="P206" i="12"/>
  <c r="P208" i="12"/>
  <c r="P204" i="12"/>
  <c r="P209" i="12"/>
  <c r="P191" i="12"/>
  <c r="P203" i="12"/>
  <c r="P210" i="12"/>
  <c r="P170" i="12"/>
  <c r="P178" i="12"/>
  <c r="P211" i="12"/>
  <c r="N122" i="12"/>
  <c r="N130" i="12"/>
  <c r="N138" i="12"/>
  <c r="N123" i="12"/>
  <c r="N131" i="12"/>
  <c r="N139" i="12"/>
  <c r="N147" i="12"/>
  <c r="N124" i="12"/>
  <c r="N132" i="12"/>
  <c r="N140" i="12"/>
  <c r="N148" i="12"/>
  <c r="N125" i="12"/>
  <c r="N133" i="12"/>
  <c r="N141" i="12"/>
  <c r="N149" i="12"/>
  <c r="N126" i="12"/>
  <c r="N134" i="12"/>
  <c r="N127" i="12"/>
  <c r="N135" i="12"/>
  <c r="N143" i="12"/>
  <c r="N151" i="12"/>
  <c r="N121" i="12"/>
  <c r="N129" i="12"/>
  <c r="N137" i="12"/>
  <c r="N145" i="12"/>
  <c r="N153" i="12"/>
  <c r="N159" i="12"/>
  <c r="N167" i="12"/>
  <c r="N175" i="12"/>
  <c r="N183" i="12"/>
  <c r="N146" i="12"/>
  <c r="N154" i="12"/>
  <c r="N160" i="12"/>
  <c r="N168" i="12"/>
  <c r="N176" i="12"/>
  <c r="N184" i="12"/>
  <c r="N128" i="12"/>
  <c r="N136" i="12"/>
  <c r="N162" i="12"/>
  <c r="N170" i="12"/>
  <c r="N178" i="12"/>
  <c r="N142" i="12"/>
  <c r="N150" i="12"/>
  <c r="N155" i="12"/>
  <c r="N163" i="12"/>
  <c r="N171" i="12"/>
  <c r="N179" i="12"/>
  <c r="N188" i="12"/>
  <c r="N196" i="12"/>
  <c r="N204" i="12"/>
  <c r="N161" i="12"/>
  <c r="N169" i="12"/>
  <c r="N177" i="12"/>
  <c r="N189" i="12"/>
  <c r="N197" i="12"/>
  <c r="N144" i="12"/>
  <c r="N152" i="12"/>
  <c r="N190" i="12"/>
  <c r="N198" i="12"/>
  <c r="N156" i="12"/>
  <c r="N164" i="12"/>
  <c r="N172" i="12"/>
  <c r="N180" i="12"/>
  <c r="N192" i="12"/>
  <c r="N200" i="12"/>
  <c r="N201" i="12"/>
  <c r="N214" i="12"/>
  <c r="N186" i="12"/>
  <c r="N194" i="12"/>
  <c r="N207" i="12"/>
  <c r="N215" i="12"/>
  <c r="N120" i="12"/>
  <c r="N187" i="12"/>
  <c r="N195" i="12"/>
  <c r="N205" i="12"/>
  <c r="N206" i="12"/>
  <c r="N208" i="12"/>
  <c r="N209" i="12"/>
  <c r="N212" i="12"/>
  <c r="N185" i="12"/>
  <c r="N193" i="12"/>
  <c r="N213" i="12"/>
  <c r="N158" i="12"/>
  <c r="N166" i="12"/>
  <c r="N174" i="12"/>
  <c r="N182" i="12"/>
  <c r="N210" i="12"/>
  <c r="N181" i="12"/>
  <c r="N191" i="12"/>
  <c r="N199" i="12"/>
  <c r="N203" i="12"/>
  <c r="N211" i="12"/>
  <c r="N157" i="12"/>
  <c r="N165" i="12"/>
  <c r="N173" i="12"/>
  <c r="N202" i="12"/>
  <c r="F122" i="12"/>
  <c r="F130" i="12"/>
  <c r="F138" i="12"/>
  <c r="F123" i="12"/>
  <c r="F131" i="12"/>
  <c r="F139" i="12"/>
  <c r="F147" i="12"/>
  <c r="F155" i="12"/>
  <c r="F124" i="12"/>
  <c r="F132" i="12"/>
  <c r="F140" i="12"/>
  <c r="F148" i="12"/>
  <c r="F125" i="12"/>
  <c r="F133" i="12"/>
  <c r="F141" i="12"/>
  <c r="F149" i="12"/>
  <c r="F126" i="12"/>
  <c r="F134" i="12"/>
  <c r="F127" i="12"/>
  <c r="F135" i="12"/>
  <c r="F143" i="12"/>
  <c r="F151" i="12"/>
  <c r="F128" i="12"/>
  <c r="F136" i="12"/>
  <c r="F142" i="12"/>
  <c r="F150" i="12"/>
  <c r="F159" i="12"/>
  <c r="F167" i="12"/>
  <c r="F175" i="12"/>
  <c r="F183" i="12"/>
  <c r="F160" i="12"/>
  <c r="F168" i="12"/>
  <c r="F176" i="12"/>
  <c r="F184" i="12"/>
  <c r="F144" i="12"/>
  <c r="F162" i="12"/>
  <c r="F170" i="12"/>
  <c r="F178" i="12"/>
  <c r="F145" i="12"/>
  <c r="F153" i="12"/>
  <c r="F163" i="12"/>
  <c r="F171" i="12"/>
  <c r="F179" i="12"/>
  <c r="F121" i="12"/>
  <c r="F129" i="12"/>
  <c r="F137" i="12"/>
  <c r="F152" i="12"/>
  <c r="F156" i="12"/>
  <c r="F164" i="12"/>
  <c r="F172" i="12"/>
  <c r="F180" i="12"/>
  <c r="F188" i="12"/>
  <c r="F196" i="12"/>
  <c r="F204" i="12"/>
  <c r="F189" i="12"/>
  <c r="F197" i="12"/>
  <c r="F154" i="12"/>
  <c r="F157" i="12"/>
  <c r="F165" i="12"/>
  <c r="F173" i="12"/>
  <c r="F181" i="12"/>
  <c r="F190" i="12"/>
  <c r="F198" i="12"/>
  <c r="F192" i="12"/>
  <c r="F200" i="12"/>
  <c r="F146" i="12"/>
  <c r="F161" i="12"/>
  <c r="F169" i="12"/>
  <c r="F177" i="12"/>
  <c r="F214" i="12"/>
  <c r="F158" i="12"/>
  <c r="F166" i="12"/>
  <c r="F174" i="12"/>
  <c r="F182" i="12"/>
  <c r="F191" i="12"/>
  <c r="F199" i="12"/>
  <c r="F215" i="12"/>
  <c r="F120" i="12"/>
  <c r="F231" i="12" s="1"/>
  <c r="F207" i="12"/>
  <c r="F208" i="12"/>
  <c r="F185" i="12"/>
  <c r="F193" i="12"/>
  <c r="F201" i="12"/>
  <c r="F205" i="12"/>
  <c r="F206" i="12"/>
  <c r="F209" i="12"/>
  <c r="F187" i="12"/>
  <c r="F195" i="12"/>
  <c r="F203" i="12"/>
  <c r="F210" i="12"/>
  <c r="F202" i="12"/>
  <c r="F213" i="12"/>
  <c r="F186" i="12"/>
  <c r="F194" i="12"/>
  <c r="F211" i="12"/>
  <c r="F212" i="12"/>
  <c r="K125" i="12"/>
  <c r="K133" i="12"/>
  <c r="K126" i="12"/>
  <c r="K134" i="12"/>
  <c r="K142" i="12"/>
  <c r="K150" i="12"/>
  <c r="K127" i="12"/>
  <c r="K135" i="12"/>
  <c r="K143" i="12"/>
  <c r="K151" i="12"/>
  <c r="K128" i="12"/>
  <c r="K136" i="12"/>
  <c r="K144" i="12"/>
  <c r="K152" i="12"/>
  <c r="K121" i="12"/>
  <c r="K129" i="12"/>
  <c r="K137" i="12"/>
  <c r="K122" i="12"/>
  <c r="K130" i="12"/>
  <c r="K138" i="12"/>
  <c r="K146" i="12"/>
  <c r="K154" i="12"/>
  <c r="K123" i="12"/>
  <c r="K131" i="12"/>
  <c r="K139" i="12"/>
  <c r="K147" i="12"/>
  <c r="K140" i="12"/>
  <c r="K148" i="12"/>
  <c r="K162" i="12"/>
  <c r="K170" i="12"/>
  <c r="K178" i="12"/>
  <c r="K155" i="12"/>
  <c r="K163" i="12"/>
  <c r="K171" i="12"/>
  <c r="K179" i="12"/>
  <c r="K141" i="12"/>
  <c r="K157" i="12"/>
  <c r="K165" i="12"/>
  <c r="K173" i="12"/>
  <c r="K181" i="12"/>
  <c r="K158" i="12"/>
  <c r="K166" i="12"/>
  <c r="K174" i="12"/>
  <c r="K182" i="12"/>
  <c r="K161" i="12"/>
  <c r="K169" i="12"/>
  <c r="K177" i="12"/>
  <c r="K191" i="12"/>
  <c r="K199" i="12"/>
  <c r="K207" i="12"/>
  <c r="K192" i="12"/>
  <c r="K200" i="12"/>
  <c r="K149" i="12"/>
  <c r="K185" i="12"/>
  <c r="K193" i="12"/>
  <c r="K156" i="12"/>
  <c r="K187" i="12"/>
  <c r="K195" i="12"/>
  <c r="K153" i="12"/>
  <c r="K183" i="12"/>
  <c r="K188" i="12"/>
  <c r="K196" i="12"/>
  <c r="K205" i="12"/>
  <c r="K206" i="12"/>
  <c r="K209" i="12"/>
  <c r="K189" i="12"/>
  <c r="K197" i="12"/>
  <c r="K204" i="12"/>
  <c r="K210" i="12"/>
  <c r="K132" i="12"/>
  <c r="K203" i="12"/>
  <c r="K211" i="12"/>
  <c r="K190" i="12"/>
  <c r="K198" i="12"/>
  <c r="K202" i="12"/>
  <c r="K212" i="12"/>
  <c r="K145" i="12"/>
  <c r="K120" i="12"/>
  <c r="K231" i="12" s="1"/>
  <c r="K160" i="12"/>
  <c r="K168" i="12"/>
  <c r="K176" i="12"/>
  <c r="K213" i="12"/>
  <c r="K201" i="12"/>
  <c r="K215" i="12"/>
  <c r="K164" i="12"/>
  <c r="K167" i="12"/>
  <c r="K172" i="12"/>
  <c r="K175" i="12"/>
  <c r="K180" i="12"/>
  <c r="K214" i="12"/>
  <c r="K184" i="12"/>
  <c r="K124" i="12"/>
  <c r="K159" i="12"/>
  <c r="K186" i="12"/>
  <c r="K194" i="12"/>
  <c r="K208" i="12"/>
  <c r="Q127" i="12"/>
  <c r="Q135" i="12"/>
  <c r="Q128" i="12"/>
  <c r="Q136" i="12"/>
  <c r="Q144" i="12"/>
  <c r="Q152" i="12"/>
  <c r="Q121" i="12"/>
  <c r="Q129" i="12"/>
  <c r="Q137" i="12"/>
  <c r="Q145" i="12"/>
  <c r="Q153" i="12"/>
  <c r="Q122" i="12"/>
  <c r="Q130" i="12"/>
  <c r="Q138" i="12"/>
  <c r="Q146" i="12"/>
  <c r="Q154" i="12"/>
  <c r="Q123" i="12"/>
  <c r="Q131" i="12"/>
  <c r="Q124" i="12"/>
  <c r="Q132" i="12"/>
  <c r="Q140" i="12"/>
  <c r="Q148" i="12"/>
  <c r="Q143" i="12"/>
  <c r="Q151" i="12"/>
  <c r="Q156" i="12"/>
  <c r="Q164" i="12"/>
  <c r="Q172" i="12"/>
  <c r="Q180" i="12"/>
  <c r="Q126" i="12"/>
  <c r="Q134" i="12"/>
  <c r="Q157" i="12"/>
  <c r="Q165" i="12"/>
  <c r="Q173" i="12"/>
  <c r="Q181" i="12"/>
  <c r="Q139" i="12"/>
  <c r="Q147" i="12"/>
  <c r="Q125" i="12"/>
  <c r="Q133" i="12"/>
  <c r="Q159" i="12"/>
  <c r="Q167" i="12"/>
  <c r="Q175" i="12"/>
  <c r="Q141" i="12"/>
  <c r="Q149" i="12"/>
  <c r="Q160" i="12"/>
  <c r="Q168" i="12"/>
  <c r="Q176" i="12"/>
  <c r="Q150" i="12"/>
  <c r="Q158" i="12"/>
  <c r="Q166" i="12"/>
  <c r="Q174" i="12"/>
  <c r="Q182" i="12"/>
  <c r="Q185" i="12"/>
  <c r="Q193" i="12"/>
  <c r="Q201" i="12"/>
  <c r="Q186" i="12"/>
  <c r="Q194" i="12"/>
  <c r="Q161" i="12"/>
  <c r="Q169" i="12"/>
  <c r="Q177" i="12"/>
  <c r="Q183" i="12"/>
  <c r="Q187" i="12"/>
  <c r="Q195" i="12"/>
  <c r="Q142" i="12"/>
  <c r="Q162" i="12"/>
  <c r="Q170" i="12"/>
  <c r="Q178" i="12"/>
  <c r="Q189" i="12"/>
  <c r="Q197" i="12"/>
  <c r="Q202" i="12"/>
  <c r="Q211" i="12"/>
  <c r="Q184" i="12"/>
  <c r="Q192" i="12"/>
  <c r="Q200" i="12"/>
  <c r="Q212" i="12"/>
  <c r="Q213" i="12"/>
  <c r="Q188" i="12"/>
  <c r="Q196" i="12"/>
  <c r="Q214" i="12"/>
  <c r="Q209" i="12"/>
  <c r="Q199" i="12"/>
  <c r="Q210" i="12"/>
  <c r="Q163" i="12"/>
  <c r="Q171" i="12"/>
  <c r="Q179" i="12"/>
  <c r="Q207" i="12"/>
  <c r="Q215" i="12"/>
  <c r="Q120" i="12"/>
  <c r="Q204" i="12"/>
  <c r="Q190" i="12"/>
  <c r="Q198" i="12"/>
  <c r="Q205" i="12"/>
  <c r="Q206" i="12"/>
  <c r="Q208" i="12"/>
  <c r="Q155" i="12"/>
  <c r="Q191" i="12"/>
  <c r="Q203" i="12"/>
  <c r="B122" i="12"/>
  <c r="B130" i="12"/>
  <c r="B138" i="12"/>
  <c r="B146" i="12"/>
  <c r="B154" i="12"/>
  <c r="B162" i="12"/>
  <c r="T162" i="12" s="1"/>
  <c r="B170" i="12"/>
  <c r="B178" i="12"/>
  <c r="B186" i="12"/>
  <c r="B194" i="12"/>
  <c r="B202" i="12"/>
  <c r="B210" i="12"/>
  <c r="B123" i="12"/>
  <c r="B131" i="12"/>
  <c r="B139" i="12"/>
  <c r="B147" i="12"/>
  <c r="B155" i="12"/>
  <c r="B163" i="12"/>
  <c r="B171" i="12"/>
  <c r="B179" i="12"/>
  <c r="B187" i="12"/>
  <c r="B195" i="12"/>
  <c r="B203" i="12"/>
  <c r="B211" i="12"/>
  <c r="B124" i="12"/>
  <c r="B132" i="12"/>
  <c r="B140" i="12"/>
  <c r="B148" i="12"/>
  <c r="B156" i="12"/>
  <c r="B164" i="12"/>
  <c r="B172" i="12"/>
  <c r="B180" i="12"/>
  <c r="B188" i="12"/>
  <c r="B196" i="12"/>
  <c r="B204" i="12"/>
  <c r="B212" i="12"/>
  <c r="B125" i="12"/>
  <c r="B133" i="12"/>
  <c r="T133" i="12" s="1"/>
  <c r="B141" i="12"/>
  <c r="B149" i="12"/>
  <c r="B157" i="12"/>
  <c r="B165" i="12"/>
  <c r="B173" i="12"/>
  <c r="B181" i="12"/>
  <c r="B189" i="12"/>
  <c r="B197" i="12"/>
  <c r="B205" i="12"/>
  <c r="B213" i="12"/>
  <c r="B136" i="12"/>
  <c r="B152" i="12"/>
  <c r="B176" i="12"/>
  <c r="B184" i="12"/>
  <c r="B208" i="12"/>
  <c r="B120" i="12"/>
  <c r="B121" i="12"/>
  <c r="B145" i="12"/>
  <c r="B169" i="12"/>
  <c r="B185" i="12"/>
  <c r="B209" i="12"/>
  <c r="B126" i="12"/>
  <c r="B134" i="12"/>
  <c r="B142" i="12"/>
  <c r="T142" i="12" s="1"/>
  <c r="B150" i="12"/>
  <c r="B158" i="12"/>
  <c r="B166" i="12"/>
  <c r="B174" i="12"/>
  <c r="B182" i="12"/>
  <c r="B190" i="12"/>
  <c r="B198" i="12"/>
  <c r="B206" i="12"/>
  <c r="B214" i="12"/>
  <c r="B128" i="12"/>
  <c r="B144" i="12"/>
  <c r="B160" i="12"/>
  <c r="B192" i="12"/>
  <c r="B129" i="12"/>
  <c r="B153" i="12"/>
  <c r="B177" i="12"/>
  <c r="T177" i="12" s="1"/>
  <c r="B201" i="12"/>
  <c r="B127" i="12"/>
  <c r="B135" i="12"/>
  <c r="B143" i="12"/>
  <c r="B151" i="12"/>
  <c r="B159" i="12"/>
  <c r="B167" i="12"/>
  <c r="B175" i="12"/>
  <c r="B183" i="12"/>
  <c r="B191" i="12"/>
  <c r="B199" i="12"/>
  <c r="B207" i="12"/>
  <c r="B215" i="12"/>
  <c r="B168" i="12"/>
  <c r="B200" i="12"/>
  <c r="B137" i="12"/>
  <c r="T137" i="12" s="1"/>
  <c r="B161" i="12"/>
  <c r="B193" i="12"/>
  <c r="L124" i="12"/>
  <c r="L132" i="12"/>
  <c r="L125" i="12"/>
  <c r="L133" i="12"/>
  <c r="L141" i="12"/>
  <c r="L149" i="12"/>
  <c r="L126" i="12"/>
  <c r="L134" i="12"/>
  <c r="L142" i="12"/>
  <c r="L150" i="12"/>
  <c r="L127" i="12"/>
  <c r="L135" i="12"/>
  <c r="L143" i="12"/>
  <c r="L151" i="12"/>
  <c r="L128" i="12"/>
  <c r="L136" i="12"/>
  <c r="L121" i="12"/>
  <c r="L129" i="12"/>
  <c r="L137" i="12"/>
  <c r="L145" i="12"/>
  <c r="L153" i="12"/>
  <c r="L146" i="12"/>
  <c r="L123" i="12"/>
  <c r="L131" i="12"/>
  <c r="L139" i="12"/>
  <c r="L147" i="12"/>
  <c r="L161" i="12"/>
  <c r="L169" i="12"/>
  <c r="L177" i="12"/>
  <c r="L140" i="12"/>
  <c r="L148" i="12"/>
  <c r="L162" i="12"/>
  <c r="L170" i="12"/>
  <c r="L178" i="12"/>
  <c r="L122" i="12"/>
  <c r="L130" i="12"/>
  <c r="L138" i="12"/>
  <c r="L156" i="12"/>
  <c r="L164" i="12"/>
  <c r="L172" i="12"/>
  <c r="L180" i="12"/>
  <c r="L157" i="12"/>
  <c r="L165" i="12"/>
  <c r="L173" i="12"/>
  <c r="L181" i="12"/>
  <c r="L190" i="12"/>
  <c r="L198" i="12"/>
  <c r="L206" i="12"/>
  <c r="L144" i="12"/>
  <c r="L152" i="12"/>
  <c r="L191" i="12"/>
  <c r="L199" i="12"/>
  <c r="L155" i="12"/>
  <c r="L163" i="12"/>
  <c r="L171" i="12"/>
  <c r="L179" i="12"/>
  <c r="L192" i="12"/>
  <c r="L200" i="12"/>
  <c r="L154" i="12"/>
  <c r="L184" i="12"/>
  <c r="L186" i="12"/>
  <c r="L194" i="12"/>
  <c r="L159" i="12"/>
  <c r="L167" i="12"/>
  <c r="L175" i="12"/>
  <c r="L187" i="12"/>
  <c r="L195" i="12"/>
  <c r="L208" i="12"/>
  <c r="L183" i="12"/>
  <c r="L188" i="12"/>
  <c r="L196" i="12"/>
  <c r="L205" i="12"/>
  <c r="L209" i="12"/>
  <c r="L158" i="12"/>
  <c r="L166" i="12"/>
  <c r="L174" i="12"/>
  <c r="L182" i="12"/>
  <c r="L189" i="12"/>
  <c r="L197" i="12"/>
  <c r="L204" i="12"/>
  <c r="L210" i="12"/>
  <c r="L203" i="12"/>
  <c r="L211" i="12"/>
  <c r="L215" i="12"/>
  <c r="L202" i="12"/>
  <c r="L212" i="12"/>
  <c r="L193" i="12"/>
  <c r="L214" i="12"/>
  <c r="L207" i="12"/>
  <c r="L120" i="12"/>
  <c r="L160" i="12"/>
  <c r="L168" i="12"/>
  <c r="L176" i="12"/>
  <c r="L213" i="12"/>
  <c r="L185" i="12"/>
  <c r="L201" i="12"/>
  <c r="I210" i="12"/>
  <c r="I188" i="12"/>
  <c r="I183" i="12"/>
  <c r="R126" i="12"/>
  <c r="R134" i="12"/>
  <c r="R127" i="12"/>
  <c r="R135" i="12"/>
  <c r="R143" i="12"/>
  <c r="R151" i="12"/>
  <c r="R128" i="12"/>
  <c r="R136" i="12"/>
  <c r="R144" i="12"/>
  <c r="R152" i="12"/>
  <c r="R121" i="12"/>
  <c r="R129" i="12"/>
  <c r="R137" i="12"/>
  <c r="R145" i="12"/>
  <c r="R153" i="12"/>
  <c r="R122" i="12"/>
  <c r="R130" i="12"/>
  <c r="R138" i="12"/>
  <c r="R123" i="12"/>
  <c r="R131" i="12"/>
  <c r="R139" i="12"/>
  <c r="R147" i="12"/>
  <c r="R142" i="12"/>
  <c r="R155" i="12"/>
  <c r="R163" i="12"/>
  <c r="R171" i="12"/>
  <c r="R179" i="12"/>
  <c r="R156" i="12"/>
  <c r="R164" i="12"/>
  <c r="R172" i="12"/>
  <c r="R180" i="12"/>
  <c r="R146" i="12"/>
  <c r="R140" i="12"/>
  <c r="R148" i="12"/>
  <c r="R158" i="12"/>
  <c r="R166" i="12"/>
  <c r="R174" i="12"/>
  <c r="R182" i="12"/>
  <c r="R125" i="12"/>
  <c r="R133" i="12"/>
  <c r="R159" i="12"/>
  <c r="R167" i="12"/>
  <c r="R175" i="12"/>
  <c r="R141" i="12"/>
  <c r="R157" i="12"/>
  <c r="R165" i="12"/>
  <c r="R173" i="12"/>
  <c r="R181" i="12"/>
  <c r="R184" i="12"/>
  <c r="R192" i="12"/>
  <c r="R200" i="12"/>
  <c r="R150" i="12"/>
  <c r="R160" i="12"/>
  <c r="R168" i="12"/>
  <c r="R176" i="12"/>
  <c r="R185" i="12"/>
  <c r="R193" i="12"/>
  <c r="R201" i="12"/>
  <c r="R186" i="12"/>
  <c r="R194" i="12"/>
  <c r="R149" i="12"/>
  <c r="R188" i="12"/>
  <c r="R196" i="12"/>
  <c r="T220" i="12"/>
  <c r="M213" i="12"/>
  <c r="I209" i="12"/>
  <c r="I206" i="12"/>
  <c r="I205" i="12"/>
  <c r="M200" i="12"/>
  <c r="R198" i="12"/>
  <c r="T227" i="12"/>
  <c r="T223" i="12"/>
  <c r="R120" i="12"/>
  <c r="J120" i="12"/>
  <c r="R215" i="12"/>
  <c r="M212" i="12"/>
  <c r="I208" i="12"/>
  <c r="R207" i="12"/>
  <c r="I207" i="12"/>
  <c r="M202" i="12"/>
  <c r="I200" i="12"/>
  <c r="I192" i="12"/>
  <c r="M181" i="12"/>
  <c r="M173" i="12"/>
  <c r="M165" i="12"/>
  <c r="T228" i="12"/>
  <c r="I204" i="12"/>
  <c r="M123" i="12"/>
  <c r="M131" i="12"/>
  <c r="M124" i="12"/>
  <c r="M132" i="12"/>
  <c r="M140" i="12"/>
  <c r="M148" i="12"/>
  <c r="M125" i="12"/>
  <c r="M133" i="12"/>
  <c r="M141" i="12"/>
  <c r="M149" i="12"/>
  <c r="M126" i="12"/>
  <c r="M134" i="12"/>
  <c r="M142" i="12"/>
  <c r="M150" i="12"/>
  <c r="M127" i="12"/>
  <c r="M135" i="12"/>
  <c r="M128" i="12"/>
  <c r="M136" i="12"/>
  <c r="M144" i="12"/>
  <c r="M152" i="12"/>
  <c r="M121" i="12"/>
  <c r="M129" i="12"/>
  <c r="M137" i="12"/>
  <c r="M145" i="12"/>
  <c r="M146" i="12"/>
  <c r="M154" i="12"/>
  <c r="M160" i="12"/>
  <c r="M168" i="12"/>
  <c r="M176" i="12"/>
  <c r="M184" i="12"/>
  <c r="M139" i="12"/>
  <c r="M147" i="12"/>
  <c r="M161" i="12"/>
  <c r="M169" i="12"/>
  <c r="M177" i="12"/>
  <c r="M155" i="12"/>
  <c r="M163" i="12"/>
  <c r="M171" i="12"/>
  <c r="M179" i="12"/>
  <c r="M122" i="12"/>
  <c r="M130" i="12"/>
  <c r="M138" i="12"/>
  <c r="M156" i="12"/>
  <c r="M164" i="12"/>
  <c r="M172" i="12"/>
  <c r="M180" i="12"/>
  <c r="M183" i="12"/>
  <c r="M189" i="12"/>
  <c r="M197" i="12"/>
  <c r="M205" i="12"/>
  <c r="M190" i="12"/>
  <c r="M198" i="12"/>
  <c r="M162" i="12"/>
  <c r="M170" i="12"/>
  <c r="M178" i="12"/>
  <c r="M191" i="12"/>
  <c r="M199" i="12"/>
  <c r="M151" i="12"/>
  <c r="M185" i="12"/>
  <c r="M193" i="12"/>
  <c r="M201" i="12"/>
  <c r="J126" i="12"/>
  <c r="J134" i="12"/>
  <c r="J127" i="12"/>
  <c r="J135" i="12"/>
  <c r="J143" i="12"/>
  <c r="J151" i="12"/>
  <c r="J128" i="12"/>
  <c r="J136" i="12"/>
  <c r="J144" i="12"/>
  <c r="J152" i="12"/>
  <c r="J121" i="12"/>
  <c r="J129" i="12"/>
  <c r="J137" i="12"/>
  <c r="J145" i="12"/>
  <c r="J153" i="12"/>
  <c r="J122" i="12"/>
  <c r="J130" i="12"/>
  <c r="J138" i="12"/>
  <c r="J123" i="12"/>
  <c r="J131" i="12"/>
  <c r="J139" i="12"/>
  <c r="J147" i="12"/>
  <c r="J140" i="12"/>
  <c r="J148" i="12"/>
  <c r="J155" i="12"/>
  <c r="J163" i="12"/>
  <c r="J171" i="12"/>
  <c r="J179" i="12"/>
  <c r="J141" i="12"/>
  <c r="J149" i="12"/>
  <c r="J156" i="12"/>
  <c r="J164" i="12"/>
  <c r="J172" i="12"/>
  <c r="J180" i="12"/>
  <c r="J125" i="12"/>
  <c r="J133" i="12"/>
  <c r="J142" i="12"/>
  <c r="J150" i="12"/>
  <c r="J158" i="12"/>
  <c r="J166" i="12"/>
  <c r="J174" i="12"/>
  <c r="J182" i="12"/>
  <c r="J124" i="12"/>
  <c r="J132" i="12"/>
  <c r="J159" i="12"/>
  <c r="J167" i="12"/>
  <c r="J175" i="12"/>
  <c r="J183" i="12"/>
  <c r="J146" i="12"/>
  <c r="J192" i="12"/>
  <c r="J200" i="12"/>
  <c r="J162" i="12"/>
  <c r="J170" i="12"/>
  <c r="J178" i="12"/>
  <c r="J185" i="12"/>
  <c r="J193" i="12"/>
  <c r="J201" i="12"/>
  <c r="J184" i="12"/>
  <c r="J186" i="12"/>
  <c r="J194" i="12"/>
  <c r="J154" i="12"/>
  <c r="J157" i="12"/>
  <c r="J165" i="12"/>
  <c r="J173" i="12"/>
  <c r="J181" i="12"/>
  <c r="J188" i="12"/>
  <c r="J196" i="12"/>
  <c r="R208" i="12"/>
  <c r="R206" i="12"/>
  <c r="R190" i="12"/>
  <c r="I120" i="12"/>
  <c r="I231" i="12" s="1"/>
  <c r="R214" i="12"/>
  <c r="J214" i="12"/>
  <c r="M211" i="12"/>
  <c r="E211" i="12"/>
  <c r="E204" i="12"/>
  <c r="M203" i="12"/>
  <c r="J199" i="12"/>
  <c r="R197" i="12"/>
  <c r="E194" i="12"/>
  <c r="J191" i="12"/>
  <c r="R189" i="12"/>
  <c r="E186" i="12"/>
  <c r="I127" i="12"/>
  <c r="I135" i="12"/>
  <c r="I128" i="12"/>
  <c r="I136" i="12"/>
  <c r="I144" i="12"/>
  <c r="I152" i="12"/>
  <c r="I121" i="12"/>
  <c r="I129" i="12"/>
  <c r="I137" i="12"/>
  <c r="I145" i="12"/>
  <c r="I153" i="12"/>
  <c r="I122" i="12"/>
  <c r="I130" i="12"/>
  <c r="I138" i="12"/>
  <c r="I146" i="12"/>
  <c r="I154" i="12"/>
  <c r="I123" i="12"/>
  <c r="I131" i="12"/>
  <c r="I139" i="12"/>
  <c r="I124" i="12"/>
  <c r="I132" i="12"/>
  <c r="I140" i="12"/>
  <c r="I148" i="12"/>
  <c r="I126" i="12"/>
  <c r="I134" i="12"/>
  <c r="I141" i="12"/>
  <c r="I149" i="12"/>
  <c r="I156" i="12"/>
  <c r="I164" i="12"/>
  <c r="I172" i="12"/>
  <c r="I180" i="12"/>
  <c r="I125" i="12"/>
  <c r="I133" i="12"/>
  <c r="I157" i="12"/>
  <c r="I165" i="12"/>
  <c r="I173" i="12"/>
  <c r="I181" i="12"/>
  <c r="I142" i="12"/>
  <c r="I159" i="12"/>
  <c r="I167" i="12"/>
  <c r="I175" i="12"/>
  <c r="I143" i="12"/>
  <c r="I151" i="12"/>
  <c r="I160" i="12"/>
  <c r="I168" i="12"/>
  <c r="I176" i="12"/>
  <c r="I162" i="12"/>
  <c r="I170" i="12"/>
  <c r="I178" i="12"/>
  <c r="I185" i="12"/>
  <c r="I193" i="12"/>
  <c r="I201" i="12"/>
  <c r="I155" i="12"/>
  <c r="I163" i="12"/>
  <c r="I171" i="12"/>
  <c r="I179" i="12"/>
  <c r="I184" i="12"/>
  <c r="I186" i="12"/>
  <c r="I194" i="12"/>
  <c r="I187" i="12"/>
  <c r="I195" i="12"/>
  <c r="I147" i="12"/>
  <c r="I158" i="12"/>
  <c r="I166" i="12"/>
  <c r="I174" i="12"/>
  <c r="I182" i="12"/>
  <c r="I189" i="12"/>
  <c r="I197" i="12"/>
  <c r="I196" i="12"/>
  <c r="J208" i="12"/>
  <c r="J207" i="12"/>
  <c r="R205" i="12"/>
  <c r="M192" i="12"/>
  <c r="T230" i="12"/>
  <c r="T226" i="12"/>
  <c r="T222" i="12"/>
  <c r="I214" i="12"/>
  <c r="R213" i="12"/>
  <c r="J213" i="12"/>
  <c r="M210" i="12"/>
  <c r="E210" i="12"/>
  <c r="M204" i="12"/>
  <c r="I199" i="12"/>
  <c r="R195" i="12"/>
  <c r="I191" i="12"/>
  <c r="R187" i="12"/>
  <c r="M182" i="12"/>
  <c r="R177" i="12"/>
  <c r="J176" i="12"/>
  <c r="M174" i="12"/>
  <c r="R169" i="12"/>
  <c r="J168" i="12"/>
  <c r="M166" i="12"/>
  <c r="R161" i="12"/>
  <c r="J160" i="12"/>
  <c r="M158" i="12"/>
  <c r="R154" i="12"/>
  <c r="R132" i="12"/>
  <c r="E123" i="12"/>
  <c r="E131" i="12"/>
  <c r="E139" i="12"/>
  <c r="E124" i="12"/>
  <c r="E132" i="12"/>
  <c r="E140" i="12"/>
  <c r="E148" i="12"/>
  <c r="E125" i="12"/>
  <c r="E133" i="12"/>
  <c r="E141" i="12"/>
  <c r="E149" i="12"/>
  <c r="E126" i="12"/>
  <c r="E134" i="12"/>
  <c r="E142" i="12"/>
  <c r="E150" i="12"/>
  <c r="E127" i="12"/>
  <c r="E135" i="12"/>
  <c r="E128" i="12"/>
  <c r="E136" i="12"/>
  <c r="E144" i="12"/>
  <c r="E152" i="12"/>
  <c r="E160" i="12"/>
  <c r="E168" i="12"/>
  <c r="E176" i="12"/>
  <c r="E184" i="12"/>
  <c r="E143" i="12"/>
  <c r="E151" i="12"/>
  <c r="E161" i="12"/>
  <c r="E169" i="12"/>
  <c r="E177" i="12"/>
  <c r="E122" i="12"/>
  <c r="E130" i="12"/>
  <c r="E138" i="12"/>
  <c r="E145" i="12"/>
  <c r="E153" i="12"/>
  <c r="E163" i="12"/>
  <c r="E171" i="12"/>
  <c r="E179" i="12"/>
  <c r="E146" i="12"/>
  <c r="E154" i="12"/>
  <c r="E156" i="12"/>
  <c r="E164" i="12"/>
  <c r="E172" i="12"/>
  <c r="E180" i="12"/>
  <c r="E189" i="12"/>
  <c r="E197" i="12"/>
  <c r="E205" i="12"/>
  <c r="E157" i="12"/>
  <c r="E165" i="12"/>
  <c r="E173" i="12"/>
  <c r="E181" i="12"/>
  <c r="E190" i="12"/>
  <c r="E198" i="12"/>
  <c r="E147" i="12"/>
  <c r="E158" i="12"/>
  <c r="E166" i="12"/>
  <c r="E174" i="12"/>
  <c r="E182" i="12"/>
  <c r="E191" i="12"/>
  <c r="E199" i="12"/>
  <c r="E185" i="12"/>
  <c r="E193" i="12"/>
  <c r="E201" i="12"/>
  <c r="I213" i="12"/>
  <c r="R212" i="12"/>
  <c r="J212" i="12"/>
  <c r="M209" i="12"/>
  <c r="E209" i="12"/>
  <c r="E206" i="12"/>
  <c r="J202" i="12"/>
  <c r="E200" i="12"/>
  <c r="J198" i="12"/>
  <c r="M196" i="12"/>
  <c r="E192" i="12"/>
  <c r="J190" i="12"/>
  <c r="M188" i="12"/>
  <c r="R183" i="12"/>
  <c r="J177" i="12"/>
  <c r="J169" i="12"/>
  <c r="J161" i="12"/>
  <c r="M143" i="12"/>
  <c r="T113" i="12"/>
  <c r="T229" i="12"/>
  <c r="T225" i="12"/>
  <c r="T221" i="12"/>
  <c r="I212" i="12"/>
  <c r="R211" i="12"/>
  <c r="J211" i="12"/>
  <c r="M208" i="12"/>
  <c r="E208" i="12"/>
  <c r="E207" i="12"/>
  <c r="M206" i="12"/>
  <c r="J203" i="12"/>
  <c r="R202" i="12"/>
  <c r="I202" i="12"/>
  <c r="I198" i="12"/>
  <c r="M195" i="12"/>
  <c r="I190" i="12"/>
  <c r="M187" i="12"/>
  <c r="I177" i="12"/>
  <c r="M175" i="12"/>
  <c r="I169" i="12"/>
  <c r="M167" i="12"/>
  <c r="I161" i="12"/>
  <c r="M159" i="12"/>
  <c r="M153" i="12"/>
  <c r="E137" i="12"/>
  <c r="M120" i="12"/>
  <c r="E120" i="12"/>
  <c r="M215" i="12"/>
  <c r="E215" i="12"/>
  <c r="I211" i="12"/>
  <c r="R210" i="12"/>
  <c r="J210" i="12"/>
  <c r="M207" i="12"/>
  <c r="J204" i="12"/>
  <c r="R203" i="12"/>
  <c r="I203" i="12"/>
  <c r="R199" i="12"/>
  <c r="J197" i="12"/>
  <c r="M194" i="12"/>
  <c r="R191" i="12"/>
  <c r="J189" i="12"/>
  <c r="M186" i="12"/>
  <c r="R178" i="12"/>
  <c r="R170" i="12"/>
  <c r="R162" i="12"/>
  <c r="I150" i="12"/>
  <c r="R124" i="12"/>
  <c r="I118" i="11"/>
  <c r="I126" i="11"/>
  <c r="I134" i="11"/>
  <c r="I119" i="11"/>
  <c r="I127" i="11"/>
  <c r="I135" i="11"/>
  <c r="I143" i="11"/>
  <c r="I120" i="11"/>
  <c r="I128" i="11"/>
  <c r="I121" i="11"/>
  <c r="I129" i="11"/>
  <c r="I137" i="11"/>
  <c r="I145" i="11"/>
  <c r="I114" i="11"/>
  <c r="I122" i="11"/>
  <c r="I130" i="11"/>
  <c r="I138" i="11"/>
  <c r="I146" i="11"/>
  <c r="I116" i="11"/>
  <c r="I124" i="11"/>
  <c r="I132" i="11"/>
  <c r="I140" i="11"/>
  <c r="I115" i="11"/>
  <c r="I117" i="11"/>
  <c r="I136" i="11"/>
  <c r="I150" i="11"/>
  <c r="I158" i="11"/>
  <c r="I166" i="11"/>
  <c r="I123" i="11"/>
  <c r="I139" i="11"/>
  <c r="I125" i="11"/>
  <c r="I141" i="11"/>
  <c r="I152" i="11"/>
  <c r="I160" i="11"/>
  <c r="I168" i="11"/>
  <c r="I131" i="11"/>
  <c r="I142" i="11"/>
  <c r="I153" i="11"/>
  <c r="I161" i="11"/>
  <c r="I169" i="11"/>
  <c r="I155" i="11"/>
  <c r="I163" i="11"/>
  <c r="I171" i="11"/>
  <c r="I144" i="11"/>
  <c r="I148" i="11"/>
  <c r="I164" i="11"/>
  <c r="I176" i="11"/>
  <c r="I184" i="11"/>
  <c r="I192" i="11"/>
  <c r="I133" i="11"/>
  <c r="I147" i="11"/>
  <c r="I149" i="11"/>
  <c r="I151" i="11"/>
  <c r="I167" i="11"/>
  <c r="I178" i="11"/>
  <c r="I186" i="11"/>
  <c r="I154" i="11"/>
  <c r="I179" i="11"/>
  <c r="I187" i="11"/>
  <c r="I157" i="11"/>
  <c r="I181" i="11"/>
  <c r="I189" i="11"/>
  <c r="I182" i="11"/>
  <c r="I203" i="11"/>
  <c r="I156" i="11"/>
  <c r="I162" i="11"/>
  <c r="I183" i="11"/>
  <c r="I196" i="11"/>
  <c r="I204" i="11"/>
  <c r="I185" i="11"/>
  <c r="I195" i="11"/>
  <c r="I197" i="11"/>
  <c r="I205" i="11"/>
  <c r="I170" i="11"/>
  <c r="I188" i="11"/>
  <c r="I194" i="11"/>
  <c r="I198" i="11"/>
  <c r="I175" i="11"/>
  <c r="I159" i="11"/>
  <c r="I174" i="11"/>
  <c r="I190" i="11"/>
  <c r="I193" i="11"/>
  <c r="I199" i="11"/>
  <c r="I165" i="11"/>
  <c r="I173" i="11"/>
  <c r="I177" i="11"/>
  <c r="I201" i="11"/>
  <c r="J117" i="11"/>
  <c r="J125" i="11"/>
  <c r="J133" i="11"/>
  <c r="J118" i="11"/>
  <c r="J126" i="11"/>
  <c r="J134" i="11"/>
  <c r="J142" i="11"/>
  <c r="J119" i="11"/>
  <c r="J127" i="11"/>
  <c r="J120" i="11"/>
  <c r="J128" i="11"/>
  <c r="J136" i="11"/>
  <c r="J144" i="11"/>
  <c r="J121" i="11"/>
  <c r="J129" i="11"/>
  <c r="J137" i="11"/>
  <c r="J145" i="11"/>
  <c r="J115" i="11"/>
  <c r="J123" i="11"/>
  <c r="J131" i="11"/>
  <c r="J139" i="11"/>
  <c r="J147" i="11"/>
  <c r="J130" i="11"/>
  <c r="J132" i="11"/>
  <c r="J135" i="11"/>
  <c r="J149" i="11"/>
  <c r="J157" i="11"/>
  <c r="J165" i="11"/>
  <c r="J138" i="11"/>
  <c r="J140" i="11"/>
  <c r="J151" i="11"/>
  <c r="J159" i="11"/>
  <c r="J167" i="11"/>
  <c r="J114" i="11"/>
  <c r="J141" i="11"/>
  <c r="J152" i="11"/>
  <c r="J160" i="11"/>
  <c r="J168" i="11"/>
  <c r="J122" i="11"/>
  <c r="J146" i="11"/>
  <c r="J154" i="11"/>
  <c r="J162" i="11"/>
  <c r="J170" i="11"/>
  <c r="J116" i="11"/>
  <c r="J124" i="11"/>
  <c r="J163" i="11"/>
  <c r="J171" i="11"/>
  <c r="J175" i="11"/>
  <c r="J183" i="11"/>
  <c r="J191" i="11"/>
  <c r="J148" i="11"/>
  <c r="J150" i="11"/>
  <c r="J166" i="11"/>
  <c r="J173" i="11"/>
  <c r="J177" i="11"/>
  <c r="J185" i="11"/>
  <c r="J153" i="11"/>
  <c r="J169" i="11"/>
  <c r="J178" i="11"/>
  <c r="J186" i="11"/>
  <c r="J143" i="11"/>
  <c r="J156" i="11"/>
  <c r="J172" i="11"/>
  <c r="J180" i="11"/>
  <c r="J188" i="11"/>
  <c r="J158" i="11"/>
  <c r="J181" i="11"/>
  <c r="J192" i="11"/>
  <c r="J202" i="11"/>
  <c r="J182" i="11"/>
  <c r="J203" i="11"/>
  <c r="J164" i="11"/>
  <c r="J184" i="11"/>
  <c r="J196" i="11"/>
  <c r="J204" i="11"/>
  <c r="J161" i="11"/>
  <c r="J174" i="11"/>
  <c r="J187" i="11"/>
  <c r="J195" i="11"/>
  <c r="J197" i="11"/>
  <c r="J205" i="11"/>
  <c r="J189" i="11"/>
  <c r="J194" i="11"/>
  <c r="J198" i="11"/>
  <c r="J176" i="11"/>
  <c r="J200" i="11"/>
  <c r="J155" i="11"/>
  <c r="N205" i="11"/>
  <c r="P203" i="11"/>
  <c r="R201" i="11"/>
  <c r="E198" i="11"/>
  <c r="D194" i="11"/>
  <c r="L191" i="11"/>
  <c r="R187" i="11"/>
  <c r="E184" i="11"/>
  <c r="I180" i="11"/>
  <c r="L173" i="11"/>
  <c r="Q118" i="11"/>
  <c r="Q126" i="11"/>
  <c r="Q119" i="11"/>
  <c r="Q127" i="11"/>
  <c r="Q135" i="11"/>
  <c r="Q143" i="11"/>
  <c r="Q120" i="11"/>
  <c r="Q128" i="11"/>
  <c r="Q121" i="11"/>
  <c r="Q129" i="11"/>
  <c r="Q137" i="11"/>
  <c r="Q145" i="11"/>
  <c r="Q114" i="11"/>
  <c r="Q122" i="11"/>
  <c r="Q130" i="11"/>
  <c r="Q138" i="11"/>
  <c r="Q116" i="11"/>
  <c r="Q124" i="11"/>
  <c r="Q132" i="11"/>
  <c r="Q140" i="11"/>
  <c r="Q142" i="11"/>
  <c r="Q144" i="11"/>
  <c r="Q150" i="11"/>
  <c r="Q158" i="11"/>
  <c r="Q166" i="11"/>
  <c r="Q115" i="11"/>
  <c r="Q117" i="11"/>
  <c r="Q152" i="11"/>
  <c r="Q160" i="11"/>
  <c r="Q168" i="11"/>
  <c r="Q123" i="11"/>
  <c r="Q134" i="11"/>
  <c r="Q153" i="11"/>
  <c r="Q161" i="11"/>
  <c r="Q169" i="11"/>
  <c r="Q131" i="11"/>
  <c r="Q139" i="11"/>
  <c r="Q147" i="11"/>
  <c r="Q155" i="11"/>
  <c r="Q163" i="11"/>
  <c r="Q171" i="11"/>
  <c r="Q136" i="11"/>
  <c r="Q154" i="11"/>
  <c r="Q156" i="11"/>
  <c r="Q176" i="11"/>
  <c r="Q184" i="11"/>
  <c r="Q192" i="11"/>
  <c r="Q125" i="11"/>
  <c r="Q133" i="11"/>
  <c r="Q141" i="11"/>
  <c r="Q159" i="11"/>
  <c r="Q172" i="11"/>
  <c r="Q178" i="11"/>
  <c r="Q186" i="11"/>
  <c r="Q162" i="11"/>
  <c r="Q179" i="11"/>
  <c r="Q187" i="11"/>
  <c r="Q149" i="11"/>
  <c r="Q165" i="11"/>
  <c r="Q181" i="11"/>
  <c r="Q189" i="11"/>
  <c r="Q151" i="11"/>
  <c r="Q167" i="11"/>
  <c r="Q174" i="11"/>
  <c r="Q190" i="11"/>
  <c r="Q203" i="11"/>
  <c r="Q148" i="11"/>
  <c r="Q173" i="11"/>
  <c r="Q175" i="11"/>
  <c r="Q195" i="11"/>
  <c r="Q196" i="11"/>
  <c r="Q204" i="11"/>
  <c r="Q177" i="11"/>
  <c r="Q191" i="11"/>
  <c r="Q194" i="11"/>
  <c r="Q197" i="11"/>
  <c r="Q205" i="11"/>
  <c r="Q164" i="11"/>
  <c r="Q180" i="11"/>
  <c r="Q193" i="11"/>
  <c r="Q198" i="11"/>
  <c r="Q182" i="11"/>
  <c r="Q199" i="11"/>
  <c r="Q146" i="11"/>
  <c r="Q157" i="11"/>
  <c r="Q170" i="11"/>
  <c r="Q185" i="11"/>
  <c r="Q201" i="11"/>
  <c r="G120" i="11"/>
  <c r="G128" i="11"/>
  <c r="G121" i="11"/>
  <c r="G129" i="11"/>
  <c r="G137" i="11"/>
  <c r="G145" i="11"/>
  <c r="G114" i="11"/>
  <c r="G122" i="11"/>
  <c r="G130" i="11"/>
  <c r="G115" i="11"/>
  <c r="G123" i="11"/>
  <c r="G131" i="11"/>
  <c r="G139" i="11"/>
  <c r="G147" i="11"/>
  <c r="G116" i="11"/>
  <c r="G124" i="11"/>
  <c r="G132" i="11"/>
  <c r="G140" i="11"/>
  <c r="G118" i="11"/>
  <c r="G126" i="11"/>
  <c r="G134" i="11"/>
  <c r="G142" i="11"/>
  <c r="G117" i="11"/>
  <c r="G136" i="11"/>
  <c r="G119" i="11"/>
  <c r="G138" i="11"/>
  <c r="G152" i="11"/>
  <c r="G160" i="11"/>
  <c r="G168" i="11"/>
  <c r="G125" i="11"/>
  <c r="G141" i="11"/>
  <c r="G127" i="11"/>
  <c r="G143" i="11"/>
  <c r="G154" i="11"/>
  <c r="G162" i="11"/>
  <c r="G170" i="11"/>
  <c r="G133" i="11"/>
  <c r="G144" i="11"/>
  <c r="G155" i="11"/>
  <c r="G163" i="11"/>
  <c r="G171" i="11"/>
  <c r="G149" i="11"/>
  <c r="G157" i="11"/>
  <c r="G165" i="11"/>
  <c r="G173" i="11"/>
  <c r="G148" i="11"/>
  <c r="G150" i="11"/>
  <c r="G166" i="11"/>
  <c r="G178" i="11"/>
  <c r="G186" i="11"/>
  <c r="G194" i="11"/>
  <c r="G151" i="11"/>
  <c r="G153" i="11"/>
  <c r="G169" i="11"/>
  <c r="G180" i="11"/>
  <c r="G188" i="11"/>
  <c r="G146" i="11"/>
  <c r="G156" i="11"/>
  <c r="G172" i="11"/>
  <c r="G181" i="11"/>
  <c r="G189" i="11"/>
  <c r="G159" i="11"/>
  <c r="G175" i="11"/>
  <c r="G183" i="11"/>
  <c r="G191" i="11"/>
  <c r="G184" i="11"/>
  <c r="G195" i="11"/>
  <c r="G197" i="11"/>
  <c r="G205" i="11"/>
  <c r="G164" i="11"/>
  <c r="G185" i="11"/>
  <c r="G198" i="11"/>
  <c r="G187" i="11"/>
  <c r="G199" i="11"/>
  <c r="G177" i="11"/>
  <c r="G174" i="11"/>
  <c r="G190" i="11"/>
  <c r="G193" i="11"/>
  <c r="G200" i="11"/>
  <c r="G161" i="11"/>
  <c r="G176" i="11"/>
  <c r="G201" i="11"/>
  <c r="G167" i="11"/>
  <c r="G179" i="11"/>
  <c r="G192" i="11"/>
  <c r="G203" i="11"/>
  <c r="G135" i="11"/>
  <c r="G158" i="11"/>
  <c r="H119" i="11"/>
  <c r="H127" i="11"/>
  <c r="H120" i="11"/>
  <c r="H128" i="11"/>
  <c r="H136" i="11"/>
  <c r="H144" i="11"/>
  <c r="H121" i="11"/>
  <c r="H129" i="11"/>
  <c r="H114" i="11"/>
  <c r="H122" i="11"/>
  <c r="H130" i="11"/>
  <c r="H138" i="11"/>
  <c r="H146" i="11"/>
  <c r="H115" i="11"/>
  <c r="H123" i="11"/>
  <c r="H131" i="11"/>
  <c r="H139" i="11"/>
  <c r="H117" i="11"/>
  <c r="H125" i="11"/>
  <c r="H133" i="11"/>
  <c r="H141" i="11"/>
  <c r="H132" i="11"/>
  <c r="H135" i="11"/>
  <c r="H134" i="11"/>
  <c r="H137" i="11"/>
  <c r="H151" i="11"/>
  <c r="H159" i="11"/>
  <c r="H167" i="11"/>
  <c r="H140" i="11"/>
  <c r="H142" i="11"/>
  <c r="H153" i="11"/>
  <c r="H161" i="11"/>
  <c r="H169" i="11"/>
  <c r="H116" i="11"/>
  <c r="H143" i="11"/>
  <c r="H154" i="11"/>
  <c r="H162" i="11"/>
  <c r="H170" i="11"/>
  <c r="H124" i="11"/>
  <c r="H148" i="11"/>
  <c r="H156" i="11"/>
  <c r="H164" i="11"/>
  <c r="H172" i="11"/>
  <c r="H147" i="11"/>
  <c r="H149" i="11"/>
  <c r="H165" i="11"/>
  <c r="H173" i="11"/>
  <c r="H177" i="11"/>
  <c r="H185" i="11"/>
  <c r="H193" i="11"/>
  <c r="H118" i="11"/>
  <c r="H145" i="11"/>
  <c r="H150" i="11"/>
  <c r="H126" i="11"/>
  <c r="H152" i="11"/>
  <c r="H168" i="11"/>
  <c r="H179" i="11"/>
  <c r="H187" i="11"/>
  <c r="H155" i="11"/>
  <c r="H180" i="11"/>
  <c r="H188" i="11"/>
  <c r="H158" i="11"/>
  <c r="H174" i="11"/>
  <c r="H182" i="11"/>
  <c r="H190" i="11"/>
  <c r="H160" i="11"/>
  <c r="H183" i="11"/>
  <c r="H196" i="11"/>
  <c r="H204" i="11"/>
  <c r="H171" i="11"/>
  <c r="H184" i="11"/>
  <c r="H195" i="11"/>
  <c r="H197" i="11"/>
  <c r="H205" i="11"/>
  <c r="H176" i="11"/>
  <c r="H166" i="11"/>
  <c r="H186" i="11"/>
  <c r="H194" i="11"/>
  <c r="H198" i="11"/>
  <c r="H157" i="11"/>
  <c r="H189" i="11"/>
  <c r="H199" i="11"/>
  <c r="H163" i="11"/>
  <c r="H175" i="11"/>
  <c r="H191" i="11"/>
  <c r="H200" i="11"/>
  <c r="H178" i="11"/>
  <c r="H202" i="11"/>
  <c r="P201" i="11"/>
  <c r="D196" i="11"/>
  <c r="I191" i="11"/>
  <c r="M187" i="11"/>
  <c r="Q183" i="11"/>
  <c r="D180" i="11"/>
  <c r="I172" i="11"/>
  <c r="O120" i="11"/>
  <c r="O128" i="11"/>
  <c r="O121" i="11"/>
  <c r="O129" i="11"/>
  <c r="O137" i="11"/>
  <c r="O145" i="11"/>
  <c r="O114" i="11"/>
  <c r="O122" i="11"/>
  <c r="O130" i="11"/>
  <c r="O115" i="11"/>
  <c r="O123" i="11"/>
  <c r="O131" i="11"/>
  <c r="O139" i="11"/>
  <c r="O147" i="11"/>
  <c r="O116" i="11"/>
  <c r="O124" i="11"/>
  <c r="O132" i="11"/>
  <c r="O140" i="11"/>
  <c r="O118" i="11"/>
  <c r="O126" i="11"/>
  <c r="O134" i="11"/>
  <c r="O142" i="11"/>
  <c r="O144" i="11"/>
  <c r="O146" i="11"/>
  <c r="O152" i="11"/>
  <c r="O160" i="11"/>
  <c r="O168" i="11"/>
  <c r="O117" i="11"/>
  <c r="O119" i="11"/>
  <c r="O135" i="11"/>
  <c r="O154" i="11"/>
  <c r="O162" i="11"/>
  <c r="O170" i="11"/>
  <c r="O125" i="11"/>
  <c r="O136" i="11"/>
  <c r="O155" i="11"/>
  <c r="O163" i="11"/>
  <c r="O171" i="11"/>
  <c r="O133" i="11"/>
  <c r="O141" i="11"/>
  <c r="O149" i="11"/>
  <c r="O157" i="11"/>
  <c r="O165" i="11"/>
  <c r="O173" i="11"/>
  <c r="O156" i="11"/>
  <c r="O158" i="11"/>
  <c r="O178" i="11"/>
  <c r="O186" i="11"/>
  <c r="O194" i="11"/>
  <c r="O161" i="11"/>
  <c r="O180" i="11"/>
  <c r="O188" i="11"/>
  <c r="O127" i="11"/>
  <c r="O138" i="11"/>
  <c r="O148" i="11"/>
  <c r="O164" i="11"/>
  <c r="O181" i="11"/>
  <c r="O189" i="11"/>
  <c r="O151" i="11"/>
  <c r="O167" i="11"/>
  <c r="O175" i="11"/>
  <c r="O183" i="11"/>
  <c r="O191" i="11"/>
  <c r="O169" i="11"/>
  <c r="O176" i="11"/>
  <c r="O197" i="11"/>
  <c r="O205" i="11"/>
  <c r="O177" i="11"/>
  <c r="O198" i="11"/>
  <c r="O150" i="11"/>
  <c r="O172" i="11"/>
  <c r="O179" i="11"/>
  <c r="O193" i="11"/>
  <c r="O199" i="11"/>
  <c r="O166" i="11"/>
  <c r="O182" i="11"/>
  <c r="O192" i="11"/>
  <c r="O200" i="11"/>
  <c r="O143" i="11"/>
  <c r="O153" i="11"/>
  <c r="O184" i="11"/>
  <c r="O201" i="11"/>
  <c r="O159" i="11"/>
  <c r="O187" i="11"/>
  <c r="O203" i="11"/>
  <c r="O204" i="11"/>
  <c r="Q202" i="11"/>
  <c r="G182" i="11"/>
  <c r="F121" i="11"/>
  <c r="F129" i="11"/>
  <c r="F114" i="11"/>
  <c r="F122" i="11"/>
  <c r="F130" i="11"/>
  <c r="F138" i="11"/>
  <c r="F146" i="11"/>
  <c r="F115" i="11"/>
  <c r="F123" i="11"/>
  <c r="F131" i="11"/>
  <c r="F116" i="11"/>
  <c r="F124" i="11"/>
  <c r="F132" i="11"/>
  <c r="F140" i="11"/>
  <c r="F117" i="11"/>
  <c r="F125" i="11"/>
  <c r="F133" i="11"/>
  <c r="F141" i="11"/>
  <c r="F119" i="11"/>
  <c r="F127" i="11"/>
  <c r="F135" i="11"/>
  <c r="F143" i="11"/>
  <c r="F134" i="11"/>
  <c r="F137" i="11"/>
  <c r="F139" i="11"/>
  <c r="F153" i="11"/>
  <c r="F161" i="11"/>
  <c r="F169" i="11"/>
  <c r="F142" i="11"/>
  <c r="F144" i="11"/>
  <c r="F155" i="11"/>
  <c r="F163" i="11"/>
  <c r="F118" i="11"/>
  <c r="F145" i="11"/>
  <c r="F148" i="11"/>
  <c r="F156" i="11"/>
  <c r="F164" i="11"/>
  <c r="F172" i="11"/>
  <c r="F126" i="11"/>
  <c r="F147" i="11"/>
  <c r="F150" i="11"/>
  <c r="F158" i="11"/>
  <c r="F166" i="11"/>
  <c r="F174" i="11"/>
  <c r="F149" i="11"/>
  <c r="F151" i="11"/>
  <c r="F167" i="11"/>
  <c r="F179" i="11"/>
  <c r="F187" i="11"/>
  <c r="F195" i="11"/>
  <c r="F152" i="11"/>
  <c r="F154" i="11"/>
  <c r="F181" i="11"/>
  <c r="F189" i="11"/>
  <c r="F120" i="11"/>
  <c r="F157" i="11"/>
  <c r="F170" i="11"/>
  <c r="F182" i="11"/>
  <c r="F190" i="11"/>
  <c r="F160" i="11"/>
  <c r="F176" i="11"/>
  <c r="F184" i="11"/>
  <c r="F192" i="11"/>
  <c r="F136" i="11"/>
  <c r="F162" i="11"/>
  <c r="F171" i="11"/>
  <c r="F185" i="11"/>
  <c r="F198" i="11"/>
  <c r="F186" i="11"/>
  <c r="F194" i="11"/>
  <c r="F199" i="11"/>
  <c r="F165" i="11"/>
  <c r="F173" i="11"/>
  <c r="F168" i="11"/>
  <c r="F188" i="11"/>
  <c r="F193" i="11"/>
  <c r="F200" i="11"/>
  <c r="F128" i="11"/>
  <c r="F159" i="11"/>
  <c r="F175" i="11"/>
  <c r="F191" i="11"/>
  <c r="F201" i="11"/>
  <c r="F178" i="11"/>
  <c r="F177" i="11"/>
  <c r="F202" i="11"/>
  <c r="F180" i="11"/>
  <c r="F196" i="11"/>
  <c r="F204" i="11"/>
  <c r="R117" i="11"/>
  <c r="R125" i="11"/>
  <c r="R133" i="11"/>
  <c r="R118" i="11"/>
  <c r="R126" i="11"/>
  <c r="R134" i="11"/>
  <c r="R142" i="11"/>
  <c r="R119" i="11"/>
  <c r="R127" i="11"/>
  <c r="R120" i="11"/>
  <c r="R128" i="11"/>
  <c r="R136" i="11"/>
  <c r="R144" i="11"/>
  <c r="R121" i="11"/>
  <c r="R129" i="11"/>
  <c r="R137" i="11"/>
  <c r="R145" i="11"/>
  <c r="R115" i="11"/>
  <c r="R123" i="11"/>
  <c r="R131" i="11"/>
  <c r="R139" i="11"/>
  <c r="R122" i="11"/>
  <c r="R141" i="11"/>
  <c r="R124" i="11"/>
  <c r="R143" i="11"/>
  <c r="R149" i="11"/>
  <c r="R157" i="11"/>
  <c r="R165" i="11"/>
  <c r="R130" i="11"/>
  <c r="R132" i="11"/>
  <c r="R146" i="11"/>
  <c r="R151" i="11"/>
  <c r="R159" i="11"/>
  <c r="R167" i="11"/>
  <c r="R152" i="11"/>
  <c r="R160" i="11"/>
  <c r="R168" i="11"/>
  <c r="R114" i="11"/>
  <c r="R138" i="11"/>
  <c r="R154" i="11"/>
  <c r="R162" i="11"/>
  <c r="R170" i="11"/>
  <c r="R153" i="11"/>
  <c r="R116" i="11"/>
  <c r="R140" i="11"/>
  <c r="R155" i="11"/>
  <c r="R173" i="11"/>
  <c r="R175" i="11"/>
  <c r="R183" i="11"/>
  <c r="R191" i="11"/>
  <c r="R156" i="11"/>
  <c r="R158" i="11"/>
  <c r="R177" i="11"/>
  <c r="R185" i="11"/>
  <c r="R161" i="11"/>
  <c r="R172" i="11"/>
  <c r="R178" i="11"/>
  <c r="R186" i="11"/>
  <c r="R135" i="11"/>
  <c r="R148" i="11"/>
  <c r="R164" i="11"/>
  <c r="R180" i="11"/>
  <c r="R188" i="11"/>
  <c r="R189" i="11"/>
  <c r="R202" i="11"/>
  <c r="R169" i="11"/>
  <c r="R174" i="11"/>
  <c r="R190" i="11"/>
  <c r="R203" i="11"/>
  <c r="R176" i="11"/>
  <c r="R195" i="11"/>
  <c r="R196" i="11"/>
  <c r="R204" i="11"/>
  <c r="R179" i="11"/>
  <c r="R194" i="11"/>
  <c r="R197" i="11"/>
  <c r="R205" i="11"/>
  <c r="R166" i="11"/>
  <c r="R171" i="11"/>
  <c r="R181" i="11"/>
  <c r="R193" i="11"/>
  <c r="R198" i="11"/>
  <c r="R150" i="11"/>
  <c r="R184" i="11"/>
  <c r="R200" i="11"/>
  <c r="R147" i="11"/>
  <c r="R163" i="11"/>
  <c r="T210" i="11"/>
  <c r="T211" i="11"/>
  <c r="M204" i="11"/>
  <c r="O202" i="11"/>
  <c r="Q200" i="11"/>
  <c r="R192" i="11"/>
  <c r="O185" i="11"/>
  <c r="N121" i="11"/>
  <c r="N129" i="11"/>
  <c r="N114" i="11"/>
  <c r="N122" i="11"/>
  <c r="N130" i="11"/>
  <c r="N138" i="11"/>
  <c r="N146" i="11"/>
  <c r="N115" i="11"/>
  <c r="N123" i="11"/>
  <c r="N131" i="11"/>
  <c r="N116" i="11"/>
  <c r="N124" i="11"/>
  <c r="N132" i="11"/>
  <c r="N140" i="11"/>
  <c r="N117" i="11"/>
  <c r="N125" i="11"/>
  <c r="N133" i="11"/>
  <c r="N141" i="11"/>
  <c r="N119" i="11"/>
  <c r="N127" i="11"/>
  <c r="N135" i="11"/>
  <c r="N143" i="11"/>
  <c r="N126" i="11"/>
  <c r="N145" i="11"/>
  <c r="N128" i="11"/>
  <c r="N153" i="11"/>
  <c r="N161" i="11"/>
  <c r="N169" i="11"/>
  <c r="N134" i="11"/>
  <c r="N136" i="11"/>
  <c r="N155" i="11"/>
  <c r="N163" i="11"/>
  <c r="N137" i="11"/>
  <c r="N147" i="11"/>
  <c r="N148" i="11"/>
  <c r="N156" i="11"/>
  <c r="N164" i="11"/>
  <c r="N172" i="11"/>
  <c r="N118" i="11"/>
  <c r="N142" i="11"/>
  <c r="N150" i="11"/>
  <c r="N158" i="11"/>
  <c r="N166" i="11"/>
  <c r="N144" i="11"/>
  <c r="N159" i="11"/>
  <c r="N170" i="11"/>
  <c r="N179" i="11"/>
  <c r="N187" i="11"/>
  <c r="N195" i="11"/>
  <c r="N162" i="11"/>
  <c r="N181" i="11"/>
  <c r="N189" i="11"/>
  <c r="N149" i="11"/>
  <c r="N165" i="11"/>
  <c r="N174" i="11"/>
  <c r="N182" i="11"/>
  <c r="N190" i="11"/>
  <c r="N139" i="11"/>
  <c r="N152" i="11"/>
  <c r="N168" i="11"/>
  <c r="N173" i="11"/>
  <c r="N176" i="11"/>
  <c r="N184" i="11"/>
  <c r="N192" i="11"/>
  <c r="N177" i="11"/>
  <c r="N191" i="11"/>
  <c r="N194" i="11"/>
  <c r="N198" i="11"/>
  <c r="N178" i="11"/>
  <c r="N193" i="11"/>
  <c r="N199" i="11"/>
  <c r="N160" i="11"/>
  <c r="N180" i="11"/>
  <c r="N200" i="11"/>
  <c r="N120" i="11"/>
  <c r="N171" i="11"/>
  <c r="N183" i="11"/>
  <c r="N201" i="11"/>
  <c r="N157" i="11"/>
  <c r="N185" i="11"/>
  <c r="N202" i="11"/>
  <c r="N154" i="11"/>
  <c r="N188" i="11"/>
  <c r="N196" i="11"/>
  <c r="N204" i="11"/>
  <c r="N151" i="11"/>
  <c r="N167" i="11"/>
  <c r="M114" i="11"/>
  <c r="M122" i="11"/>
  <c r="M130" i="11"/>
  <c r="M115" i="11"/>
  <c r="M123" i="11"/>
  <c r="M131" i="11"/>
  <c r="M139" i="11"/>
  <c r="M116" i="11"/>
  <c r="M124" i="11"/>
  <c r="M132" i="11"/>
  <c r="M117" i="11"/>
  <c r="M125" i="11"/>
  <c r="M133" i="11"/>
  <c r="M141" i="11"/>
  <c r="M118" i="11"/>
  <c r="M126" i="11"/>
  <c r="M134" i="11"/>
  <c r="M142" i="11"/>
  <c r="M120" i="11"/>
  <c r="M128" i="11"/>
  <c r="M136" i="11"/>
  <c r="M144" i="11"/>
  <c r="M154" i="11"/>
  <c r="M162" i="11"/>
  <c r="M119" i="11"/>
  <c r="M135" i="11"/>
  <c r="M121" i="11"/>
  <c r="M137" i="11"/>
  <c r="M147" i="11"/>
  <c r="M148" i="11"/>
  <c r="M156" i="11"/>
  <c r="M164" i="11"/>
  <c r="M127" i="11"/>
  <c r="M138" i="11"/>
  <c r="M149" i="11"/>
  <c r="M157" i="11"/>
  <c r="M165" i="11"/>
  <c r="M173" i="11"/>
  <c r="M143" i="11"/>
  <c r="M151" i="11"/>
  <c r="M159" i="11"/>
  <c r="M167" i="11"/>
  <c r="M140" i="11"/>
  <c r="M160" i="11"/>
  <c r="M172" i="11"/>
  <c r="M180" i="11"/>
  <c r="M188" i="11"/>
  <c r="M145" i="11"/>
  <c r="M163" i="11"/>
  <c r="M174" i="11"/>
  <c r="M182" i="11"/>
  <c r="M190" i="11"/>
  <c r="M150" i="11"/>
  <c r="M166" i="11"/>
  <c r="M171" i="11"/>
  <c r="M175" i="11"/>
  <c r="M183" i="11"/>
  <c r="M191" i="11"/>
  <c r="M129" i="11"/>
  <c r="M146" i="11"/>
  <c r="M153" i="11"/>
  <c r="M169" i="11"/>
  <c r="M177" i="11"/>
  <c r="M185" i="11"/>
  <c r="M155" i="11"/>
  <c r="M178" i="11"/>
  <c r="M193" i="11"/>
  <c r="M199" i="11"/>
  <c r="M152" i="11"/>
  <c r="M158" i="11"/>
  <c r="M179" i="11"/>
  <c r="M200" i="11"/>
  <c r="M170" i="11"/>
  <c r="M181" i="11"/>
  <c r="M192" i="11"/>
  <c r="M201" i="11"/>
  <c r="M168" i="11"/>
  <c r="M184" i="11"/>
  <c r="M202" i="11"/>
  <c r="M186" i="11"/>
  <c r="M203" i="11"/>
  <c r="M161" i="11"/>
  <c r="M189" i="11"/>
  <c r="M195" i="11"/>
  <c r="M197" i="11"/>
  <c r="M205" i="11"/>
  <c r="E114" i="11"/>
  <c r="E122" i="11"/>
  <c r="E130" i="11"/>
  <c r="E115" i="11"/>
  <c r="E123" i="11"/>
  <c r="E131" i="11"/>
  <c r="E139" i="11"/>
  <c r="E147" i="11"/>
  <c r="E116" i="11"/>
  <c r="E124" i="11"/>
  <c r="E132" i="11"/>
  <c r="E117" i="11"/>
  <c r="E125" i="11"/>
  <c r="E133" i="11"/>
  <c r="E141" i="11"/>
  <c r="E118" i="11"/>
  <c r="E126" i="11"/>
  <c r="E134" i="11"/>
  <c r="E142" i="11"/>
  <c r="E120" i="11"/>
  <c r="E128" i="11"/>
  <c r="E136" i="11"/>
  <c r="E144" i="11"/>
  <c r="E119" i="11"/>
  <c r="E138" i="11"/>
  <c r="E121" i="11"/>
  <c r="E140" i="11"/>
  <c r="E154" i="11"/>
  <c r="E162" i="11"/>
  <c r="E127" i="11"/>
  <c r="E143" i="11"/>
  <c r="E129" i="11"/>
  <c r="E145" i="11"/>
  <c r="E148" i="11"/>
  <c r="E156" i="11"/>
  <c r="E164" i="11"/>
  <c r="E146" i="11"/>
  <c r="E149" i="11"/>
  <c r="E157" i="11"/>
  <c r="E165" i="11"/>
  <c r="E173" i="11"/>
  <c r="E135" i="11"/>
  <c r="E151" i="11"/>
  <c r="E159" i="11"/>
  <c r="E167" i="11"/>
  <c r="E150" i="11"/>
  <c r="E137" i="11"/>
  <c r="E152" i="11"/>
  <c r="E168" i="11"/>
  <c r="E180" i="11"/>
  <c r="E188" i="11"/>
  <c r="E196" i="11"/>
  <c r="E153" i="11"/>
  <c r="E155" i="11"/>
  <c r="E170" i="11"/>
  <c r="E172" i="11"/>
  <c r="E182" i="11"/>
  <c r="E190" i="11"/>
  <c r="E158" i="11"/>
  <c r="E174" i="11"/>
  <c r="E175" i="11"/>
  <c r="E183" i="11"/>
  <c r="E191" i="11"/>
  <c r="E161" i="11"/>
  <c r="E171" i="11"/>
  <c r="E177" i="11"/>
  <c r="E185" i="11"/>
  <c r="E186" i="11"/>
  <c r="E194" i="11"/>
  <c r="E199" i="11"/>
  <c r="E166" i="11"/>
  <c r="E187" i="11"/>
  <c r="E193" i="11"/>
  <c r="E200" i="11"/>
  <c r="E179" i="11"/>
  <c r="E189" i="11"/>
  <c r="E201" i="11"/>
  <c r="E176" i="11"/>
  <c r="E202" i="11"/>
  <c r="E163" i="11"/>
  <c r="E178" i="11"/>
  <c r="E203" i="11"/>
  <c r="E169" i="11"/>
  <c r="E181" i="11"/>
  <c r="E197" i="11"/>
  <c r="E205" i="11"/>
  <c r="E160" i="11"/>
  <c r="P119" i="11"/>
  <c r="P127" i="11"/>
  <c r="P120" i="11"/>
  <c r="P128" i="11"/>
  <c r="P136" i="11"/>
  <c r="P144" i="11"/>
  <c r="P121" i="11"/>
  <c r="P129" i="11"/>
  <c r="P114" i="11"/>
  <c r="P122" i="11"/>
  <c r="P130" i="11"/>
  <c r="P138" i="11"/>
  <c r="P146" i="11"/>
  <c r="P115" i="11"/>
  <c r="P123" i="11"/>
  <c r="P131" i="11"/>
  <c r="P139" i="11"/>
  <c r="P117" i="11"/>
  <c r="P125" i="11"/>
  <c r="P133" i="11"/>
  <c r="P141" i="11"/>
  <c r="P124" i="11"/>
  <c r="P143" i="11"/>
  <c r="P126" i="11"/>
  <c r="P145" i="11"/>
  <c r="P151" i="11"/>
  <c r="P159" i="11"/>
  <c r="P167" i="11"/>
  <c r="P132" i="11"/>
  <c r="P134" i="11"/>
  <c r="P153" i="11"/>
  <c r="P161" i="11"/>
  <c r="P169" i="11"/>
  <c r="P135" i="11"/>
  <c r="P154" i="11"/>
  <c r="P162" i="11"/>
  <c r="P170" i="11"/>
  <c r="P116" i="11"/>
  <c r="P140" i="11"/>
  <c r="P148" i="11"/>
  <c r="P156" i="11"/>
  <c r="P164" i="11"/>
  <c r="P172" i="11"/>
  <c r="P155" i="11"/>
  <c r="P157" i="11"/>
  <c r="P177" i="11"/>
  <c r="P185" i="11"/>
  <c r="P193" i="11"/>
  <c r="P137" i="11"/>
  <c r="P118" i="11"/>
  <c r="P160" i="11"/>
  <c r="P179" i="11"/>
  <c r="P187" i="11"/>
  <c r="P147" i="11"/>
  <c r="P163" i="11"/>
  <c r="P180" i="11"/>
  <c r="P188" i="11"/>
  <c r="P150" i="11"/>
  <c r="P166" i="11"/>
  <c r="P171" i="11"/>
  <c r="P174" i="11"/>
  <c r="P182" i="11"/>
  <c r="P190" i="11"/>
  <c r="P173" i="11"/>
  <c r="P175" i="11"/>
  <c r="P195" i="11"/>
  <c r="P196" i="11"/>
  <c r="P204" i="11"/>
  <c r="P176" i="11"/>
  <c r="P191" i="11"/>
  <c r="P194" i="11"/>
  <c r="P197" i="11"/>
  <c r="P205" i="11"/>
  <c r="P152" i="11"/>
  <c r="P158" i="11"/>
  <c r="P178" i="11"/>
  <c r="P198" i="11"/>
  <c r="P142" i="11"/>
  <c r="P149" i="11"/>
  <c r="P181" i="11"/>
  <c r="P199" i="11"/>
  <c r="P168" i="11"/>
  <c r="P183" i="11"/>
  <c r="P192" i="11"/>
  <c r="P200" i="11"/>
  <c r="P186" i="11"/>
  <c r="P202" i="11"/>
  <c r="P165" i="11"/>
  <c r="G204" i="11"/>
  <c r="I202" i="11"/>
  <c r="M198" i="11"/>
  <c r="O196" i="11"/>
  <c r="M194" i="11"/>
  <c r="Q188" i="11"/>
  <c r="N175" i="11"/>
  <c r="L115" i="11"/>
  <c r="L123" i="11"/>
  <c r="L131" i="11"/>
  <c r="L116" i="11"/>
  <c r="L124" i="11"/>
  <c r="L132" i="11"/>
  <c r="L140" i="11"/>
  <c r="L117" i="11"/>
  <c r="L125" i="11"/>
  <c r="L133" i="11"/>
  <c r="L118" i="11"/>
  <c r="L126" i="11"/>
  <c r="L134" i="11"/>
  <c r="L142" i="11"/>
  <c r="L119" i="11"/>
  <c r="L127" i="11"/>
  <c r="L135" i="11"/>
  <c r="L143" i="11"/>
  <c r="L121" i="11"/>
  <c r="L129" i="11"/>
  <c r="L137" i="11"/>
  <c r="L145" i="11"/>
  <c r="L128" i="11"/>
  <c r="L130" i="11"/>
  <c r="L155" i="11"/>
  <c r="L163" i="11"/>
  <c r="L136" i="11"/>
  <c r="L138" i="11"/>
  <c r="L149" i="11"/>
  <c r="L157" i="11"/>
  <c r="L165" i="11"/>
  <c r="L139" i="11"/>
  <c r="L150" i="11"/>
  <c r="L158" i="11"/>
  <c r="L166" i="11"/>
  <c r="L120" i="11"/>
  <c r="L144" i="11"/>
  <c r="L152" i="11"/>
  <c r="L160" i="11"/>
  <c r="L168" i="11"/>
  <c r="L161" i="11"/>
  <c r="L181" i="11"/>
  <c r="L189" i="11"/>
  <c r="L141" i="11"/>
  <c r="L147" i="11"/>
  <c r="L148" i="11"/>
  <c r="L164" i="11"/>
  <c r="L171" i="11"/>
  <c r="L175" i="11"/>
  <c r="L183" i="11"/>
  <c r="L151" i="11"/>
  <c r="L167" i="11"/>
  <c r="L176" i="11"/>
  <c r="L184" i="11"/>
  <c r="L192" i="11"/>
  <c r="L114" i="11"/>
  <c r="L154" i="11"/>
  <c r="L178" i="11"/>
  <c r="L186" i="11"/>
  <c r="L179" i="11"/>
  <c r="L200" i="11"/>
  <c r="L172" i="11"/>
  <c r="L180" i="11"/>
  <c r="L201" i="11"/>
  <c r="L156" i="11"/>
  <c r="L162" i="11"/>
  <c r="L182" i="11"/>
  <c r="L202" i="11"/>
  <c r="L153" i="11"/>
  <c r="L185" i="11"/>
  <c r="L203" i="11"/>
  <c r="L146" i="11"/>
  <c r="L159" i="11"/>
  <c r="L122" i="11"/>
  <c r="L170" i="11"/>
  <c r="L187" i="11"/>
  <c r="L196" i="11"/>
  <c r="L204" i="11"/>
  <c r="L174" i="11"/>
  <c r="L190" i="11"/>
  <c r="L194" i="11"/>
  <c r="L198" i="11"/>
  <c r="L169" i="11"/>
  <c r="D115" i="11"/>
  <c r="D123" i="11"/>
  <c r="D131" i="11"/>
  <c r="D116" i="11"/>
  <c r="D124" i="11"/>
  <c r="D132" i="11"/>
  <c r="D140" i="11"/>
  <c r="D117" i="11"/>
  <c r="D125" i="11"/>
  <c r="D133" i="11"/>
  <c r="D118" i="11"/>
  <c r="D126" i="11"/>
  <c r="D134" i="11"/>
  <c r="D142" i="11"/>
  <c r="D119" i="11"/>
  <c r="D127" i="11"/>
  <c r="D135" i="11"/>
  <c r="D143" i="11"/>
  <c r="D121" i="11"/>
  <c r="D129" i="11"/>
  <c r="D137" i="11"/>
  <c r="D145" i="11"/>
  <c r="D139" i="11"/>
  <c r="D141" i="11"/>
  <c r="D155" i="11"/>
  <c r="D163" i="11"/>
  <c r="D144" i="11"/>
  <c r="D114" i="11"/>
  <c r="D146" i="11"/>
  <c r="D149" i="11"/>
  <c r="D157" i="11"/>
  <c r="D165" i="11"/>
  <c r="D120" i="11"/>
  <c r="D150" i="11"/>
  <c r="D158" i="11"/>
  <c r="D166" i="11"/>
  <c r="D174" i="11"/>
  <c r="D128" i="11"/>
  <c r="D136" i="11"/>
  <c r="D152" i="11"/>
  <c r="D160" i="11"/>
  <c r="D168" i="11"/>
  <c r="D147" i="11"/>
  <c r="D151" i="11"/>
  <c r="D153" i="11"/>
  <c r="D169" i="11"/>
  <c r="D181" i="11"/>
  <c r="D189" i="11"/>
  <c r="D154" i="11"/>
  <c r="D138" i="11"/>
  <c r="D156" i="11"/>
  <c r="D175" i="11"/>
  <c r="D183" i="11"/>
  <c r="D191" i="11"/>
  <c r="D159" i="11"/>
  <c r="D176" i="11"/>
  <c r="D184" i="11"/>
  <c r="D192" i="11"/>
  <c r="D122" i="11"/>
  <c r="D162" i="11"/>
  <c r="D178" i="11"/>
  <c r="D186" i="11"/>
  <c r="D148" i="11"/>
  <c r="D164" i="11"/>
  <c r="D187" i="11"/>
  <c r="D193" i="11"/>
  <c r="D200" i="11"/>
  <c r="D188" i="11"/>
  <c r="D201" i="11"/>
  <c r="D170" i="11"/>
  <c r="D190" i="11"/>
  <c r="D202" i="11"/>
  <c r="D161" i="11"/>
  <c r="D177" i="11"/>
  <c r="D203" i="11"/>
  <c r="D167" i="11"/>
  <c r="D173" i="11"/>
  <c r="D179" i="11"/>
  <c r="D204" i="11"/>
  <c r="D130" i="11"/>
  <c r="D172" i="11"/>
  <c r="D182" i="11"/>
  <c r="D195" i="11"/>
  <c r="D198" i="11"/>
  <c r="E204" i="11"/>
  <c r="G202" i="11"/>
  <c r="I200" i="11"/>
  <c r="M196" i="11"/>
  <c r="E192" i="11"/>
  <c r="L188" i="11"/>
  <c r="P184" i="11"/>
  <c r="O174" i="11"/>
  <c r="T212" i="11"/>
  <c r="S199" i="11"/>
  <c r="K199" i="11"/>
  <c r="C199" i="11"/>
  <c r="C194" i="11"/>
  <c r="K193" i="11"/>
  <c r="S192" i="11"/>
  <c r="K191" i="11"/>
  <c r="S183" i="11"/>
  <c r="C183" i="11"/>
  <c r="K175" i="11"/>
  <c r="K163" i="11"/>
  <c r="T218" i="11"/>
  <c r="S205" i="11"/>
  <c r="K205" i="11"/>
  <c r="C205" i="11"/>
  <c r="S197" i="11"/>
  <c r="K197" i="11"/>
  <c r="C197" i="11"/>
  <c r="C196" i="11"/>
  <c r="K195" i="11"/>
  <c r="S194" i="11"/>
  <c r="C192" i="11"/>
  <c r="K188" i="11"/>
  <c r="S180" i="11"/>
  <c r="C180" i="11"/>
  <c r="C165" i="11"/>
  <c r="K157" i="11"/>
  <c r="S149" i="11"/>
  <c r="T217" i="11"/>
  <c r="S204" i="11"/>
  <c r="K204" i="11"/>
  <c r="C204" i="11"/>
  <c r="S196" i="11"/>
  <c r="K196" i="11"/>
  <c r="S195" i="11"/>
  <c r="S191" i="11"/>
  <c r="K186" i="11"/>
  <c r="S178" i="11"/>
  <c r="S172" i="11"/>
  <c r="S162" i="11"/>
  <c r="C116" i="11"/>
  <c r="C124" i="11"/>
  <c r="C132" i="11"/>
  <c r="C117" i="11"/>
  <c r="C125" i="11"/>
  <c r="C133" i="11"/>
  <c r="C141" i="11"/>
  <c r="C118" i="11"/>
  <c r="C126" i="11"/>
  <c r="C134" i="11"/>
  <c r="C119" i="11"/>
  <c r="C127" i="11"/>
  <c r="C135" i="11"/>
  <c r="C143" i="11"/>
  <c r="C120" i="11"/>
  <c r="C128" i="11"/>
  <c r="C136" i="11"/>
  <c r="C144" i="11"/>
  <c r="C114" i="11"/>
  <c r="C122" i="11"/>
  <c r="C130" i="11"/>
  <c r="C138" i="11"/>
  <c r="C146" i="11"/>
  <c r="C121" i="11"/>
  <c r="C140" i="11"/>
  <c r="C123" i="11"/>
  <c r="C142" i="11"/>
  <c r="C148" i="11"/>
  <c r="C156" i="11"/>
  <c r="C164" i="11"/>
  <c r="C129" i="11"/>
  <c r="C145" i="11"/>
  <c r="C131" i="11"/>
  <c r="C150" i="11"/>
  <c r="C158" i="11"/>
  <c r="C166" i="11"/>
  <c r="C147" i="11"/>
  <c r="C151" i="11"/>
  <c r="C159" i="11"/>
  <c r="C167" i="11"/>
  <c r="C137" i="11"/>
  <c r="C153" i="11"/>
  <c r="C161" i="11"/>
  <c r="C169" i="11"/>
  <c r="C152" i="11"/>
  <c r="C154" i="11"/>
  <c r="C170" i="11"/>
  <c r="C172" i="11"/>
  <c r="C182" i="11"/>
  <c r="C190" i="11"/>
  <c r="C155" i="11"/>
  <c r="C157" i="11"/>
  <c r="C174" i="11"/>
  <c r="C176" i="11"/>
  <c r="C184" i="11"/>
  <c r="C160" i="11"/>
  <c r="C171" i="11"/>
  <c r="C177" i="11"/>
  <c r="C185" i="11"/>
  <c r="C163" i="11"/>
  <c r="C173" i="11"/>
  <c r="C179" i="11"/>
  <c r="C187" i="11"/>
  <c r="T216" i="11"/>
  <c r="S203" i="11"/>
  <c r="K203" i="11"/>
  <c r="C203" i="11"/>
  <c r="C191" i="11"/>
  <c r="K183" i="11"/>
  <c r="S175" i="11"/>
  <c r="C175" i="11"/>
  <c r="S173" i="11"/>
  <c r="K171" i="11"/>
  <c r="C149" i="11"/>
  <c r="S139" i="11"/>
  <c r="C115" i="11"/>
  <c r="T215" i="11"/>
  <c r="S202" i="11"/>
  <c r="K202" i="11"/>
  <c r="C202" i="11"/>
  <c r="K192" i="11"/>
  <c r="C189" i="11"/>
  <c r="K181" i="11"/>
  <c r="C168" i="11"/>
  <c r="C139" i="11"/>
  <c r="S116" i="11"/>
  <c r="S124" i="11"/>
  <c r="S132" i="11"/>
  <c r="S117" i="11"/>
  <c r="S125" i="11"/>
  <c r="S133" i="11"/>
  <c r="S141" i="11"/>
  <c r="S118" i="11"/>
  <c r="S126" i="11"/>
  <c r="S119" i="11"/>
  <c r="S127" i="11"/>
  <c r="S135" i="11"/>
  <c r="S143" i="11"/>
  <c r="S120" i="11"/>
  <c r="S128" i="11"/>
  <c r="S136" i="11"/>
  <c r="S144" i="11"/>
  <c r="S114" i="11"/>
  <c r="S122" i="11"/>
  <c r="S130" i="11"/>
  <c r="S138" i="11"/>
  <c r="S146" i="11"/>
  <c r="S140" i="11"/>
  <c r="S142" i="11"/>
  <c r="S148" i="11"/>
  <c r="S156" i="11"/>
  <c r="S164" i="11"/>
  <c r="S145" i="11"/>
  <c r="S115" i="11"/>
  <c r="S150" i="11"/>
  <c r="S158" i="11"/>
  <c r="S166" i="11"/>
  <c r="S121" i="11"/>
  <c r="S151" i="11"/>
  <c r="S159" i="11"/>
  <c r="S167" i="11"/>
  <c r="S129" i="11"/>
  <c r="S137" i="11"/>
  <c r="S153" i="11"/>
  <c r="S161" i="11"/>
  <c r="S169" i="11"/>
  <c r="S123" i="11"/>
  <c r="S152" i="11"/>
  <c r="S131" i="11"/>
  <c r="S154" i="11"/>
  <c r="S174" i="11"/>
  <c r="S182" i="11"/>
  <c r="S190" i="11"/>
  <c r="S155" i="11"/>
  <c r="S157" i="11"/>
  <c r="S170" i="11"/>
  <c r="S176" i="11"/>
  <c r="S184" i="11"/>
  <c r="S134" i="11"/>
  <c r="S160" i="11"/>
  <c r="S177" i="11"/>
  <c r="S185" i="11"/>
  <c r="S147" i="11"/>
  <c r="S163" i="11"/>
  <c r="S179" i="11"/>
  <c r="S187" i="11"/>
  <c r="K116" i="11"/>
  <c r="K124" i="11"/>
  <c r="K132" i="11"/>
  <c r="K117" i="11"/>
  <c r="K125" i="11"/>
  <c r="K133" i="11"/>
  <c r="K141" i="11"/>
  <c r="K118" i="11"/>
  <c r="K126" i="11"/>
  <c r="K134" i="11"/>
  <c r="K119" i="11"/>
  <c r="K127" i="11"/>
  <c r="K135" i="11"/>
  <c r="K143" i="11"/>
  <c r="K120" i="11"/>
  <c r="K128" i="11"/>
  <c r="K136" i="11"/>
  <c r="K144" i="11"/>
  <c r="K114" i="11"/>
  <c r="K122" i="11"/>
  <c r="K130" i="11"/>
  <c r="K138" i="11"/>
  <c r="K146" i="11"/>
  <c r="K115" i="11"/>
  <c r="K147" i="11"/>
  <c r="K148" i="11"/>
  <c r="K156" i="11"/>
  <c r="K164" i="11"/>
  <c r="K121" i="11"/>
  <c r="K137" i="11"/>
  <c r="K123" i="11"/>
  <c r="K139" i="11"/>
  <c r="K150" i="11"/>
  <c r="K158" i="11"/>
  <c r="K166" i="11"/>
  <c r="K129" i="11"/>
  <c r="K140" i="11"/>
  <c r="K151" i="11"/>
  <c r="K219" i="11" s="1"/>
  <c r="K159" i="11"/>
  <c r="K167" i="11"/>
  <c r="K145" i="11"/>
  <c r="K153" i="11"/>
  <c r="K161" i="11"/>
  <c r="K169" i="11"/>
  <c r="K131" i="11"/>
  <c r="K162" i="11"/>
  <c r="K174" i="11"/>
  <c r="K182" i="11"/>
  <c r="K190" i="11"/>
  <c r="K149" i="11"/>
  <c r="K165" i="11"/>
  <c r="K176" i="11"/>
  <c r="K184" i="11"/>
  <c r="K142" i="11"/>
  <c r="K152" i="11"/>
  <c r="K168" i="11"/>
  <c r="K173" i="11"/>
  <c r="K177" i="11"/>
  <c r="K185" i="11"/>
  <c r="K155" i="11"/>
  <c r="K170" i="11"/>
  <c r="K179" i="11"/>
  <c r="K187" i="11"/>
  <c r="T214" i="11"/>
  <c r="S201" i="11"/>
  <c r="K201" i="11"/>
  <c r="C201" i="11"/>
  <c r="S188" i="11"/>
  <c r="C188" i="11"/>
  <c r="K180" i="11"/>
  <c r="K172" i="11"/>
  <c r="S165" i="11"/>
  <c r="B110" i="11"/>
  <c r="T107" i="11"/>
  <c r="P127" i="10"/>
  <c r="P131" i="10"/>
  <c r="P128" i="10"/>
  <c r="P132" i="10"/>
  <c r="P136" i="10"/>
  <c r="P140" i="10"/>
  <c r="P144" i="10"/>
  <c r="P148" i="10"/>
  <c r="P125" i="10"/>
  <c r="P129" i="10"/>
  <c r="P133" i="10"/>
  <c r="P126" i="10"/>
  <c r="P130" i="10"/>
  <c r="P134" i="10"/>
  <c r="P138" i="10"/>
  <c r="P142" i="10"/>
  <c r="P146" i="10"/>
  <c r="P150" i="10"/>
  <c r="P154" i="10"/>
  <c r="P156" i="10"/>
  <c r="P160" i="10"/>
  <c r="P164" i="10"/>
  <c r="P168" i="10"/>
  <c r="P172" i="10"/>
  <c r="P176" i="10"/>
  <c r="P145" i="10"/>
  <c r="P147" i="10"/>
  <c r="P157" i="10"/>
  <c r="P161" i="10"/>
  <c r="P165" i="10"/>
  <c r="P169" i="10"/>
  <c r="P137" i="10"/>
  <c r="P139" i="10"/>
  <c r="P153" i="10"/>
  <c r="P158" i="10"/>
  <c r="P162" i="10"/>
  <c r="P166" i="10"/>
  <c r="P170" i="10"/>
  <c r="P174" i="10"/>
  <c r="P178" i="10"/>
  <c r="P135" i="10"/>
  <c r="P149" i="10"/>
  <c r="P152" i="10"/>
  <c r="P159" i="10"/>
  <c r="P163" i="10"/>
  <c r="P167" i="10"/>
  <c r="P141" i="10"/>
  <c r="P143" i="10"/>
  <c r="P177" i="10"/>
  <c r="P183" i="10"/>
  <c r="P188" i="10"/>
  <c r="P197" i="10"/>
  <c r="P201" i="10"/>
  <c r="P205" i="10"/>
  <c r="P209" i="10"/>
  <c r="P151" i="10"/>
  <c r="P193" i="10"/>
  <c r="P195" i="10"/>
  <c r="P173" i="10"/>
  <c r="P181" i="10"/>
  <c r="P186" i="10"/>
  <c r="P191" i="10"/>
  <c r="P198" i="10"/>
  <c r="P202" i="10"/>
  <c r="P206" i="10"/>
  <c r="P210" i="10"/>
  <c r="P214" i="10"/>
  <c r="P218" i="10"/>
  <c r="P222" i="10"/>
  <c r="P179" i="10"/>
  <c r="P184" i="10"/>
  <c r="P189" i="10"/>
  <c r="P194" i="10"/>
  <c r="P199" i="10"/>
  <c r="P203" i="10"/>
  <c r="P207" i="10"/>
  <c r="P211" i="10"/>
  <c r="P175" i="10"/>
  <c r="P182" i="10"/>
  <c r="P187" i="10"/>
  <c r="P192" i="10"/>
  <c r="P180" i="10"/>
  <c r="P196" i="10"/>
  <c r="P200" i="10"/>
  <c r="P204" i="10"/>
  <c r="P208" i="10"/>
  <c r="P212" i="10"/>
  <c r="P216" i="10"/>
  <c r="P220" i="10"/>
  <c r="P224" i="10"/>
  <c r="P223" i="10"/>
  <c r="P124" i="10"/>
  <c r="P185" i="10"/>
  <c r="P219" i="10"/>
  <c r="P221" i="10"/>
  <c r="P215" i="10"/>
  <c r="P217" i="10"/>
  <c r="P213" i="10"/>
  <c r="P155" i="10"/>
  <c r="P171" i="10"/>
  <c r="P190" i="10"/>
  <c r="E120" i="10"/>
  <c r="E119" i="10"/>
  <c r="I213" i="10"/>
  <c r="L125" i="10"/>
  <c r="L129" i="10"/>
  <c r="L133" i="10"/>
  <c r="L126" i="10"/>
  <c r="L130" i="10"/>
  <c r="L134" i="10"/>
  <c r="L138" i="10"/>
  <c r="L142" i="10"/>
  <c r="L146" i="10"/>
  <c r="L150" i="10"/>
  <c r="L127" i="10"/>
  <c r="L131" i="10"/>
  <c r="L128" i="10"/>
  <c r="L132" i="10"/>
  <c r="L136" i="10"/>
  <c r="L140" i="10"/>
  <c r="L144" i="10"/>
  <c r="L148" i="10"/>
  <c r="L152" i="10"/>
  <c r="L143" i="10"/>
  <c r="L145" i="10"/>
  <c r="L158" i="10"/>
  <c r="L162" i="10"/>
  <c r="L166" i="10"/>
  <c r="L170" i="10"/>
  <c r="L174" i="10"/>
  <c r="L178" i="10"/>
  <c r="L139" i="10"/>
  <c r="L135" i="10"/>
  <c r="L137" i="10"/>
  <c r="L159" i="10"/>
  <c r="L163" i="10"/>
  <c r="L167" i="10"/>
  <c r="L155" i="10"/>
  <c r="L156" i="10"/>
  <c r="L160" i="10"/>
  <c r="L164" i="10"/>
  <c r="L168" i="10"/>
  <c r="L172" i="10"/>
  <c r="L176" i="10"/>
  <c r="L153" i="10"/>
  <c r="L171" i="10"/>
  <c r="L175" i="10"/>
  <c r="L179" i="10"/>
  <c r="L173" i="10"/>
  <c r="L177" i="10"/>
  <c r="L151" i="10"/>
  <c r="L191" i="10"/>
  <c r="L199" i="10"/>
  <c r="L203" i="10"/>
  <c r="L207" i="10"/>
  <c r="L211" i="10"/>
  <c r="L154" i="10"/>
  <c r="L184" i="10"/>
  <c r="L189" i="10"/>
  <c r="L194" i="10"/>
  <c r="L182" i="10"/>
  <c r="L200" i="10"/>
  <c r="L204" i="10"/>
  <c r="L208" i="10"/>
  <c r="L212" i="10"/>
  <c r="L216" i="10"/>
  <c r="L220" i="10"/>
  <c r="L224" i="10"/>
  <c r="L187" i="10"/>
  <c r="L192" i="10"/>
  <c r="L124" i="10"/>
  <c r="L147" i="10"/>
  <c r="L180" i="10"/>
  <c r="L185" i="10"/>
  <c r="L190" i="10"/>
  <c r="L196" i="10"/>
  <c r="L197" i="10"/>
  <c r="L201" i="10"/>
  <c r="L205" i="10"/>
  <c r="L209" i="10"/>
  <c r="L157" i="10"/>
  <c r="L161" i="10"/>
  <c r="L165" i="10"/>
  <c r="L169" i="10"/>
  <c r="L141" i="10"/>
  <c r="L149" i="10"/>
  <c r="L183" i="10"/>
  <c r="L188" i="10"/>
  <c r="L193" i="10"/>
  <c r="L195" i="10"/>
  <c r="L198" i="10"/>
  <c r="L202" i="10"/>
  <c r="L206" i="10"/>
  <c r="L210" i="10"/>
  <c r="L214" i="10"/>
  <c r="L218" i="10"/>
  <c r="L222" i="10"/>
  <c r="M124" i="10"/>
  <c r="L223" i="10"/>
  <c r="L221" i="10"/>
  <c r="Q220" i="10"/>
  <c r="K219" i="10"/>
  <c r="O218" i="10"/>
  <c r="I217" i="10"/>
  <c r="O216" i="10"/>
  <c r="C216" i="10"/>
  <c r="I215" i="10"/>
  <c r="C214" i="10"/>
  <c r="H213" i="10"/>
  <c r="I211" i="10"/>
  <c r="S207" i="10"/>
  <c r="I204" i="10"/>
  <c r="M202" i="10"/>
  <c r="G197" i="10"/>
  <c r="H194" i="10"/>
  <c r="S187" i="10"/>
  <c r="Q180" i="10"/>
  <c r="Q168" i="10"/>
  <c r="Q164" i="10"/>
  <c r="Q160" i="10"/>
  <c r="Q156" i="10"/>
  <c r="O128" i="10"/>
  <c r="O132" i="10"/>
  <c r="O125" i="10"/>
  <c r="O129" i="10"/>
  <c r="O133" i="10"/>
  <c r="O137" i="10"/>
  <c r="O141" i="10"/>
  <c r="O145" i="10"/>
  <c r="O149" i="10"/>
  <c r="O153" i="10"/>
  <c r="O126" i="10"/>
  <c r="O130" i="10"/>
  <c r="O131" i="10"/>
  <c r="O138" i="10"/>
  <c r="O140" i="10"/>
  <c r="O151" i="10"/>
  <c r="O136" i="10"/>
  <c r="O143" i="10"/>
  <c r="O135" i="10"/>
  <c r="O182" i="10"/>
  <c r="O186" i="10"/>
  <c r="O190" i="10"/>
  <c r="O194" i="10"/>
  <c r="O146" i="10"/>
  <c r="O147" i="10"/>
  <c r="O148" i="10"/>
  <c r="O154" i="10"/>
  <c r="O155" i="10"/>
  <c r="O171" i="10"/>
  <c r="O175" i="10"/>
  <c r="O179" i="10"/>
  <c r="O183" i="10"/>
  <c r="O187" i="10"/>
  <c r="O191" i="10"/>
  <c r="O195" i="10"/>
  <c r="O139" i="10"/>
  <c r="O144" i="10"/>
  <c r="O180" i="10"/>
  <c r="O184" i="10"/>
  <c r="O188" i="10"/>
  <c r="O192" i="10"/>
  <c r="O196" i="10"/>
  <c r="O193" i="10"/>
  <c r="O172" i="10"/>
  <c r="O173" i="10"/>
  <c r="O178" i="10"/>
  <c r="O181" i="10"/>
  <c r="O198" i="10"/>
  <c r="O202" i="10"/>
  <c r="O206" i="10"/>
  <c r="O210" i="10"/>
  <c r="O134" i="10"/>
  <c r="O150" i="10"/>
  <c r="O174" i="10"/>
  <c r="O189" i="10"/>
  <c r="O199" i="10"/>
  <c r="O203" i="10"/>
  <c r="O207" i="10"/>
  <c r="O211" i="10"/>
  <c r="O215" i="10"/>
  <c r="O219" i="10"/>
  <c r="O223" i="10"/>
  <c r="O127" i="10"/>
  <c r="O142" i="10"/>
  <c r="O158" i="10"/>
  <c r="O162" i="10"/>
  <c r="O166" i="10"/>
  <c r="O170" i="10"/>
  <c r="O200" i="10"/>
  <c r="O204" i="10"/>
  <c r="O152" i="10"/>
  <c r="O156" i="10"/>
  <c r="O157" i="10"/>
  <c r="O159" i="10"/>
  <c r="O160" i="10"/>
  <c r="O161" i="10"/>
  <c r="O163" i="10"/>
  <c r="O164" i="10"/>
  <c r="O165" i="10"/>
  <c r="O167" i="10"/>
  <c r="O168" i="10"/>
  <c r="O169" i="10"/>
  <c r="O185" i="10"/>
  <c r="O124" i="10"/>
  <c r="S126" i="10"/>
  <c r="S130" i="10"/>
  <c r="S127" i="10"/>
  <c r="S131" i="10"/>
  <c r="S135" i="10"/>
  <c r="S139" i="10"/>
  <c r="S143" i="10"/>
  <c r="S147" i="10"/>
  <c r="S151" i="10"/>
  <c r="S155" i="10"/>
  <c r="S128" i="10"/>
  <c r="S132" i="10"/>
  <c r="S137" i="10"/>
  <c r="S148" i="10"/>
  <c r="S150" i="10"/>
  <c r="S129" i="10"/>
  <c r="S140" i="10"/>
  <c r="S142" i="10"/>
  <c r="S145" i="10"/>
  <c r="S154" i="10"/>
  <c r="S138" i="10"/>
  <c r="S156" i="10"/>
  <c r="S158" i="10"/>
  <c r="S160" i="10"/>
  <c r="S162" i="10"/>
  <c r="S164" i="10"/>
  <c r="S166" i="10"/>
  <c r="S168" i="10"/>
  <c r="S170" i="10"/>
  <c r="S174" i="10"/>
  <c r="S178" i="10"/>
  <c r="S180" i="10"/>
  <c r="S184" i="10"/>
  <c r="S188" i="10"/>
  <c r="S192" i="10"/>
  <c r="S181" i="10"/>
  <c r="S185" i="10"/>
  <c r="S189" i="10"/>
  <c r="S193" i="10"/>
  <c r="S134" i="10"/>
  <c r="S146" i="10"/>
  <c r="S159" i="10"/>
  <c r="S163" i="10"/>
  <c r="S167" i="10"/>
  <c r="S172" i="10"/>
  <c r="S176" i="10"/>
  <c r="S182" i="10"/>
  <c r="S186" i="10"/>
  <c r="S190" i="10"/>
  <c r="S194" i="10"/>
  <c r="S133" i="10"/>
  <c r="S171" i="10"/>
  <c r="S125" i="10"/>
  <c r="S177" i="10"/>
  <c r="S196" i="10"/>
  <c r="S200" i="10"/>
  <c r="S204" i="10"/>
  <c r="S208" i="10"/>
  <c r="S212" i="10"/>
  <c r="S136" i="10"/>
  <c r="S183" i="10"/>
  <c r="S124" i="10"/>
  <c r="S173" i="10"/>
  <c r="S195" i="10"/>
  <c r="S197" i="10"/>
  <c r="S201" i="10"/>
  <c r="S205" i="10"/>
  <c r="S209" i="10"/>
  <c r="S213" i="10"/>
  <c r="S217" i="10"/>
  <c r="S221" i="10"/>
  <c r="S191" i="10"/>
  <c r="S153" i="10"/>
  <c r="S179" i="10"/>
  <c r="S198" i="10"/>
  <c r="S202" i="10"/>
  <c r="S206" i="10"/>
  <c r="S175" i="10"/>
  <c r="K126" i="10"/>
  <c r="K130" i="10"/>
  <c r="K127" i="10"/>
  <c r="K131" i="10"/>
  <c r="K135" i="10"/>
  <c r="K139" i="10"/>
  <c r="K143" i="10"/>
  <c r="K147" i="10"/>
  <c r="K151" i="10"/>
  <c r="K155" i="10"/>
  <c r="K128" i="10"/>
  <c r="K132" i="10"/>
  <c r="K133" i="10"/>
  <c r="K136" i="10"/>
  <c r="K138" i="10"/>
  <c r="K141" i="10"/>
  <c r="K153" i="10"/>
  <c r="K129" i="10"/>
  <c r="K137" i="10"/>
  <c r="K134" i="10"/>
  <c r="K125" i="10"/>
  <c r="K144" i="10"/>
  <c r="K146" i="10"/>
  <c r="K148" i="10"/>
  <c r="K149" i="10"/>
  <c r="K150" i="10"/>
  <c r="K154" i="10"/>
  <c r="K180" i="10"/>
  <c r="K184" i="10"/>
  <c r="K188" i="10"/>
  <c r="K192" i="10"/>
  <c r="K140" i="10"/>
  <c r="K174" i="10"/>
  <c r="K178" i="10"/>
  <c r="K181" i="10"/>
  <c r="K185" i="10"/>
  <c r="K189" i="10"/>
  <c r="K193" i="10"/>
  <c r="K182" i="10"/>
  <c r="K186" i="10"/>
  <c r="K190" i="10"/>
  <c r="K194" i="10"/>
  <c r="K179" i="10"/>
  <c r="K200" i="10"/>
  <c r="K204" i="10"/>
  <c r="K208" i="10"/>
  <c r="K212" i="10"/>
  <c r="K145" i="10"/>
  <c r="K187" i="10"/>
  <c r="K124" i="10"/>
  <c r="K175" i="10"/>
  <c r="K196" i="10"/>
  <c r="K197" i="10"/>
  <c r="K201" i="10"/>
  <c r="K205" i="10"/>
  <c r="K209" i="10"/>
  <c r="K213" i="10"/>
  <c r="K217" i="10"/>
  <c r="K221" i="10"/>
  <c r="K142" i="10"/>
  <c r="K156" i="10"/>
  <c r="K157" i="10"/>
  <c r="K158" i="10"/>
  <c r="K160" i="10"/>
  <c r="K161" i="10"/>
  <c r="K162" i="10"/>
  <c r="K164" i="10"/>
  <c r="K165" i="10"/>
  <c r="K166" i="10"/>
  <c r="K168" i="10"/>
  <c r="K169" i="10"/>
  <c r="K170" i="10"/>
  <c r="K152" i="10"/>
  <c r="K159" i="10"/>
  <c r="K163" i="10"/>
  <c r="K167" i="10"/>
  <c r="K171" i="10"/>
  <c r="K176" i="10"/>
  <c r="K177" i="10"/>
  <c r="K183" i="10"/>
  <c r="K195" i="10"/>
  <c r="K198" i="10"/>
  <c r="K202" i="10"/>
  <c r="K206" i="10"/>
  <c r="Q224" i="10"/>
  <c r="K223" i="10"/>
  <c r="O222" i="10"/>
  <c r="I221" i="10"/>
  <c r="O220" i="10"/>
  <c r="C220" i="10"/>
  <c r="I219" i="10"/>
  <c r="C218" i="10"/>
  <c r="M214" i="10"/>
  <c r="G213" i="10"/>
  <c r="I212" i="10"/>
  <c r="K207" i="10"/>
  <c r="Q200" i="10"/>
  <c r="I151" i="10"/>
  <c r="C126" i="10"/>
  <c r="C130" i="10"/>
  <c r="C134" i="10"/>
  <c r="C127" i="10"/>
  <c r="C131" i="10"/>
  <c r="C135" i="10"/>
  <c r="C139" i="10"/>
  <c r="C143" i="10"/>
  <c r="C147" i="10"/>
  <c r="C151" i="10"/>
  <c r="C155" i="10"/>
  <c r="C128" i="10"/>
  <c r="C132" i="10"/>
  <c r="C136" i="10"/>
  <c r="C138" i="10"/>
  <c r="C154" i="10"/>
  <c r="C125" i="10"/>
  <c r="C145" i="10"/>
  <c r="C153" i="10"/>
  <c r="C133" i="10"/>
  <c r="C137" i="10"/>
  <c r="C152" i="10"/>
  <c r="C129" i="10"/>
  <c r="C180" i="10"/>
  <c r="C184" i="10"/>
  <c r="C188" i="10"/>
  <c r="C192" i="10"/>
  <c r="C181" i="10"/>
  <c r="C185" i="10"/>
  <c r="C189" i="10"/>
  <c r="C193" i="10"/>
  <c r="C148" i="10"/>
  <c r="C149" i="10"/>
  <c r="C150" i="10"/>
  <c r="C182" i="10"/>
  <c r="C186" i="10"/>
  <c r="C190" i="10"/>
  <c r="C194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6" i="10"/>
  <c r="C183" i="10"/>
  <c r="C142" i="10"/>
  <c r="C177" i="10"/>
  <c r="C200" i="10"/>
  <c r="C204" i="10"/>
  <c r="C208" i="10"/>
  <c r="C212" i="10"/>
  <c r="C172" i="10"/>
  <c r="C178" i="10"/>
  <c r="C191" i="10"/>
  <c r="C124" i="10"/>
  <c r="C141" i="10"/>
  <c r="C144" i="10"/>
  <c r="C173" i="10"/>
  <c r="C197" i="10"/>
  <c r="C201" i="10"/>
  <c r="C205" i="10"/>
  <c r="C209" i="10"/>
  <c r="C213" i="10"/>
  <c r="C217" i="10"/>
  <c r="C221" i="10"/>
  <c r="C146" i="10"/>
  <c r="C174" i="10"/>
  <c r="C179" i="10"/>
  <c r="C187" i="10"/>
  <c r="C196" i="10"/>
  <c r="C198" i="10"/>
  <c r="C202" i="10"/>
  <c r="C206" i="10"/>
  <c r="C140" i="10"/>
  <c r="C175" i="10"/>
  <c r="M223" i="10"/>
  <c r="I184" i="10"/>
  <c r="N128" i="10"/>
  <c r="N132" i="10"/>
  <c r="N125" i="10"/>
  <c r="N129" i="10"/>
  <c r="N133" i="10"/>
  <c r="N137" i="10"/>
  <c r="N141" i="10"/>
  <c r="N145" i="10"/>
  <c r="N149" i="10"/>
  <c r="N126" i="10"/>
  <c r="N130" i="10"/>
  <c r="N134" i="10"/>
  <c r="N127" i="10"/>
  <c r="N131" i="10"/>
  <c r="N135" i="10"/>
  <c r="N139" i="10"/>
  <c r="N143" i="10"/>
  <c r="N239" i="10" s="1"/>
  <c r="N147" i="10"/>
  <c r="N151" i="10"/>
  <c r="N155" i="10"/>
  <c r="N136" i="10"/>
  <c r="N154" i="10"/>
  <c r="N157" i="10"/>
  <c r="N161" i="10"/>
  <c r="N165" i="10"/>
  <c r="N169" i="10"/>
  <c r="N173" i="10"/>
  <c r="N177" i="10"/>
  <c r="N158" i="10"/>
  <c r="N162" i="10"/>
  <c r="N166" i="10"/>
  <c r="N170" i="10"/>
  <c r="N150" i="10"/>
  <c r="N159" i="10"/>
  <c r="N163" i="10"/>
  <c r="N167" i="10"/>
  <c r="N171" i="10"/>
  <c r="N175" i="10"/>
  <c r="N179" i="10"/>
  <c r="N152" i="10"/>
  <c r="N172" i="10"/>
  <c r="N176" i="10"/>
  <c r="N140" i="10"/>
  <c r="N142" i="10"/>
  <c r="N174" i="10"/>
  <c r="N178" i="10"/>
  <c r="N181" i="10"/>
  <c r="N195" i="10"/>
  <c r="N198" i="10"/>
  <c r="N202" i="10"/>
  <c r="N206" i="10"/>
  <c r="N210" i="10"/>
  <c r="N138" i="10"/>
  <c r="N148" i="10"/>
  <c r="N186" i="10"/>
  <c r="N191" i="10"/>
  <c r="N184" i="10"/>
  <c r="N189" i="10"/>
  <c r="N199" i="10"/>
  <c r="N203" i="10"/>
  <c r="N207" i="10"/>
  <c r="N211" i="10"/>
  <c r="N215" i="10"/>
  <c r="N219" i="10"/>
  <c r="N223" i="10"/>
  <c r="N194" i="10"/>
  <c r="N153" i="10"/>
  <c r="N182" i="10"/>
  <c r="N187" i="10"/>
  <c r="N192" i="10"/>
  <c r="N200" i="10"/>
  <c r="N204" i="10"/>
  <c r="N208" i="10"/>
  <c r="N156" i="10"/>
  <c r="N160" i="10"/>
  <c r="N164" i="10"/>
  <c r="N168" i="10"/>
  <c r="N180" i="10"/>
  <c r="N185" i="10"/>
  <c r="N196" i="10"/>
  <c r="N144" i="10"/>
  <c r="N190" i="10"/>
  <c r="N197" i="10"/>
  <c r="N201" i="10"/>
  <c r="N205" i="10"/>
  <c r="N209" i="10"/>
  <c r="N213" i="10"/>
  <c r="N217" i="10"/>
  <c r="N221" i="10"/>
  <c r="I124" i="10"/>
  <c r="O224" i="10"/>
  <c r="C224" i="10"/>
  <c r="I223" i="10"/>
  <c r="N222" i="10"/>
  <c r="C222" i="10"/>
  <c r="H221" i="10"/>
  <c r="N220" i="10"/>
  <c r="H219" i="10"/>
  <c r="M218" i="10"/>
  <c r="G217" i="10"/>
  <c r="K216" i="10"/>
  <c r="S215" i="10"/>
  <c r="K214" i="10"/>
  <c r="Q213" i="10"/>
  <c r="G212" i="10"/>
  <c r="C211" i="10"/>
  <c r="Q208" i="10"/>
  <c r="O205" i="10"/>
  <c r="Q196" i="10"/>
  <c r="N193" i="10"/>
  <c r="Q167" i="10"/>
  <c r="Q163" i="10"/>
  <c r="M125" i="10"/>
  <c r="M129" i="10"/>
  <c r="M133" i="10"/>
  <c r="M126" i="10"/>
  <c r="M130" i="10"/>
  <c r="M134" i="10"/>
  <c r="M138" i="10"/>
  <c r="M142" i="10"/>
  <c r="M146" i="10"/>
  <c r="M150" i="10"/>
  <c r="M154" i="10"/>
  <c r="M127" i="10"/>
  <c r="M131" i="10"/>
  <c r="M128" i="10"/>
  <c r="M147" i="10"/>
  <c r="M149" i="10"/>
  <c r="M139" i="10"/>
  <c r="M141" i="10"/>
  <c r="M153" i="10"/>
  <c r="M148" i="10"/>
  <c r="M152" i="10"/>
  <c r="M151" i="10"/>
  <c r="M157" i="10"/>
  <c r="M159" i="10"/>
  <c r="M161" i="10"/>
  <c r="M163" i="10"/>
  <c r="M165" i="10"/>
  <c r="M167" i="10"/>
  <c r="M169" i="10"/>
  <c r="M183" i="10"/>
  <c r="M187" i="10"/>
  <c r="M191" i="10"/>
  <c r="M144" i="10"/>
  <c r="M145" i="10"/>
  <c r="M180" i="10"/>
  <c r="M184" i="10"/>
  <c r="M188" i="10"/>
  <c r="M192" i="10"/>
  <c r="M196" i="10"/>
  <c r="M156" i="10"/>
  <c r="M158" i="10"/>
  <c r="M160" i="10"/>
  <c r="M162" i="10"/>
  <c r="M164" i="10"/>
  <c r="M166" i="10"/>
  <c r="M168" i="10"/>
  <c r="M170" i="10"/>
  <c r="M181" i="10"/>
  <c r="M185" i="10"/>
  <c r="M189" i="10"/>
  <c r="M193" i="10"/>
  <c r="M172" i="10"/>
  <c r="M173" i="10"/>
  <c r="M178" i="10"/>
  <c r="M186" i="10"/>
  <c r="M136" i="10"/>
  <c r="M140" i="10"/>
  <c r="M143" i="10"/>
  <c r="M199" i="10"/>
  <c r="M203" i="10"/>
  <c r="M207" i="10"/>
  <c r="M211" i="10"/>
  <c r="M174" i="10"/>
  <c r="M179" i="10"/>
  <c r="M194" i="10"/>
  <c r="M182" i="10"/>
  <c r="M200" i="10"/>
  <c r="M204" i="10"/>
  <c r="M208" i="10"/>
  <c r="M212" i="10"/>
  <c r="M216" i="10"/>
  <c r="M220" i="10"/>
  <c r="M224" i="10"/>
  <c r="M137" i="10"/>
  <c r="M175" i="10"/>
  <c r="M135" i="10"/>
  <c r="M190" i="10"/>
  <c r="M197" i="10"/>
  <c r="M201" i="10"/>
  <c r="M205" i="10"/>
  <c r="M132" i="10"/>
  <c r="M155" i="10"/>
  <c r="M171" i="10"/>
  <c r="M176" i="10"/>
  <c r="M177" i="10"/>
  <c r="C195" i="10"/>
  <c r="Q127" i="10"/>
  <c r="Q131" i="10"/>
  <c r="Q128" i="10"/>
  <c r="Q132" i="10"/>
  <c r="Q136" i="10"/>
  <c r="Q140" i="10"/>
  <c r="Q144" i="10"/>
  <c r="Q148" i="10"/>
  <c r="Q152" i="10"/>
  <c r="Q125" i="10"/>
  <c r="Q129" i="10"/>
  <c r="Q133" i="10"/>
  <c r="Q135" i="10"/>
  <c r="Q126" i="10"/>
  <c r="Q142" i="10"/>
  <c r="Q155" i="10"/>
  <c r="Q138" i="10"/>
  <c r="Q149" i="10"/>
  <c r="Q151" i="10"/>
  <c r="Q154" i="10"/>
  <c r="Q134" i="10"/>
  <c r="Q141" i="10"/>
  <c r="Q143" i="10"/>
  <c r="Q173" i="10"/>
  <c r="Q177" i="10"/>
  <c r="Q181" i="10"/>
  <c r="Q185" i="10"/>
  <c r="Q189" i="10"/>
  <c r="Q193" i="10"/>
  <c r="Q137" i="10"/>
  <c r="Q150" i="10"/>
  <c r="Q153" i="10"/>
  <c r="Q157" i="10"/>
  <c r="Q161" i="10"/>
  <c r="Q165" i="10"/>
  <c r="Q169" i="10"/>
  <c r="Q172" i="10"/>
  <c r="Q176" i="10"/>
  <c r="Q182" i="10"/>
  <c r="Q186" i="10"/>
  <c r="Q190" i="10"/>
  <c r="Q194" i="10"/>
  <c r="Q171" i="10"/>
  <c r="Q175" i="10"/>
  <c r="Q179" i="10"/>
  <c r="Q183" i="10"/>
  <c r="Q187" i="10"/>
  <c r="Q191" i="10"/>
  <c r="Q195" i="10"/>
  <c r="Q146" i="10"/>
  <c r="Q188" i="10"/>
  <c r="Q197" i="10"/>
  <c r="Q201" i="10"/>
  <c r="Q205" i="10"/>
  <c r="Q209" i="10"/>
  <c r="Q130" i="10"/>
  <c r="Q178" i="10"/>
  <c r="Q145" i="10"/>
  <c r="Q198" i="10"/>
  <c r="Q202" i="10"/>
  <c r="Q206" i="10"/>
  <c r="Q210" i="10"/>
  <c r="Q214" i="10"/>
  <c r="Q218" i="10"/>
  <c r="Q222" i="10"/>
  <c r="Q139" i="10"/>
  <c r="Q174" i="10"/>
  <c r="Q184" i="10"/>
  <c r="Q147" i="10"/>
  <c r="Q199" i="10"/>
  <c r="Q203" i="10"/>
  <c r="Q207" i="10"/>
  <c r="Q158" i="10"/>
  <c r="Q162" i="10"/>
  <c r="Q166" i="10"/>
  <c r="Q170" i="10"/>
  <c r="Q192" i="10"/>
  <c r="M222" i="10"/>
  <c r="Q217" i="10"/>
  <c r="Q215" i="10"/>
  <c r="S210" i="10"/>
  <c r="C210" i="10"/>
  <c r="O208" i="10"/>
  <c r="C207" i="10"/>
  <c r="S203" i="10"/>
  <c r="I200" i="10"/>
  <c r="H127" i="10"/>
  <c r="H131" i="10"/>
  <c r="H135" i="10"/>
  <c r="H128" i="10"/>
  <c r="H132" i="10"/>
  <c r="H136" i="10"/>
  <c r="H140" i="10"/>
  <c r="H144" i="10"/>
  <c r="H148" i="10"/>
  <c r="H125" i="10"/>
  <c r="H129" i="10"/>
  <c r="H133" i="10"/>
  <c r="H126" i="10"/>
  <c r="H130" i="10"/>
  <c r="H134" i="10"/>
  <c r="H138" i="10"/>
  <c r="H142" i="10"/>
  <c r="H146" i="10"/>
  <c r="H150" i="10"/>
  <c r="H154" i="10"/>
  <c r="H156" i="10"/>
  <c r="H160" i="10"/>
  <c r="H164" i="10"/>
  <c r="H168" i="10"/>
  <c r="H172" i="10"/>
  <c r="H176" i="10"/>
  <c r="H157" i="10"/>
  <c r="H161" i="10"/>
  <c r="H165" i="10"/>
  <c r="H169" i="10"/>
  <c r="H149" i="10"/>
  <c r="H151" i="10"/>
  <c r="H158" i="10"/>
  <c r="H162" i="10"/>
  <c r="H166" i="10"/>
  <c r="H170" i="10"/>
  <c r="H174" i="10"/>
  <c r="H178" i="10"/>
  <c r="H137" i="10"/>
  <c r="H143" i="10"/>
  <c r="H239" i="10" s="1"/>
  <c r="H182" i="10"/>
  <c r="H187" i="10"/>
  <c r="H192" i="10"/>
  <c r="H196" i="10"/>
  <c r="H197" i="10"/>
  <c r="H201" i="10"/>
  <c r="H205" i="10"/>
  <c r="H209" i="10"/>
  <c r="H145" i="10"/>
  <c r="H175" i="10"/>
  <c r="H180" i="10"/>
  <c r="H153" i="10"/>
  <c r="H185" i="10"/>
  <c r="H190" i="10"/>
  <c r="H198" i="10"/>
  <c r="H202" i="10"/>
  <c r="H206" i="10"/>
  <c r="H210" i="10"/>
  <c r="H214" i="10"/>
  <c r="H218" i="10"/>
  <c r="H222" i="10"/>
  <c r="H139" i="10"/>
  <c r="H147" i="10"/>
  <c r="H159" i="10"/>
  <c r="H163" i="10"/>
  <c r="H167" i="10"/>
  <c r="H171" i="10"/>
  <c r="H183" i="10"/>
  <c r="H188" i="10"/>
  <c r="H195" i="10"/>
  <c r="H152" i="10"/>
  <c r="H177" i="10"/>
  <c r="H193" i="10"/>
  <c r="H199" i="10"/>
  <c r="H203" i="10"/>
  <c r="H207" i="10"/>
  <c r="H211" i="10"/>
  <c r="H141" i="10"/>
  <c r="H155" i="10"/>
  <c r="H181" i="10"/>
  <c r="H186" i="10"/>
  <c r="H191" i="10"/>
  <c r="H173" i="10"/>
  <c r="H184" i="10"/>
  <c r="H200" i="10"/>
  <c r="H204" i="10"/>
  <c r="H208" i="10"/>
  <c r="H212" i="10"/>
  <c r="H216" i="10"/>
  <c r="H220" i="10"/>
  <c r="H224" i="10"/>
  <c r="K224" i="10"/>
  <c r="S223" i="10"/>
  <c r="K222" i="10"/>
  <c r="Q221" i="10"/>
  <c r="Q219" i="10"/>
  <c r="C215" i="10"/>
  <c r="G214" i="10"/>
  <c r="O213" i="10"/>
  <c r="O209" i="10"/>
  <c r="K203" i="10"/>
  <c r="G154" i="10"/>
  <c r="S149" i="10"/>
  <c r="S144" i="10"/>
  <c r="I127" i="10"/>
  <c r="I131" i="10"/>
  <c r="I128" i="10"/>
  <c r="I132" i="10"/>
  <c r="I136" i="10"/>
  <c r="I140" i="10"/>
  <c r="I144" i="10"/>
  <c r="I148" i="10"/>
  <c r="I152" i="10"/>
  <c r="I125" i="10"/>
  <c r="I129" i="10"/>
  <c r="I133" i="10"/>
  <c r="I137" i="10"/>
  <c r="I139" i="10"/>
  <c r="I134" i="10"/>
  <c r="I135" i="10"/>
  <c r="I146" i="10"/>
  <c r="I155" i="10"/>
  <c r="I130" i="10"/>
  <c r="I138" i="10"/>
  <c r="I154" i="10"/>
  <c r="I145" i="10"/>
  <c r="I147" i="10"/>
  <c r="I174" i="10"/>
  <c r="I178" i="10"/>
  <c r="I181" i="10"/>
  <c r="I185" i="10"/>
  <c r="I189" i="10"/>
  <c r="I193" i="10"/>
  <c r="I141" i="10"/>
  <c r="I142" i="10"/>
  <c r="I143" i="10"/>
  <c r="I156" i="10"/>
  <c r="I160" i="10"/>
  <c r="I164" i="10"/>
  <c r="I168" i="10"/>
  <c r="I173" i="10"/>
  <c r="I177" i="10"/>
  <c r="I182" i="10"/>
  <c r="I186" i="10"/>
  <c r="I190" i="10"/>
  <c r="I194" i="10"/>
  <c r="I172" i="10"/>
  <c r="I176" i="10"/>
  <c r="I183" i="10"/>
  <c r="I187" i="10"/>
  <c r="I191" i="10"/>
  <c r="I195" i="10"/>
  <c r="I179" i="10"/>
  <c r="I192" i="10"/>
  <c r="I196" i="10"/>
  <c r="I197" i="10"/>
  <c r="I201" i="10"/>
  <c r="I205" i="10"/>
  <c r="I209" i="10"/>
  <c r="I150" i="10"/>
  <c r="I175" i="10"/>
  <c r="I180" i="10"/>
  <c r="I126" i="10"/>
  <c r="I153" i="10"/>
  <c r="I157" i="10"/>
  <c r="I158" i="10"/>
  <c r="I161" i="10"/>
  <c r="I162" i="10"/>
  <c r="I165" i="10"/>
  <c r="I166" i="10"/>
  <c r="I169" i="10"/>
  <c r="I170" i="10"/>
  <c r="I198" i="10"/>
  <c r="I202" i="10"/>
  <c r="I206" i="10"/>
  <c r="I210" i="10"/>
  <c r="I214" i="10"/>
  <c r="I218" i="10"/>
  <c r="I222" i="10"/>
  <c r="I159" i="10"/>
  <c r="I163" i="10"/>
  <c r="I167" i="10"/>
  <c r="I171" i="10"/>
  <c r="I188" i="10"/>
  <c r="I149" i="10"/>
  <c r="I199" i="10"/>
  <c r="I203" i="10"/>
  <c r="I207" i="10"/>
  <c r="Q124" i="10"/>
  <c r="Q223" i="10"/>
  <c r="I220" i="10"/>
  <c r="C219" i="10"/>
  <c r="O217" i="10"/>
  <c r="S216" i="10"/>
  <c r="M215" i="10"/>
  <c r="S214" i="10"/>
  <c r="M213" i="10"/>
  <c r="Q212" i="10"/>
  <c r="S211" i="10"/>
  <c r="M210" i="10"/>
  <c r="M209" i="10"/>
  <c r="I208" i="10"/>
  <c r="M206" i="10"/>
  <c r="O201" i="10"/>
  <c r="M195" i="10"/>
  <c r="M221" i="10"/>
  <c r="G128" i="10"/>
  <c r="G132" i="10"/>
  <c r="G125" i="10"/>
  <c r="G129" i="10"/>
  <c r="G133" i="10"/>
  <c r="G137" i="10"/>
  <c r="G141" i="10"/>
  <c r="G145" i="10"/>
  <c r="G149" i="10"/>
  <c r="G153" i="10"/>
  <c r="G126" i="10"/>
  <c r="G130" i="10"/>
  <c r="G134" i="10"/>
  <c r="G139" i="10"/>
  <c r="G135" i="10"/>
  <c r="G150" i="10"/>
  <c r="G152" i="10"/>
  <c r="G155" i="10"/>
  <c r="G127" i="10"/>
  <c r="G142" i="10"/>
  <c r="G144" i="10"/>
  <c r="G136" i="10"/>
  <c r="G147" i="10"/>
  <c r="G143" i="10"/>
  <c r="G158" i="10"/>
  <c r="G162" i="10"/>
  <c r="G166" i="10"/>
  <c r="G170" i="10"/>
  <c r="G173" i="10"/>
  <c r="G177" i="10"/>
  <c r="G182" i="10"/>
  <c r="G186" i="10"/>
  <c r="G190" i="10"/>
  <c r="G194" i="10"/>
  <c r="G183" i="10"/>
  <c r="G187" i="10"/>
  <c r="G191" i="10"/>
  <c r="G195" i="10"/>
  <c r="G157" i="10"/>
  <c r="G159" i="10"/>
  <c r="G161" i="10"/>
  <c r="G163" i="10"/>
  <c r="G165" i="10"/>
  <c r="G167" i="10"/>
  <c r="G169" i="10"/>
  <c r="G171" i="10"/>
  <c r="G175" i="10"/>
  <c r="G179" i="10"/>
  <c r="G180" i="10"/>
  <c r="G184" i="10"/>
  <c r="G188" i="10"/>
  <c r="G192" i="10"/>
  <c r="G196" i="10"/>
  <c r="G140" i="10"/>
  <c r="G148" i="10"/>
  <c r="G174" i="10"/>
  <c r="G185" i="10"/>
  <c r="G198" i="10"/>
  <c r="G202" i="10"/>
  <c r="G206" i="10"/>
  <c r="G210" i="10"/>
  <c r="G156" i="10"/>
  <c r="G160" i="10"/>
  <c r="G164" i="10"/>
  <c r="G168" i="10"/>
  <c r="G176" i="10"/>
  <c r="G193" i="10"/>
  <c r="G199" i="10"/>
  <c r="G203" i="10"/>
  <c r="G207" i="10"/>
  <c r="G211" i="10"/>
  <c r="G215" i="10"/>
  <c r="G219" i="10"/>
  <c r="G223" i="10"/>
  <c r="G131" i="10"/>
  <c r="G181" i="10"/>
  <c r="G172" i="10"/>
  <c r="G200" i="10"/>
  <c r="G204" i="10"/>
  <c r="G208" i="10"/>
  <c r="G146" i="10"/>
  <c r="G151" i="10"/>
  <c r="G178" i="10"/>
  <c r="G189" i="10"/>
  <c r="G124" i="10"/>
  <c r="I224" i="10"/>
  <c r="C223" i="10"/>
  <c r="G222" i="10"/>
  <c r="O221" i="10"/>
  <c r="S220" i="10"/>
  <c r="G220" i="10"/>
  <c r="M219" i="10"/>
  <c r="S218" i="10"/>
  <c r="M217" i="10"/>
  <c r="O212" i="10"/>
  <c r="Q211" i="10"/>
  <c r="K210" i="10"/>
  <c r="G209" i="10"/>
  <c r="Q204" i="10"/>
  <c r="C203" i="10"/>
  <c r="G201" i="10"/>
  <c r="S199" i="10"/>
  <c r="O177" i="10"/>
  <c r="K173" i="10"/>
  <c r="S169" i="10"/>
  <c r="S165" i="10"/>
  <c r="S161" i="10"/>
  <c r="S157" i="10"/>
  <c r="R126" i="10"/>
  <c r="R130" i="10"/>
  <c r="R134" i="10"/>
  <c r="R127" i="10"/>
  <c r="R131" i="10"/>
  <c r="R135" i="10"/>
  <c r="R139" i="10"/>
  <c r="R143" i="10"/>
  <c r="R147" i="10"/>
  <c r="R151" i="10"/>
  <c r="R128" i="10"/>
  <c r="R132" i="10"/>
  <c r="R125" i="10"/>
  <c r="R129" i="10"/>
  <c r="R133" i="10"/>
  <c r="R137" i="10"/>
  <c r="R141" i="10"/>
  <c r="R145" i="10"/>
  <c r="R149" i="10"/>
  <c r="R153" i="10"/>
  <c r="R144" i="10"/>
  <c r="R146" i="10"/>
  <c r="R152" i="10"/>
  <c r="R159" i="10"/>
  <c r="R163" i="10"/>
  <c r="R167" i="10"/>
  <c r="R171" i="10"/>
  <c r="R175" i="10"/>
  <c r="R239" i="10" s="1"/>
  <c r="R136" i="10"/>
  <c r="R138" i="10"/>
  <c r="R156" i="10"/>
  <c r="R160" i="10"/>
  <c r="R164" i="10"/>
  <c r="R168" i="10"/>
  <c r="R157" i="10"/>
  <c r="R161" i="10"/>
  <c r="R165" i="10"/>
  <c r="R169" i="10"/>
  <c r="R173" i="10"/>
  <c r="R177" i="10"/>
  <c r="R155" i="10"/>
  <c r="J126" i="10"/>
  <c r="J130" i="10"/>
  <c r="J134" i="10"/>
  <c r="J127" i="10"/>
  <c r="J131" i="10"/>
  <c r="J135" i="10"/>
  <c r="J139" i="10"/>
  <c r="J143" i="10"/>
  <c r="J239" i="10" s="1"/>
  <c r="J147" i="10"/>
  <c r="J151" i="10"/>
  <c r="J128" i="10"/>
  <c r="J132" i="10"/>
  <c r="J125" i="10"/>
  <c r="J129" i="10"/>
  <c r="J133" i="10"/>
  <c r="J137" i="10"/>
  <c r="J141" i="10"/>
  <c r="J145" i="10"/>
  <c r="J149" i="10"/>
  <c r="J153" i="10"/>
  <c r="J159" i="10"/>
  <c r="J163" i="10"/>
  <c r="J167" i="10"/>
  <c r="J171" i="10"/>
  <c r="J175" i="10"/>
  <c r="J179" i="10"/>
  <c r="J148" i="10"/>
  <c r="J150" i="10"/>
  <c r="J152" i="10"/>
  <c r="J156" i="10"/>
  <c r="J160" i="10"/>
  <c r="J164" i="10"/>
  <c r="J168" i="10"/>
  <c r="J140" i="10"/>
  <c r="J142" i="10"/>
  <c r="J157" i="10"/>
  <c r="J161" i="10"/>
  <c r="J165" i="10"/>
  <c r="J169" i="10"/>
  <c r="J173" i="10"/>
  <c r="J177" i="10"/>
  <c r="J146" i="10"/>
  <c r="J155" i="10"/>
  <c r="J158" i="10"/>
  <c r="J162" i="10"/>
  <c r="J166" i="10"/>
  <c r="J170" i="10"/>
  <c r="J136" i="10"/>
  <c r="R223" i="10"/>
  <c r="J223" i="10"/>
  <c r="F221" i="10"/>
  <c r="R219" i="10"/>
  <c r="J219" i="10"/>
  <c r="F217" i="10"/>
  <c r="R215" i="10"/>
  <c r="J215" i="10"/>
  <c r="F213" i="10"/>
  <c r="R211" i="10"/>
  <c r="J211" i="10"/>
  <c r="F209" i="10"/>
  <c r="R207" i="10"/>
  <c r="J207" i="10"/>
  <c r="F205" i="10"/>
  <c r="R203" i="10"/>
  <c r="J203" i="10"/>
  <c r="F201" i="10"/>
  <c r="R199" i="10"/>
  <c r="J199" i="10"/>
  <c r="F197" i="10"/>
  <c r="F194" i="10"/>
  <c r="J191" i="10"/>
  <c r="R187" i="10"/>
  <c r="J186" i="10"/>
  <c r="R182" i="10"/>
  <c r="J181" i="10"/>
  <c r="J172" i="10"/>
  <c r="R142" i="10"/>
  <c r="R194" i="10"/>
  <c r="J193" i="10"/>
  <c r="R189" i="10"/>
  <c r="J188" i="10"/>
  <c r="R184" i="10"/>
  <c r="F184" i="10"/>
  <c r="F178" i="10"/>
  <c r="R174" i="10"/>
  <c r="J144" i="10"/>
  <c r="R198" i="10"/>
  <c r="J195" i="10"/>
  <c r="F191" i="10"/>
  <c r="F186" i="10"/>
  <c r="J183" i="10"/>
  <c r="R179" i="10"/>
  <c r="J176" i="10"/>
  <c r="R150" i="10"/>
  <c r="D239" i="10"/>
  <c r="R191" i="10"/>
  <c r="J190" i="10"/>
  <c r="R186" i="10"/>
  <c r="J185" i="10"/>
  <c r="R181" i="10"/>
  <c r="F181" i="10"/>
  <c r="J180" i="10"/>
  <c r="R178" i="10"/>
  <c r="F152" i="10"/>
  <c r="F128" i="10"/>
  <c r="F132" i="10"/>
  <c r="F125" i="10"/>
  <c r="F129" i="10"/>
  <c r="F133" i="10"/>
  <c r="F137" i="10"/>
  <c r="F141" i="10"/>
  <c r="F145" i="10"/>
  <c r="F149" i="10"/>
  <c r="F126" i="10"/>
  <c r="F130" i="10"/>
  <c r="F134" i="10"/>
  <c r="F127" i="10"/>
  <c r="F131" i="10"/>
  <c r="F135" i="10"/>
  <c r="F139" i="10"/>
  <c r="F143" i="10"/>
  <c r="F239" i="10" s="1"/>
  <c r="F147" i="10"/>
  <c r="F151" i="10"/>
  <c r="F155" i="10"/>
  <c r="F146" i="10"/>
  <c r="F148" i="10"/>
  <c r="F157" i="10"/>
  <c r="F161" i="10"/>
  <c r="F165" i="10"/>
  <c r="F169" i="10"/>
  <c r="F173" i="10"/>
  <c r="F177" i="10"/>
  <c r="F138" i="10"/>
  <c r="F140" i="10"/>
  <c r="F154" i="10"/>
  <c r="F158" i="10"/>
  <c r="F162" i="10"/>
  <c r="F166" i="10"/>
  <c r="F170" i="10"/>
  <c r="F159" i="10"/>
  <c r="F163" i="10"/>
  <c r="F167" i="10"/>
  <c r="F171" i="10"/>
  <c r="F175" i="10"/>
  <c r="F179" i="10"/>
  <c r="F144" i="10"/>
  <c r="F156" i="10"/>
  <c r="F160" i="10"/>
  <c r="F164" i="10"/>
  <c r="F168" i="10"/>
  <c r="F172" i="10"/>
  <c r="F176" i="10"/>
  <c r="F223" i="10"/>
  <c r="R221" i="10"/>
  <c r="J221" i="10"/>
  <c r="F219" i="10"/>
  <c r="R217" i="10"/>
  <c r="J217" i="10"/>
  <c r="F215" i="10"/>
  <c r="R213" i="10"/>
  <c r="J213" i="10"/>
  <c r="F211" i="10"/>
  <c r="R209" i="10"/>
  <c r="J209" i="10"/>
  <c r="F207" i="10"/>
  <c r="R205" i="10"/>
  <c r="J205" i="10"/>
  <c r="F203" i="10"/>
  <c r="R201" i="10"/>
  <c r="J201" i="10"/>
  <c r="F199" i="10"/>
  <c r="R197" i="10"/>
  <c r="J197" i="10"/>
  <c r="J196" i="10"/>
  <c r="R195" i="10"/>
  <c r="F195" i="10"/>
  <c r="R193" i="10"/>
  <c r="F193" i="10"/>
  <c r="J192" i="10"/>
  <c r="R188" i="10"/>
  <c r="F188" i="10"/>
  <c r="F183" i="10"/>
  <c r="R172" i="10"/>
  <c r="R154" i="10"/>
  <c r="R148" i="10"/>
  <c r="R140" i="10"/>
  <c r="F190" i="10"/>
  <c r="J187" i="10"/>
  <c r="R183" i="10"/>
  <c r="J182" i="10"/>
  <c r="J174" i="10"/>
  <c r="F153" i="10"/>
  <c r="F150" i="10"/>
  <c r="T229" i="10"/>
  <c r="T232" i="10"/>
  <c r="R196" i="10"/>
  <c r="J194" i="10"/>
  <c r="R190" i="10"/>
  <c r="J189" i="10"/>
  <c r="R185" i="10"/>
  <c r="F185" i="10"/>
  <c r="J184" i="10"/>
  <c r="R180" i="10"/>
  <c r="F180" i="10"/>
  <c r="R176" i="10"/>
  <c r="J154" i="10"/>
  <c r="J138" i="10"/>
  <c r="F136" i="10"/>
  <c r="T233" i="10"/>
  <c r="T236" i="10"/>
  <c r="T238" i="10"/>
  <c r="T235" i="10"/>
  <c r="T234" i="10"/>
  <c r="T231" i="10"/>
  <c r="T230" i="10"/>
  <c r="T117" i="10"/>
  <c r="B119" i="10"/>
  <c r="B120" i="10" s="1"/>
  <c r="T225" i="9"/>
  <c r="T222" i="9"/>
  <c r="T229" i="9"/>
  <c r="S114" i="9"/>
  <c r="S115" i="9" s="1"/>
  <c r="T224" i="9"/>
  <c r="T221" i="9"/>
  <c r="T228" i="9"/>
  <c r="E204" i="9"/>
  <c r="T227" i="9"/>
  <c r="O188" i="9"/>
  <c r="Q201" i="9"/>
  <c r="Q206" i="9"/>
  <c r="J163" i="9"/>
  <c r="Q211" i="9"/>
  <c r="G214" i="9"/>
  <c r="G191" i="9"/>
  <c r="I215" i="9"/>
  <c r="O209" i="9"/>
  <c r="Q216" i="9"/>
  <c r="G215" i="9"/>
  <c r="O212" i="9"/>
  <c r="P211" i="9"/>
  <c r="N209" i="9"/>
  <c r="I208" i="9"/>
  <c r="O206" i="9"/>
  <c r="G205" i="9"/>
  <c r="O201" i="9"/>
  <c r="H200" i="9"/>
  <c r="O197" i="9"/>
  <c r="J194" i="9"/>
  <c r="P184" i="9"/>
  <c r="R180" i="9"/>
  <c r="J205" i="9"/>
  <c r="J216" i="9"/>
  <c r="R213" i="9"/>
  <c r="M212" i="9"/>
  <c r="J211" i="9"/>
  <c r="I209" i="9"/>
  <c r="J206" i="9"/>
  <c r="R203" i="9"/>
  <c r="N201" i="9"/>
  <c r="F194" i="9"/>
  <c r="I190" i="9"/>
  <c r="R187" i="9"/>
  <c r="O180" i="9"/>
  <c r="G167" i="9"/>
  <c r="I216" i="9"/>
  <c r="R214" i="9"/>
  <c r="O213" i="9"/>
  <c r="J212" i="9"/>
  <c r="I211" i="9"/>
  <c r="G209" i="9"/>
  <c r="O207" i="9"/>
  <c r="I206" i="9"/>
  <c r="R204" i="9"/>
  <c r="P203" i="9"/>
  <c r="I201" i="9"/>
  <c r="Q199" i="9"/>
  <c r="R196" i="9"/>
  <c r="G187" i="9"/>
  <c r="Q183" i="9"/>
  <c r="J200" i="9"/>
  <c r="Q214" i="9"/>
  <c r="L213" i="9"/>
  <c r="G212" i="9"/>
  <c r="H211" i="9"/>
  <c r="F209" i="9"/>
  <c r="L207" i="9"/>
  <c r="G206" i="9"/>
  <c r="O204" i="9"/>
  <c r="J203" i="9"/>
  <c r="G201" i="9"/>
  <c r="H199" i="9"/>
  <c r="O196" i="9"/>
  <c r="O189" i="9"/>
  <c r="R179" i="9"/>
  <c r="P166" i="9"/>
  <c r="R160" i="9"/>
  <c r="P154" i="9"/>
  <c r="R216" i="9"/>
  <c r="J208" i="9"/>
  <c r="Q215" i="9"/>
  <c r="O214" i="9"/>
  <c r="J213" i="9"/>
  <c r="E212" i="9"/>
  <c r="G207" i="9"/>
  <c r="M204" i="9"/>
  <c r="H203" i="9"/>
  <c r="F201" i="9"/>
  <c r="P192" i="9"/>
  <c r="L189" i="9"/>
  <c r="J186" i="9"/>
  <c r="R182" i="9"/>
  <c r="R212" i="9"/>
  <c r="O215" i="9"/>
  <c r="J214" i="9"/>
  <c r="G213" i="9"/>
  <c r="R208" i="9"/>
  <c r="R205" i="9"/>
  <c r="Q198" i="9"/>
  <c r="R195" i="9"/>
  <c r="F186" i="9"/>
  <c r="I159" i="9"/>
  <c r="L215" i="9"/>
  <c r="I214" i="9"/>
  <c r="R211" i="9"/>
  <c r="Q209" i="9"/>
  <c r="Q208" i="9"/>
  <c r="R206" i="9"/>
  <c r="O205" i="9"/>
  <c r="G204" i="9"/>
  <c r="Q200" i="9"/>
  <c r="I198" i="9"/>
  <c r="G195" i="9"/>
  <c r="I191" i="9"/>
  <c r="R188" i="9"/>
  <c r="O181" i="9"/>
  <c r="K121" i="9"/>
  <c r="K129" i="9"/>
  <c r="K137" i="9"/>
  <c r="K124" i="9"/>
  <c r="K132" i="9"/>
  <c r="K127" i="9"/>
  <c r="K135" i="9"/>
  <c r="K122" i="9"/>
  <c r="K130" i="9"/>
  <c r="K138" i="9"/>
  <c r="K146" i="9"/>
  <c r="K154" i="9"/>
  <c r="K125" i="9"/>
  <c r="K133" i="9"/>
  <c r="K141" i="9"/>
  <c r="K149" i="9"/>
  <c r="K120" i="9"/>
  <c r="K128" i="9"/>
  <c r="K136" i="9"/>
  <c r="K123" i="9"/>
  <c r="K131" i="9"/>
  <c r="K139" i="9"/>
  <c r="K147" i="9"/>
  <c r="K155" i="9"/>
  <c r="K143" i="9"/>
  <c r="K145" i="9"/>
  <c r="K126" i="9"/>
  <c r="K134" i="9"/>
  <c r="K140" i="9"/>
  <c r="K144" i="9"/>
  <c r="K150" i="9"/>
  <c r="K156" i="9"/>
  <c r="K164" i="9"/>
  <c r="K172" i="9"/>
  <c r="K148" i="9"/>
  <c r="K153" i="9"/>
  <c r="K159" i="9"/>
  <c r="K167" i="9"/>
  <c r="K175" i="9"/>
  <c r="K162" i="9"/>
  <c r="K170" i="9"/>
  <c r="K178" i="9"/>
  <c r="K163" i="9"/>
  <c r="K165" i="9"/>
  <c r="K151" i="9"/>
  <c r="K161" i="9"/>
  <c r="K179" i="9"/>
  <c r="K182" i="9"/>
  <c r="K190" i="9"/>
  <c r="K198" i="9"/>
  <c r="K157" i="9"/>
  <c r="K171" i="9"/>
  <c r="K173" i="9"/>
  <c r="K158" i="9"/>
  <c r="K160" i="9"/>
  <c r="K169" i="9"/>
  <c r="K180" i="9"/>
  <c r="K188" i="9"/>
  <c r="K196" i="9"/>
  <c r="K183" i="9"/>
  <c r="K142" i="9"/>
  <c r="K152" i="9"/>
  <c r="K166" i="9"/>
  <c r="K168" i="9"/>
  <c r="K177" i="9"/>
  <c r="K186" i="9"/>
  <c r="K194" i="9"/>
  <c r="K181" i="9"/>
  <c r="K189" i="9"/>
  <c r="C121" i="9"/>
  <c r="C129" i="9"/>
  <c r="C137" i="9"/>
  <c r="C124" i="9"/>
  <c r="C132" i="9"/>
  <c r="C127" i="9"/>
  <c r="C135" i="9"/>
  <c r="C122" i="9"/>
  <c r="C130" i="9"/>
  <c r="C138" i="9"/>
  <c r="C146" i="9"/>
  <c r="C154" i="9"/>
  <c r="C125" i="9"/>
  <c r="C133" i="9"/>
  <c r="C141" i="9"/>
  <c r="C149" i="9"/>
  <c r="C120" i="9"/>
  <c r="C128" i="9"/>
  <c r="C136" i="9"/>
  <c r="C123" i="9"/>
  <c r="C131" i="9"/>
  <c r="C139" i="9"/>
  <c r="C147" i="9"/>
  <c r="C155" i="9"/>
  <c r="C148" i="9"/>
  <c r="C152" i="9"/>
  <c r="C134" i="9"/>
  <c r="C145" i="9"/>
  <c r="C151" i="9"/>
  <c r="C156" i="9"/>
  <c r="C164" i="9"/>
  <c r="C172" i="9"/>
  <c r="C142" i="9"/>
  <c r="C159" i="9"/>
  <c r="C167" i="9"/>
  <c r="C175" i="9"/>
  <c r="C140" i="9"/>
  <c r="C144" i="9"/>
  <c r="C162" i="9"/>
  <c r="C170" i="9"/>
  <c r="C178" i="9"/>
  <c r="C166" i="9"/>
  <c r="C168" i="9"/>
  <c r="C182" i="9"/>
  <c r="C190" i="9"/>
  <c r="C198" i="9"/>
  <c r="C150" i="9"/>
  <c r="C174" i="9"/>
  <c r="C176" i="9"/>
  <c r="C161" i="9"/>
  <c r="C163" i="9"/>
  <c r="C165" i="9"/>
  <c r="C179" i="9"/>
  <c r="C180" i="9"/>
  <c r="C188" i="9"/>
  <c r="C196" i="9"/>
  <c r="C183" i="9"/>
  <c r="C169" i="9"/>
  <c r="C171" i="9"/>
  <c r="C173" i="9"/>
  <c r="C186" i="9"/>
  <c r="C194" i="9"/>
  <c r="C157" i="9"/>
  <c r="C160" i="9"/>
  <c r="C181" i="9"/>
  <c r="C189" i="9"/>
  <c r="C197" i="9"/>
  <c r="K210" i="9"/>
  <c r="C210" i="9"/>
  <c r="K202" i="9"/>
  <c r="C202" i="9"/>
  <c r="K197" i="9"/>
  <c r="C195" i="9"/>
  <c r="K193" i="9"/>
  <c r="C187" i="9"/>
  <c r="K185" i="9"/>
  <c r="R124" i="9"/>
  <c r="R132" i="9"/>
  <c r="R127" i="9"/>
  <c r="R135" i="9"/>
  <c r="R122" i="9"/>
  <c r="R130" i="9"/>
  <c r="R138" i="9"/>
  <c r="R125" i="9"/>
  <c r="R133" i="9"/>
  <c r="R141" i="9"/>
  <c r="R149" i="9"/>
  <c r="R120" i="9"/>
  <c r="R128" i="9"/>
  <c r="R136" i="9"/>
  <c r="R144" i="9"/>
  <c r="R123" i="9"/>
  <c r="R131" i="9"/>
  <c r="R126" i="9"/>
  <c r="R134" i="9"/>
  <c r="R142" i="9"/>
  <c r="R150" i="9"/>
  <c r="R155" i="9"/>
  <c r="R148" i="9"/>
  <c r="R154" i="9"/>
  <c r="R121" i="9"/>
  <c r="R139" i="9"/>
  <c r="R156" i="9"/>
  <c r="R129" i="9"/>
  <c r="R143" i="9"/>
  <c r="R145" i="9"/>
  <c r="R152" i="9"/>
  <c r="R159" i="9"/>
  <c r="R167" i="9"/>
  <c r="R175" i="9"/>
  <c r="R147" i="9"/>
  <c r="R162" i="9"/>
  <c r="R170" i="9"/>
  <c r="R178" i="9"/>
  <c r="R137" i="9"/>
  <c r="R151" i="9"/>
  <c r="R157" i="9"/>
  <c r="R165" i="9"/>
  <c r="R173" i="9"/>
  <c r="R166" i="9"/>
  <c r="R168" i="9"/>
  <c r="R185" i="9"/>
  <c r="R193" i="9"/>
  <c r="R164" i="9"/>
  <c r="R177" i="9"/>
  <c r="R153" i="9"/>
  <c r="R174" i="9"/>
  <c r="R176" i="9"/>
  <c r="R183" i="9"/>
  <c r="R191" i="9"/>
  <c r="R199" i="9"/>
  <c r="R163" i="9"/>
  <c r="R172" i="9"/>
  <c r="R161" i="9"/>
  <c r="R181" i="9"/>
  <c r="R189" i="9"/>
  <c r="R197" i="9"/>
  <c r="R146" i="9"/>
  <c r="R171" i="9"/>
  <c r="R184" i="9"/>
  <c r="R192" i="9"/>
  <c r="J124" i="9"/>
  <c r="J132" i="9"/>
  <c r="J127" i="9"/>
  <c r="J135" i="9"/>
  <c r="J122" i="9"/>
  <c r="J130" i="9"/>
  <c r="J138" i="9"/>
  <c r="J125" i="9"/>
  <c r="J133" i="9"/>
  <c r="J141" i="9"/>
  <c r="J149" i="9"/>
  <c r="J120" i="9"/>
  <c r="J128" i="9"/>
  <c r="J136" i="9"/>
  <c r="J144" i="9"/>
  <c r="J123" i="9"/>
  <c r="J131" i="9"/>
  <c r="J126" i="9"/>
  <c r="J134" i="9"/>
  <c r="J142" i="9"/>
  <c r="J150" i="9"/>
  <c r="J139" i="9"/>
  <c r="J147" i="9"/>
  <c r="J121" i="9"/>
  <c r="J151" i="9"/>
  <c r="J155" i="9"/>
  <c r="J129" i="9"/>
  <c r="J154" i="9"/>
  <c r="J156" i="9"/>
  <c r="J148" i="9"/>
  <c r="J153" i="9"/>
  <c r="J159" i="9"/>
  <c r="J167" i="9"/>
  <c r="J175" i="9"/>
  <c r="J137" i="9"/>
  <c r="J146" i="9"/>
  <c r="J162" i="9"/>
  <c r="J170" i="9"/>
  <c r="J178" i="9"/>
  <c r="J152" i="9"/>
  <c r="J157" i="9"/>
  <c r="J165" i="9"/>
  <c r="J173" i="9"/>
  <c r="J145" i="9"/>
  <c r="J161" i="9"/>
  <c r="J179" i="9"/>
  <c r="J143" i="9"/>
  <c r="J171" i="9"/>
  <c r="J185" i="9"/>
  <c r="J193" i="9"/>
  <c r="J158" i="9"/>
  <c r="J160" i="9"/>
  <c r="J169" i="9"/>
  <c r="J183" i="9"/>
  <c r="J191" i="9"/>
  <c r="J199" i="9"/>
  <c r="J166" i="9"/>
  <c r="J168" i="9"/>
  <c r="J177" i="9"/>
  <c r="J164" i="9"/>
  <c r="J181" i="9"/>
  <c r="J189" i="9"/>
  <c r="J197" i="9"/>
  <c r="J140" i="9"/>
  <c r="J174" i="9"/>
  <c r="J176" i="9"/>
  <c r="J184" i="9"/>
  <c r="J192" i="9"/>
  <c r="P216" i="9"/>
  <c r="H216" i="9"/>
  <c r="K215" i="9"/>
  <c r="C215" i="9"/>
  <c r="N214" i="9"/>
  <c r="F214" i="9"/>
  <c r="Q213" i="9"/>
  <c r="I213" i="9"/>
  <c r="L212" i="9"/>
  <c r="O211" i="9"/>
  <c r="G211" i="9"/>
  <c r="R210" i="9"/>
  <c r="J210" i="9"/>
  <c r="M209" i="9"/>
  <c r="E209" i="9"/>
  <c r="P208" i="9"/>
  <c r="H208" i="9"/>
  <c r="K207" i="9"/>
  <c r="C207" i="9"/>
  <c r="N206" i="9"/>
  <c r="F206" i="9"/>
  <c r="Q205" i="9"/>
  <c r="I205" i="9"/>
  <c r="L204" i="9"/>
  <c r="O203" i="9"/>
  <c r="G203" i="9"/>
  <c r="R202" i="9"/>
  <c r="J202" i="9"/>
  <c r="M201" i="9"/>
  <c r="E201" i="9"/>
  <c r="P200" i="9"/>
  <c r="F200" i="9"/>
  <c r="P199" i="9"/>
  <c r="G199" i="9"/>
  <c r="P198" i="9"/>
  <c r="I197" i="9"/>
  <c r="L196" i="9"/>
  <c r="O195" i="9"/>
  <c r="E194" i="9"/>
  <c r="I193" i="9"/>
  <c r="N192" i="9"/>
  <c r="Q191" i="9"/>
  <c r="C191" i="9"/>
  <c r="F190" i="9"/>
  <c r="I189" i="9"/>
  <c r="L188" i="9"/>
  <c r="O187" i="9"/>
  <c r="E186" i="9"/>
  <c r="N184" i="9"/>
  <c r="O183" i="9"/>
  <c r="M181" i="9"/>
  <c r="J180" i="9"/>
  <c r="P178" i="9"/>
  <c r="P175" i="9"/>
  <c r="J172" i="9"/>
  <c r="G169" i="9"/>
  <c r="R140" i="9"/>
  <c r="C126" i="9"/>
  <c r="Q127" i="9"/>
  <c r="Q135" i="9"/>
  <c r="Q122" i="9"/>
  <c r="Q130" i="9"/>
  <c r="Q138" i="9"/>
  <c r="Q125" i="9"/>
  <c r="Q133" i="9"/>
  <c r="Q120" i="9"/>
  <c r="Q128" i="9"/>
  <c r="Q136" i="9"/>
  <c r="Q144" i="9"/>
  <c r="Q152" i="9"/>
  <c r="Q123" i="9"/>
  <c r="Q131" i="9"/>
  <c r="Q139" i="9"/>
  <c r="Q147" i="9"/>
  <c r="Q126" i="9"/>
  <c r="Q134" i="9"/>
  <c r="Q121" i="9"/>
  <c r="Q129" i="9"/>
  <c r="Q137" i="9"/>
  <c r="Q145" i="9"/>
  <c r="Q153" i="9"/>
  <c r="Q148" i="9"/>
  <c r="Q150" i="9"/>
  <c r="Q154" i="9"/>
  <c r="Q146" i="9"/>
  <c r="Q124" i="9"/>
  <c r="Q141" i="9"/>
  <c r="Q143" i="9"/>
  <c r="Q162" i="9"/>
  <c r="Q170" i="9"/>
  <c r="Q132" i="9"/>
  <c r="Q149" i="9"/>
  <c r="Q151" i="9"/>
  <c r="Q157" i="9"/>
  <c r="Q165" i="9"/>
  <c r="Q173" i="9"/>
  <c r="Q140" i="9"/>
  <c r="Q142" i="9"/>
  <c r="Q160" i="9"/>
  <c r="Q168" i="9"/>
  <c r="Q176" i="9"/>
  <c r="Q166" i="9"/>
  <c r="Q175" i="9"/>
  <c r="Q178" i="9"/>
  <c r="Q164" i="9"/>
  <c r="Q177" i="9"/>
  <c r="Q180" i="9"/>
  <c r="Q188" i="9"/>
  <c r="Q196" i="9"/>
  <c r="Q174" i="9"/>
  <c r="Q163" i="9"/>
  <c r="Q172" i="9"/>
  <c r="Q186" i="9"/>
  <c r="Q194" i="9"/>
  <c r="Q155" i="9"/>
  <c r="Q159" i="9"/>
  <c r="Q161" i="9"/>
  <c r="Q181" i="9"/>
  <c r="Q156" i="9"/>
  <c r="Q171" i="9"/>
  <c r="Q184" i="9"/>
  <c r="Q192" i="9"/>
  <c r="Q158" i="9"/>
  <c r="Q167" i="9"/>
  <c r="Q169" i="9"/>
  <c r="Q179" i="9"/>
  <c r="Q187" i="9"/>
  <c r="Q195" i="9"/>
  <c r="I127" i="9"/>
  <c r="I135" i="9"/>
  <c r="I122" i="9"/>
  <c r="I130" i="9"/>
  <c r="I138" i="9"/>
  <c r="I125" i="9"/>
  <c r="I133" i="9"/>
  <c r="I120" i="9"/>
  <c r="I128" i="9"/>
  <c r="I136" i="9"/>
  <c r="I144" i="9"/>
  <c r="I152" i="9"/>
  <c r="I123" i="9"/>
  <c r="I131" i="9"/>
  <c r="I139" i="9"/>
  <c r="I147" i="9"/>
  <c r="I126" i="9"/>
  <c r="I134" i="9"/>
  <c r="I121" i="9"/>
  <c r="I129" i="9"/>
  <c r="I137" i="9"/>
  <c r="I145" i="9"/>
  <c r="I153" i="9"/>
  <c r="I149" i="9"/>
  <c r="I151" i="9"/>
  <c r="I155" i="9"/>
  <c r="I158" i="9"/>
  <c r="I140" i="9"/>
  <c r="I142" i="9"/>
  <c r="I124" i="9"/>
  <c r="I148" i="9"/>
  <c r="I150" i="9"/>
  <c r="I132" i="9"/>
  <c r="I146" i="9"/>
  <c r="I162" i="9"/>
  <c r="I170" i="9"/>
  <c r="I157" i="9"/>
  <c r="I165" i="9"/>
  <c r="I173" i="9"/>
  <c r="I141" i="9"/>
  <c r="I143" i="9"/>
  <c r="I160" i="9"/>
  <c r="I168" i="9"/>
  <c r="I176" i="9"/>
  <c r="I171" i="9"/>
  <c r="I167" i="9"/>
  <c r="I169" i="9"/>
  <c r="I180" i="9"/>
  <c r="I188" i="9"/>
  <c r="I196" i="9"/>
  <c r="I156" i="9"/>
  <c r="I178" i="9"/>
  <c r="I166" i="9"/>
  <c r="I175" i="9"/>
  <c r="I177" i="9"/>
  <c r="I186" i="9"/>
  <c r="I194" i="9"/>
  <c r="I164" i="9"/>
  <c r="I181" i="9"/>
  <c r="I174" i="9"/>
  <c r="I184" i="9"/>
  <c r="I192" i="9"/>
  <c r="I154" i="9"/>
  <c r="I163" i="9"/>
  <c r="I172" i="9"/>
  <c r="I187" i="9"/>
  <c r="I195" i="9"/>
  <c r="O216" i="9"/>
  <c r="G216" i="9"/>
  <c r="R215" i="9"/>
  <c r="J215" i="9"/>
  <c r="M214" i="9"/>
  <c r="E214" i="9"/>
  <c r="P213" i="9"/>
  <c r="H213" i="9"/>
  <c r="K212" i="9"/>
  <c r="C212" i="9"/>
  <c r="N211" i="9"/>
  <c r="F211" i="9"/>
  <c r="Q210" i="9"/>
  <c r="I210" i="9"/>
  <c r="L209" i="9"/>
  <c r="O208" i="9"/>
  <c r="G208" i="9"/>
  <c r="R207" i="9"/>
  <c r="J207" i="9"/>
  <c r="M206" i="9"/>
  <c r="E206" i="9"/>
  <c r="H205" i="9"/>
  <c r="K204" i="9"/>
  <c r="C204" i="9"/>
  <c r="N203" i="9"/>
  <c r="F203" i="9"/>
  <c r="Q202" i="9"/>
  <c r="I202" i="9"/>
  <c r="L201" i="9"/>
  <c r="N200" i="9"/>
  <c r="E200" i="9"/>
  <c r="O199" i="9"/>
  <c r="F199" i="9"/>
  <c r="N198" i="9"/>
  <c r="G197" i="9"/>
  <c r="J196" i="9"/>
  <c r="M195" i="9"/>
  <c r="R194" i="9"/>
  <c r="H193" i="9"/>
  <c r="L192" i="9"/>
  <c r="O191" i="9"/>
  <c r="G189" i="9"/>
  <c r="J188" i="9"/>
  <c r="M187" i="9"/>
  <c r="R186" i="9"/>
  <c r="H185" i="9"/>
  <c r="L184" i="9"/>
  <c r="N183" i="9"/>
  <c r="L182" i="9"/>
  <c r="L181" i="9"/>
  <c r="F178" i="9"/>
  <c r="E175" i="9"/>
  <c r="R158" i="9"/>
  <c r="P122" i="9"/>
  <c r="P130" i="9"/>
  <c r="P125" i="9"/>
  <c r="P133" i="9"/>
  <c r="P120" i="9"/>
  <c r="P128" i="9"/>
  <c r="P136" i="9"/>
  <c r="P123" i="9"/>
  <c r="P131" i="9"/>
  <c r="P139" i="9"/>
  <c r="P147" i="9"/>
  <c r="P126" i="9"/>
  <c r="P134" i="9"/>
  <c r="P142" i="9"/>
  <c r="P150" i="9"/>
  <c r="P121" i="9"/>
  <c r="P129" i="9"/>
  <c r="P137" i="9"/>
  <c r="P124" i="9"/>
  <c r="P132" i="9"/>
  <c r="P140" i="9"/>
  <c r="P148" i="9"/>
  <c r="P144" i="9"/>
  <c r="P146" i="9"/>
  <c r="P153" i="9"/>
  <c r="P145" i="9"/>
  <c r="P152" i="9"/>
  <c r="P138" i="9"/>
  <c r="P149" i="9"/>
  <c r="P151" i="9"/>
  <c r="P157" i="9"/>
  <c r="P165" i="9"/>
  <c r="P173" i="9"/>
  <c r="P127" i="9"/>
  <c r="P160" i="9"/>
  <c r="P168" i="9"/>
  <c r="P176" i="9"/>
  <c r="P155" i="9"/>
  <c r="P163" i="9"/>
  <c r="P171" i="9"/>
  <c r="P179" i="9"/>
  <c r="P162" i="9"/>
  <c r="P164" i="9"/>
  <c r="P177" i="9"/>
  <c r="P174" i="9"/>
  <c r="P183" i="9"/>
  <c r="P191" i="9"/>
  <c r="P141" i="9"/>
  <c r="P143" i="9"/>
  <c r="P170" i="9"/>
  <c r="P172" i="9"/>
  <c r="P159" i="9"/>
  <c r="P161" i="9"/>
  <c r="P181" i="9"/>
  <c r="P189" i="9"/>
  <c r="P197" i="9"/>
  <c r="P156" i="9"/>
  <c r="P135" i="9"/>
  <c r="P158" i="9"/>
  <c r="P167" i="9"/>
  <c r="P169" i="9"/>
  <c r="P187" i="9"/>
  <c r="P195" i="9"/>
  <c r="P182" i="9"/>
  <c r="P190" i="9"/>
  <c r="H122" i="9"/>
  <c r="H130" i="9"/>
  <c r="H125" i="9"/>
  <c r="H133" i="9"/>
  <c r="H120" i="9"/>
  <c r="H128" i="9"/>
  <c r="H136" i="9"/>
  <c r="H123" i="9"/>
  <c r="H131" i="9"/>
  <c r="H139" i="9"/>
  <c r="H147" i="9"/>
  <c r="H155" i="9"/>
  <c r="H126" i="9"/>
  <c r="H134" i="9"/>
  <c r="H142" i="9"/>
  <c r="H150" i="9"/>
  <c r="H121" i="9"/>
  <c r="H129" i="9"/>
  <c r="H137" i="9"/>
  <c r="H124" i="9"/>
  <c r="H132" i="9"/>
  <c r="H140" i="9"/>
  <c r="H148" i="9"/>
  <c r="H138" i="9"/>
  <c r="H154" i="9"/>
  <c r="H144" i="9"/>
  <c r="H146" i="9"/>
  <c r="H153" i="9"/>
  <c r="H127" i="9"/>
  <c r="H157" i="9"/>
  <c r="H165" i="9"/>
  <c r="H173" i="9"/>
  <c r="H141" i="9"/>
  <c r="H143" i="9"/>
  <c r="H152" i="9"/>
  <c r="H160" i="9"/>
  <c r="H168" i="9"/>
  <c r="H176" i="9"/>
  <c r="H135" i="9"/>
  <c r="H145" i="9"/>
  <c r="H163" i="9"/>
  <c r="H171" i="9"/>
  <c r="H179" i="9"/>
  <c r="H149" i="9"/>
  <c r="H151" i="9"/>
  <c r="H167" i="9"/>
  <c r="H169" i="9"/>
  <c r="H156" i="9"/>
  <c r="H158" i="9"/>
  <c r="H178" i="9"/>
  <c r="H183" i="9"/>
  <c r="H191" i="9"/>
  <c r="H166" i="9"/>
  <c r="H175" i="9"/>
  <c r="H177" i="9"/>
  <c r="H162" i="9"/>
  <c r="H164" i="9"/>
  <c r="H181" i="9"/>
  <c r="H189" i="9"/>
  <c r="H197" i="9"/>
  <c r="H174" i="9"/>
  <c r="H170" i="9"/>
  <c r="H172" i="9"/>
  <c r="H187" i="9"/>
  <c r="H195" i="9"/>
  <c r="H159" i="9"/>
  <c r="H161" i="9"/>
  <c r="H182" i="9"/>
  <c r="H190" i="9"/>
  <c r="N216" i="9"/>
  <c r="F216" i="9"/>
  <c r="L214" i="9"/>
  <c r="M211" i="9"/>
  <c r="E211" i="9"/>
  <c r="P210" i="9"/>
  <c r="H210" i="9"/>
  <c r="K209" i="9"/>
  <c r="C209" i="9"/>
  <c r="N208" i="9"/>
  <c r="F208" i="9"/>
  <c r="Q207" i="9"/>
  <c r="I207" i="9"/>
  <c r="L206" i="9"/>
  <c r="M203" i="9"/>
  <c r="E203" i="9"/>
  <c r="P202" i="9"/>
  <c r="H202" i="9"/>
  <c r="K201" i="9"/>
  <c r="C201" i="9"/>
  <c r="M200" i="9"/>
  <c r="N199" i="9"/>
  <c r="E199" i="9"/>
  <c r="L198" i="9"/>
  <c r="E197" i="9"/>
  <c r="H196" i="9"/>
  <c r="K195" i="9"/>
  <c r="P194" i="9"/>
  <c r="E193" i="9"/>
  <c r="K192" i="9"/>
  <c r="N191" i="9"/>
  <c r="R190" i="9"/>
  <c r="E189" i="9"/>
  <c r="H188" i="9"/>
  <c r="K187" i="9"/>
  <c r="P186" i="9"/>
  <c r="E185" i="9"/>
  <c r="K184" i="9"/>
  <c r="I183" i="9"/>
  <c r="J182" i="9"/>
  <c r="G181" i="9"/>
  <c r="G180" i="9"/>
  <c r="M168" i="9"/>
  <c r="C153" i="9"/>
  <c r="O125" i="9"/>
  <c r="O133" i="9"/>
  <c r="O120" i="9"/>
  <c r="O128" i="9"/>
  <c r="O136" i="9"/>
  <c r="O123" i="9"/>
  <c r="O131" i="9"/>
  <c r="O139" i="9"/>
  <c r="O126" i="9"/>
  <c r="O134" i="9"/>
  <c r="O142" i="9"/>
  <c r="O150" i="9"/>
  <c r="O121" i="9"/>
  <c r="O129" i="9"/>
  <c r="O137" i="9"/>
  <c r="O145" i="9"/>
  <c r="O124" i="9"/>
  <c r="O132" i="9"/>
  <c r="O127" i="9"/>
  <c r="O135" i="9"/>
  <c r="O143" i="9"/>
  <c r="O151" i="9"/>
  <c r="O153" i="9"/>
  <c r="O156" i="9"/>
  <c r="O141" i="9"/>
  <c r="O138" i="9"/>
  <c r="O149" i="9"/>
  <c r="O157" i="9"/>
  <c r="O147" i="9"/>
  <c r="O160" i="9"/>
  <c r="O168" i="9"/>
  <c r="O176" i="9"/>
  <c r="O122" i="9"/>
  <c r="O140" i="9"/>
  <c r="O155" i="9"/>
  <c r="O163" i="9"/>
  <c r="O171" i="9"/>
  <c r="O154" i="9"/>
  <c r="O158" i="9"/>
  <c r="O166" i="9"/>
  <c r="O174" i="9"/>
  <c r="O170" i="9"/>
  <c r="O172" i="9"/>
  <c r="O186" i="9"/>
  <c r="O194" i="9"/>
  <c r="O159" i="9"/>
  <c r="O161" i="9"/>
  <c r="O184" i="9"/>
  <c r="O192" i="9"/>
  <c r="O200" i="9"/>
  <c r="O165" i="9"/>
  <c r="O167" i="9"/>
  <c r="O169" i="9"/>
  <c r="O144" i="9"/>
  <c r="O146" i="9"/>
  <c r="O148" i="9"/>
  <c r="O179" i="9"/>
  <c r="O182" i="9"/>
  <c r="O190" i="9"/>
  <c r="O198" i="9"/>
  <c r="O130" i="9"/>
  <c r="O152" i="9"/>
  <c r="O173" i="9"/>
  <c r="O175" i="9"/>
  <c r="O178" i="9"/>
  <c r="O185" i="9"/>
  <c r="O193" i="9"/>
  <c r="G125" i="9"/>
  <c r="G133" i="9"/>
  <c r="G120" i="9"/>
  <c r="G128" i="9"/>
  <c r="G136" i="9"/>
  <c r="G123" i="9"/>
  <c r="G131" i="9"/>
  <c r="G139" i="9"/>
  <c r="G126" i="9"/>
  <c r="G134" i="9"/>
  <c r="G142" i="9"/>
  <c r="G150" i="9"/>
  <c r="G121" i="9"/>
  <c r="G129" i="9"/>
  <c r="G137" i="9"/>
  <c r="G145" i="9"/>
  <c r="G124" i="9"/>
  <c r="G132" i="9"/>
  <c r="G127" i="9"/>
  <c r="G135" i="9"/>
  <c r="G143" i="9"/>
  <c r="G151" i="9"/>
  <c r="G138" i="9"/>
  <c r="G140" i="9"/>
  <c r="G154" i="9"/>
  <c r="G156" i="9"/>
  <c r="G157" i="9"/>
  <c r="G122" i="9"/>
  <c r="G141" i="9"/>
  <c r="G152" i="9"/>
  <c r="G160" i="9"/>
  <c r="G168" i="9"/>
  <c r="G176" i="9"/>
  <c r="G163" i="9"/>
  <c r="G171" i="9"/>
  <c r="G179" i="9"/>
  <c r="G130" i="9"/>
  <c r="G149" i="9"/>
  <c r="G158" i="9"/>
  <c r="G166" i="9"/>
  <c r="G174" i="9"/>
  <c r="G147" i="9"/>
  <c r="G178" i="9"/>
  <c r="G153" i="9"/>
  <c r="G173" i="9"/>
  <c r="G175" i="9"/>
  <c r="G177" i="9"/>
  <c r="G186" i="9"/>
  <c r="G194" i="9"/>
  <c r="G155" i="9"/>
  <c r="G162" i="9"/>
  <c r="G164" i="9"/>
  <c r="G184" i="9"/>
  <c r="G192" i="9"/>
  <c r="G200" i="9"/>
  <c r="G144" i="9"/>
  <c r="G146" i="9"/>
  <c r="G148" i="9"/>
  <c r="G170" i="9"/>
  <c r="G172" i="9"/>
  <c r="G159" i="9"/>
  <c r="G161" i="9"/>
  <c r="G182" i="9"/>
  <c r="G190" i="9"/>
  <c r="G198" i="9"/>
  <c r="G185" i="9"/>
  <c r="G193" i="9"/>
  <c r="M216" i="9"/>
  <c r="E216" i="9"/>
  <c r="P215" i="9"/>
  <c r="H215" i="9"/>
  <c r="K214" i="9"/>
  <c r="C214" i="9"/>
  <c r="N213" i="9"/>
  <c r="F213" i="9"/>
  <c r="Q212" i="9"/>
  <c r="I212" i="9"/>
  <c r="L211" i="9"/>
  <c r="O210" i="9"/>
  <c r="G210" i="9"/>
  <c r="R209" i="9"/>
  <c r="J209" i="9"/>
  <c r="M208" i="9"/>
  <c r="E208" i="9"/>
  <c r="P207" i="9"/>
  <c r="H207" i="9"/>
  <c r="K206" i="9"/>
  <c r="C206" i="9"/>
  <c r="N205" i="9"/>
  <c r="Q204" i="9"/>
  <c r="I204" i="9"/>
  <c r="L203" i="9"/>
  <c r="O202" i="9"/>
  <c r="G202" i="9"/>
  <c r="R201" i="9"/>
  <c r="J201" i="9"/>
  <c r="L200" i="9"/>
  <c r="C200" i="9"/>
  <c r="M199" i="9"/>
  <c r="J198" i="9"/>
  <c r="Q197" i="9"/>
  <c r="G196" i="9"/>
  <c r="J195" i="9"/>
  <c r="N194" i="9"/>
  <c r="H192" i="9"/>
  <c r="K191" i="9"/>
  <c r="Q190" i="9"/>
  <c r="G188" i="9"/>
  <c r="J187" i="9"/>
  <c r="H184" i="9"/>
  <c r="G183" i="9"/>
  <c r="I182" i="9"/>
  <c r="E181" i="9"/>
  <c r="O177" i="9"/>
  <c r="K174" i="9"/>
  <c r="E171" i="9"/>
  <c r="I161" i="9"/>
  <c r="C158" i="9"/>
  <c r="N120" i="9"/>
  <c r="N128" i="9"/>
  <c r="N136" i="9"/>
  <c r="N123" i="9"/>
  <c r="N131" i="9"/>
  <c r="N139" i="9"/>
  <c r="N126" i="9"/>
  <c r="N134" i="9"/>
  <c r="N121" i="9"/>
  <c r="N129" i="9"/>
  <c r="N137" i="9"/>
  <c r="N145" i="9"/>
  <c r="N153" i="9"/>
  <c r="N124" i="9"/>
  <c r="N132" i="9"/>
  <c r="N140" i="9"/>
  <c r="N148" i="9"/>
  <c r="N127" i="9"/>
  <c r="N135" i="9"/>
  <c r="N122" i="9"/>
  <c r="N130" i="9"/>
  <c r="N138" i="9"/>
  <c r="N146" i="9"/>
  <c r="N154" i="9"/>
  <c r="N133" i="9"/>
  <c r="N141" i="9"/>
  <c r="N143" i="9"/>
  <c r="N152" i="9"/>
  <c r="N147" i="9"/>
  <c r="N151" i="9"/>
  <c r="N155" i="9"/>
  <c r="N163" i="9"/>
  <c r="N171" i="9"/>
  <c r="N142" i="9"/>
  <c r="N158" i="9"/>
  <c r="N166" i="9"/>
  <c r="N174" i="9"/>
  <c r="N125" i="9"/>
  <c r="N144" i="9"/>
  <c r="N161" i="9"/>
  <c r="N169" i="9"/>
  <c r="N177" i="9"/>
  <c r="N168" i="9"/>
  <c r="N170" i="9"/>
  <c r="N172" i="9"/>
  <c r="N149" i="9"/>
  <c r="N159" i="9"/>
  <c r="N181" i="9"/>
  <c r="N189" i="9"/>
  <c r="N197" i="9"/>
  <c r="N176" i="9"/>
  <c r="N156" i="9"/>
  <c r="N165" i="9"/>
  <c r="N167" i="9"/>
  <c r="N187" i="9"/>
  <c r="N195" i="9"/>
  <c r="N157" i="9"/>
  <c r="N179" i="9"/>
  <c r="N182" i="9"/>
  <c r="N150" i="9"/>
  <c r="N173" i="9"/>
  <c r="N175" i="9"/>
  <c r="N178" i="9"/>
  <c r="N185" i="9"/>
  <c r="N193" i="9"/>
  <c r="N160" i="9"/>
  <c r="N162" i="9"/>
  <c r="N164" i="9"/>
  <c r="N180" i="9"/>
  <c r="N188" i="9"/>
  <c r="N196" i="9"/>
  <c r="F120" i="9"/>
  <c r="F128" i="9"/>
  <c r="F136" i="9"/>
  <c r="F123" i="9"/>
  <c r="F131" i="9"/>
  <c r="F139" i="9"/>
  <c r="F126" i="9"/>
  <c r="F134" i="9"/>
  <c r="F121" i="9"/>
  <c r="F129" i="9"/>
  <c r="F137" i="9"/>
  <c r="F145" i="9"/>
  <c r="F153" i="9"/>
  <c r="F124" i="9"/>
  <c r="F132" i="9"/>
  <c r="F140" i="9"/>
  <c r="F148" i="9"/>
  <c r="F127" i="9"/>
  <c r="F135" i="9"/>
  <c r="F122" i="9"/>
  <c r="F130" i="9"/>
  <c r="F138" i="9"/>
  <c r="F146" i="9"/>
  <c r="F154" i="9"/>
  <c r="F142" i="9"/>
  <c r="F144" i="9"/>
  <c r="F141" i="9"/>
  <c r="F152" i="9"/>
  <c r="F143" i="9"/>
  <c r="F163" i="9"/>
  <c r="F171" i="9"/>
  <c r="F125" i="9"/>
  <c r="F149" i="9"/>
  <c r="F158" i="9"/>
  <c r="F166" i="9"/>
  <c r="F174" i="9"/>
  <c r="F147" i="9"/>
  <c r="F151" i="9"/>
  <c r="F155" i="9"/>
  <c r="F161" i="9"/>
  <c r="F169" i="9"/>
  <c r="F177" i="9"/>
  <c r="F156" i="9"/>
  <c r="F173" i="9"/>
  <c r="F175" i="9"/>
  <c r="F157" i="9"/>
  <c r="F160" i="9"/>
  <c r="F162" i="9"/>
  <c r="F164" i="9"/>
  <c r="F181" i="9"/>
  <c r="F189" i="9"/>
  <c r="F197" i="9"/>
  <c r="F133" i="9"/>
  <c r="F168" i="9"/>
  <c r="F170" i="9"/>
  <c r="F172" i="9"/>
  <c r="F187" i="9"/>
  <c r="F195" i="9"/>
  <c r="F150" i="9"/>
  <c r="F159" i="9"/>
  <c r="F182" i="9"/>
  <c r="F176" i="9"/>
  <c r="F185" i="9"/>
  <c r="F193" i="9"/>
  <c r="F165" i="9"/>
  <c r="F167" i="9"/>
  <c r="F179" i="9"/>
  <c r="F180" i="9"/>
  <c r="F188" i="9"/>
  <c r="F196" i="9"/>
  <c r="L216" i="9"/>
  <c r="M213" i="9"/>
  <c r="E213" i="9"/>
  <c r="P212" i="9"/>
  <c r="H212" i="9"/>
  <c r="K211" i="9"/>
  <c r="C211" i="9"/>
  <c r="N210" i="9"/>
  <c r="F210" i="9"/>
  <c r="L208" i="9"/>
  <c r="M205" i="9"/>
  <c r="P204" i="9"/>
  <c r="H204" i="9"/>
  <c r="K203" i="9"/>
  <c r="C203" i="9"/>
  <c r="N202" i="9"/>
  <c r="F202" i="9"/>
  <c r="K200" i="9"/>
  <c r="L199" i="9"/>
  <c r="C199" i="9"/>
  <c r="M194" i="9"/>
  <c r="Q193" i="9"/>
  <c r="C193" i="9"/>
  <c r="F192" i="9"/>
  <c r="N190" i="9"/>
  <c r="Q189" i="9"/>
  <c r="Q185" i="9"/>
  <c r="C185" i="9"/>
  <c r="F184" i="9"/>
  <c r="F183" i="9"/>
  <c r="O164" i="9"/>
  <c r="M123" i="9"/>
  <c r="M131" i="9"/>
  <c r="M126" i="9"/>
  <c r="M134" i="9"/>
  <c r="M121" i="9"/>
  <c r="M129" i="9"/>
  <c r="M137" i="9"/>
  <c r="M124" i="9"/>
  <c r="M132" i="9"/>
  <c r="M140" i="9"/>
  <c r="M148" i="9"/>
  <c r="M127" i="9"/>
  <c r="M135" i="9"/>
  <c r="M143" i="9"/>
  <c r="M151" i="9"/>
  <c r="M122" i="9"/>
  <c r="M130" i="9"/>
  <c r="M125" i="9"/>
  <c r="M133" i="9"/>
  <c r="M141" i="9"/>
  <c r="M149" i="9"/>
  <c r="M128" i="9"/>
  <c r="M152" i="9"/>
  <c r="M136" i="9"/>
  <c r="M155" i="9"/>
  <c r="M142" i="9"/>
  <c r="M158" i="9"/>
  <c r="M166" i="9"/>
  <c r="M174" i="9"/>
  <c r="M144" i="9"/>
  <c r="M154" i="9"/>
  <c r="M161" i="9"/>
  <c r="M169" i="9"/>
  <c r="M177" i="9"/>
  <c r="M120" i="9"/>
  <c r="M146" i="9"/>
  <c r="M150" i="9"/>
  <c r="M156" i="9"/>
  <c r="M164" i="9"/>
  <c r="M172" i="9"/>
  <c r="M159" i="9"/>
  <c r="M138" i="9"/>
  <c r="M145" i="9"/>
  <c r="M147" i="9"/>
  <c r="M176" i="9"/>
  <c r="M184" i="9"/>
  <c r="M192" i="9"/>
  <c r="M153" i="9"/>
  <c r="M163" i="9"/>
  <c r="M165" i="9"/>
  <c r="M167" i="9"/>
  <c r="M157" i="9"/>
  <c r="M179" i="9"/>
  <c r="M182" i="9"/>
  <c r="M190" i="9"/>
  <c r="M198" i="9"/>
  <c r="M139" i="9"/>
  <c r="M171" i="9"/>
  <c r="M173" i="9"/>
  <c r="M175" i="9"/>
  <c r="M178" i="9"/>
  <c r="M160" i="9"/>
  <c r="M162" i="9"/>
  <c r="M180" i="9"/>
  <c r="M188" i="9"/>
  <c r="M196" i="9"/>
  <c r="M183" i="9"/>
  <c r="M191" i="9"/>
  <c r="E123" i="9"/>
  <c r="E131" i="9"/>
  <c r="E126" i="9"/>
  <c r="E134" i="9"/>
  <c r="E121" i="9"/>
  <c r="E129" i="9"/>
  <c r="E137" i="9"/>
  <c r="E124" i="9"/>
  <c r="E132" i="9"/>
  <c r="E140" i="9"/>
  <c r="E148" i="9"/>
  <c r="E127" i="9"/>
  <c r="E135" i="9"/>
  <c r="E143" i="9"/>
  <c r="E151" i="9"/>
  <c r="E122" i="9"/>
  <c r="E130" i="9"/>
  <c r="E138" i="9"/>
  <c r="E125" i="9"/>
  <c r="E133" i="9"/>
  <c r="E141" i="9"/>
  <c r="E149" i="9"/>
  <c r="E144" i="9"/>
  <c r="E136" i="9"/>
  <c r="E146" i="9"/>
  <c r="E150" i="9"/>
  <c r="E153" i="9"/>
  <c r="E158" i="9"/>
  <c r="E166" i="9"/>
  <c r="E174" i="9"/>
  <c r="E120" i="9"/>
  <c r="E145" i="9"/>
  <c r="E147" i="9"/>
  <c r="E155" i="9"/>
  <c r="E161" i="9"/>
  <c r="E169" i="9"/>
  <c r="E177" i="9"/>
  <c r="E156" i="9"/>
  <c r="E164" i="9"/>
  <c r="E172" i="9"/>
  <c r="E157" i="9"/>
  <c r="E160" i="9"/>
  <c r="E162" i="9"/>
  <c r="E184" i="9"/>
  <c r="E192" i="9"/>
  <c r="E168" i="9"/>
  <c r="E170" i="9"/>
  <c r="E128" i="9"/>
  <c r="E139" i="9"/>
  <c r="E159" i="9"/>
  <c r="E182" i="9"/>
  <c r="E190" i="9"/>
  <c r="E198" i="9"/>
  <c r="E142" i="9"/>
  <c r="E152" i="9"/>
  <c r="E176" i="9"/>
  <c r="E154" i="9"/>
  <c r="E163" i="9"/>
  <c r="E165" i="9"/>
  <c r="E167" i="9"/>
  <c r="E179" i="9"/>
  <c r="E180" i="9"/>
  <c r="E188" i="9"/>
  <c r="E196" i="9"/>
  <c r="E178" i="9"/>
  <c r="E183" i="9"/>
  <c r="E191" i="9"/>
  <c r="K216" i="9"/>
  <c r="C216" i="9"/>
  <c r="N215" i="9"/>
  <c r="F215" i="9"/>
  <c r="M210" i="9"/>
  <c r="E210" i="9"/>
  <c r="P209" i="9"/>
  <c r="H209" i="9"/>
  <c r="K208" i="9"/>
  <c r="C208" i="9"/>
  <c r="N207" i="9"/>
  <c r="F207" i="9"/>
  <c r="L205" i="9"/>
  <c r="M202" i="9"/>
  <c r="E202" i="9"/>
  <c r="P201" i="9"/>
  <c r="H201" i="9"/>
  <c r="K199" i="9"/>
  <c r="H198" i="9"/>
  <c r="M197" i="9"/>
  <c r="E195" i="9"/>
  <c r="P193" i="9"/>
  <c r="E187" i="9"/>
  <c r="P185" i="9"/>
  <c r="C177" i="9"/>
  <c r="M170" i="9"/>
  <c r="C143" i="9"/>
  <c r="T112" i="9"/>
  <c r="B114" i="9"/>
  <c r="B115" i="9" s="1"/>
  <c r="L126" i="9"/>
  <c r="L134" i="9"/>
  <c r="L121" i="9"/>
  <c r="L129" i="9"/>
  <c r="L137" i="9"/>
  <c r="L124" i="9"/>
  <c r="L132" i="9"/>
  <c r="L127" i="9"/>
  <c r="L135" i="9"/>
  <c r="L143" i="9"/>
  <c r="L151" i="9"/>
  <c r="L122" i="9"/>
  <c r="L130" i="9"/>
  <c r="L138" i="9"/>
  <c r="L146" i="9"/>
  <c r="L125" i="9"/>
  <c r="L133" i="9"/>
  <c r="L120" i="9"/>
  <c r="L128" i="9"/>
  <c r="L136" i="9"/>
  <c r="L144" i="9"/>
  <c r="L152" i="9"/>
  <c r="L157" i="9"/>
  <c r="L131" i="9"/>
  <c r="L139" i="9"/>
  <c r="L145" i="9"/>
  <c r="L147" i="9"/>
  <c r="L149" i="9"/>
  <c r="L142" i="9"/>
  <c r="L140" i="9"/>
  <c r="L154" i="9"/>
  <c r="L161" i="9"/>
  <c r="L169" i="9"/>
  <c r="L150" i="9"/>
  <c r="L156" i="9"/>
  <c r="L164" i="9"/>
  <c r="L172" i="9"/>
  <c r="L148" i="9"/>
  <c r="L153" i="9"/>
  <c r="L159" i="9"/>
  <c r="L167" i="9"/>
  <c r="L175" i="9"/>
  <c r="L174" i="9"/>
  <c r="L176" i="9"/>
  <c r="L141" i="9"/>
  <c r="L163" i="9"/>
  <c r="L165" i="9"/>
  <c r="L187" i="9"/>
  <c r="L195" i="9"/>
  <c r="L179" i="9"/>
  <c r="L155" i="9"/>
  <c r="L171" i="9"/>
  <c r="L173" i="9"/>
  <c r="L178" i="9"/>
  <c r="L185" i="9"/>
  <c r="L193" i="9"/>
  <c r="L123" i="9"/>
  <c r="L158" i="9"/>
  <c r="L160" i="9"/>
  <c r="L162" i="9"/>
  <c r="L180" i="9"/>
  <c r="L183" i="9"/>
  <c r="L191" i="9"/>
  <c r="L166" i="9"/>
  <c r="L168" i="9"/>
  <c r="L170" i="9"/>
  <c r="L177" i="9"/>
  <c r="L186" i="9"/>
  <c r="L194" i="9"/>
  <c r="M215" i="9"/>
  <c r="E215" i="9"/>
  <c r="P214" i="9"/>
  <c r="H214" i="9"/>
  <c r="K213" i="9"/>
  <c r="C213" i="9"/>
  <c r="N212" i="9"/>
  <c r="F212" i="9"/>
  <c r="L210" i="9"/>
  <c r="M207" i="9"/>
  <c r="E207" i="9"/>
  <c r="P206" i="9"/>
  <c r="H206" i="9"/>
  <c r="K205" i="9"/>
  <c r="C205" i="9"/>
  <c r="N204" i="9"/>
  <c r="F204" i="9"/>
  <c r="Q203" i="9"/>
  <c r="I203" i="9"/>
  <c r="L202" i="9"/>
  <c r="R200" i="9"/>
  <c r="I200" i="9"/>
  <c r="I199" i="9"/>
  <c r="R198" i="9"/>
  <c r="F198" i="9"/>
  <c r="L197" i="9"/>
  <c r="P196" i="9"/>
  <c r="H194" i="9"/>
  <c r="M193" i="9"/>
  <c r="C192" i="9"/>
  <c r="F191" i="9"/>
  <c r="J190" i="9"/>
  <c r="M189" i="9"/>
  <c r="P188" i="9"/>
  <c r="H186" i="9"/>
  <c r="M185" i="9"/>
  <c r="C184" i="9"/>
  <c r="P180" i="9"/>
  <c r="I179" i="9"/>
  <c r="K176" i="9"/>
  <c r="E173" i="9"/>
  <c r="D230" i="9"/>
  <c r="C361" i="6"/>
  <c r="K361" i="6"/>
  <c r="B309" i="8"/>
  <c r="B245" i="8"/>
  <c r="G343" i="7"/>
  <c r="H340" i="7"/>
  <c r="I330" i="7"/>
  <c r="R315" i="7"/>
  <c r="B348" i="8"/>
  <c r="B340" i="8"/>
  <c r="B332" i="8"/>
  <c r="B324" i="8"/>
  <c r="B316" i="8"/>
  <c r="B308" i="8"/>
  <c r="B300" i="8"/>
  <c r="B292" i="8"/>
  <c r="B284" i="8"/>
  <c r="B276" i="8"/>
  <c r="B268" i="8"/>
  <c r="B260" i="8"/>
  <c r="B252" i="8"/>
  <c r="B244" i="8"/>
  <c r="N243" i="8"/>
  <c r="F243" i="8"/>
  <c r="N355" i="8"/>
  <c r="F355" i="8"/>
  <c r="O354" i="8"/>
  <c r="G354" i="8"/>
  <c r="P353" i="8"/>
  <c r="H353" i="8"/>
  <c r="Q352" i="8"/>
  <c r="I352" i="8"/>
  <c r="R351" i="8"/>
  <c r="J351" i="8"/>
  <c r="S350" i="8"/>
  <c r="K350" i="8"/>
  <c r="C350" i="8"/>
  <c r="L349" i="8"/>
  <c r="D349" i="8"/>
  <c r="M348" i="8"/>
  <c r="E348" i="8"/>
  <c r="N347" i="8"/>
  <c r="F347" i="8"/>
  <c r="O346" i="8"/>
  <c r="G346" i="8"/>
  <c r="P345" i="8"/>
  <c r="H345" i="8"/>
  <c r="Q344" i="8"/>
  <c r="I344" i="8"/>
  <c r="R343" i="8"/>
  <c r="J343" i="8"/>
  <c r="S342" i="8"/>
  <c r="K342" i="8"/>
  <c r="C342" i="8"/>
  <c r="L341" i="8"/>
  <c r="D341" i="8"/>
  <c r="M340" i="8"/>
  <c r="E340" i="8"/>
  <c r="N339" i="8"/>
  <c r="F339" i="8"/>
  <c r="O338" i="8"/>
  <c r="G338" i="8"/>
  <c r="P337" i="8"/>
  <c r="H337" i="8"/>
  <c r="Q336" i="8"/>
  <c r="I336" i="8"/>
  <c r="R335" i="8"/>
  <c r="J335" i="8"/>
  <c r="S334" i="8"/>
  <c r="K334" i="8"/>
  <c r="C334" i="8"/>
  <c r="L333" i="8"/>
  <c r="D333" i="8"/>
  <c r="M332" i="8"/>
  <c r="E332" i="8"/>
  <c r="N331" i="8"/>
  <c r="F331" i="8"/>
  <c r="O330" i="8"/>
  <c r="G330" i="8"/>
  <c r="P329" i="8"/>
  <c r="H329" i="8"/>
  <c r="Q328" i="8"/>
  <c r="I328" i="8"/>
  <c r="R327" i="8"/>
  <c r="J327" i="8"/>
  <c r="S326" i="8"/>
  <c r="K326" i="8"/>
  <c r="C326" i="8"/>
  <c r="L325" i="8"/>
  <c r="D325" i="8"/>
  <c r="M324" i="8"/>
  <c r="E324" i="8"/>
  <c r="N323" i="8"/>
  <c r="F323" i="8"/>
  <c r="O322" i="8"/>
  <c r="G322" i="8"/>
  <c r="P321" i="8"/>
  <c r="H321" i="8"/>
  <c r="Q320" i="8"/>
  <c r="I320" i="8"/>
  <c r="R319" i="8"/>
  <c r="J319" i="8"/>
  <c r="S318" i="8"/>
  <c r="K318" i="8"/>
  <c r="C318" i="8"/>
  <c r="L317" i="8"/>
  <c r="D317" i="8"/>
  <c r="M316" i="8"/>
  <c r="E316" i="8"/>
  <c r="N315" i="8"/>
  <c r="F315" i="8"/>
  <c r="O314" i="8"/>
  <c r="G314" i="8"/>
  <c r="P313" i="8"/>
  <c r="H313" i="8"/>
  <c r="Q312" i="8"/>
  <c r="I312" i="8"/>
  <c r="R311" i="8"/>
  <c r="J311" i="8"/>
  <c r="S310" i="8"/>
  <c r="K310" i="8"/>
  <c r="C310" i="8"/>
  <c r="L309" i="8"/>
  <c r="D309" i="8"/>
  <c r="M308" i="8"/>
  <c r="E308" i="8"/>
  <c r="N307" i="8"/>
  <c r="F307" i="8"/>
  <c r="O306" i="8"/>
  <c r="G306" i="8"/>
  <c r="P305" i="8"/>
  <c r="H305" i="8"/>
  <c r="Q304" i="8"/>
  <c r="I304" i="8"/>
  <c r="R303" i="8"/>
  <c r="J303" i="8"/>
  <c r="S302" i="8"/>
  <c r="K302" i="8"/>
  <c r="C302" i="8"/>
  <c r="L301" i="8"/>
  <c r="D301" i="8"/>
  <c r="M300" i="8"/>
  <c r="E300" i="8"/>
  <c r="N299" i="8"/>
  <c r="F299" i="8"/>
  <c r="O298" i="8"/>
  <c r="G298" i="8"/>
  <c r="P297" i="8"/>
  <c r="H297" i="8"/>
  <c r="Q296" i="8"/>
  <c r="I296" i="8"/>
  <c r="R295" i="8"/>
  <c r="J295" i="8"/>
  <c r="S294" i="8"/>
  <c r="K294" i="8"/>
  <c r="C294" i="8"/>
  <c r="L293" i="8"/>
  <c r="D293" i="8"/>
  <c r="M292" i="8"/>
  <c r="E292" i="8"/>
  <c r="N291" i="8"/>
  <c r="F291" i="8"/>
  <c r="O290" i="8"/>
  <c r="G290" i="8"/>
  <c r="P289" i="8"/>
  <c r="H289" i="8"/>
  <c r="Q288" i="8"/>
  <c r="I288" i="8"/>
  <c r="R287" i="8"/>
  <c r="J287" i="8"/>
  <c r="S286" i="8"/>
  <c r="K286" i="8"/>
  <c r="C286" i="8"/>
  <c r="L285" i="8"/>
  <c r="D285" i="8"/>
  <c r="M284" i="8"/>
  <c r="E284" i="8"/>
  <c r="N283" i="8"/>
  <c r="F283" i="8"/>
  <c r="O282" i="8"/>
  <c r="G282" i="8"/>
  <c r="P281" i="8"/>
  <c r="H281" i="8"/>
  <c r="Q280" i="8"/>
  <c r="I280" i="8"/>
  <c r="R279" i="8"/>
  <c r="J279" i="8"/>
  <c r="S278" i="8"/>
  <c r="K278" i="8"/>
  <c r="C278" i="8"/>
  <c r="L277" i="8"/>
  <c r="D277" i="8"/>
  <c r="M276" i="8"/>
  <c r="E276" i="8"/>
  <c r="N275" i="8"/>
  <c r="F275" i="8"/>
  <c r="O274" i="8"/>
  <c r="G274" i="8"/>
  <c r="P273" i="8"/>
  <c r="H273" i="8"/>
  <c r="Q272" i="8"/>
  <c r="I272" i="8"/>
  <c r="R271" i="8"/>
  <c r="J271" i="8"/>
  <c r="S270" i="8"/>
  <c r="K270" i="8"/>
  <c r="C270" i="8"/>
  <c r="L269" i="8"/>
  <c r="D269" i="8"/>
  <c r="M268" i="8"/>
  <c r="E268" i="8"/>
  <c r="N267" i="8"/>
  <c r="F267" i="8"/>
  <c r="O266" i="8"/>
  <c r="G266" i="8"/>
  <c r="P265" i="8"/>
  <c r="H265" i="8"/>
  <c r="Q264" i="8"/>
  <c r="I264" i="8"/>
  <c r="R263" i="8"/>
  <c r="J263" i="8"/>
  <c r="S262" i="8"/>
  <c r="K262" i="8"/>
  <c r="C262" i="8"/>
  <c r="L261" i="8"/>
  <c r="D261" i="8"/>
  <c r="M260" i="8"/>
  <c r="E260" i="8"/>
  <c r="N259" i="8"/>
  <c r="F259" i="8"/>
  <c r="O258" i="8"/>
  <c r="G258" i="8"/>
  <c r="P257" i="8"/>
  <c r="H257" i="8"/>
  <c r="Q256" i="8"/>
  <c r="I256" i="8"/>
  <c r="R255" i="8"/>
  <c r="J255" i="8"/>
  <c r="S254" i="8"/>
  <c r="K254" i="8"/>
  <c r="C254" i="8"/>
  <c r="L253" i="8"/>
  <c r="D253" i="8"/>
  <c r="M252" i="8"/>
  <c r="E252" i="8"/>
  <c r="N251" i="8"/>
  <c r="F251" i="8"/>
  <c r="O250" i="8"/>
  <c r="G250" i="8"/>
  <c r="P249" i="8"/>
  <c r="H249" i="8"/>
  <c r="Q248" i="8"/>
  <c r="I248" i="8"/>
  <c r="R247" i="8"/>
  <c r="J247" i="8"/>
  <c r="S246" i="8"/>
  <c r="K246" i="8"/>
  <c r="C246" i="8"/>
  <c r="L245" i="8"/>
  <c r="D245" i="8"/>
  <c r="M244" i="8"/>
  <c r="E244" i="8"/>
  <c r="B301" i="8"/>
  <c r="B261" i="8"/>
  <c r="D343" i="7"/>
  <c r="C339" i="7"/>
  <c r="C329" i="7"/>
  <c r="B355" i="8"/>
  <c r="B347" i="8"/>
  <c r="B339" i="8"/>
  <c r="B331" i="8"/>
  <c r="B323" i="8"/>
  <c r="B315" i="8"/>
  <c r="B307" i="8"/>
  <c r="B299" i="8"/>
  <c r="B291" i="8"/>
  <c r="B283" i="8"/>
  <c r="B275" i="8"/>
  <c r="B267" i="8"/>
  <c r="B259" i="8"/>
  <c r="B251" i="8"/>
  <c r="B325" i="8"/>
  <c r="B269" i="8"/>
  <c r="P342" i="7"/>
  <c r="R337" i="7"/>
  <c r="O327" i="7"/>
  <c r="B354" i="8"/>
  <c r="B346" i="8"/>
  <c r="B338" i="8"/>
  <c r="B330" i="8"/>
  <c r="B322" i="8"/>
  <c r="B314" i="8"/>
  <c r="B306" i="8"/>
  <c r="B298" i="8"/>
  <c r="B290" i="8"/>
  <c r="B282" i="8"/>
  <c r="B274" i="8"/>
  <c r="B266" i="8"/>
  <c r="B258" i="8"/>
  <c r="B250" i="8"/>
  <c r="B243" i="8"/>
  <c r="L243" i="8"/>
  <c r="D243" i="8"/>
  <c r="L355" i="8"/>
  <c r="D355" i="8"/>
  <c r="M354" i="8"/>
  <c r="E354" i="8"/>
  <c r="N353" i="8"/>
  <c r="F353" i="8"/>
  <c r="O352" i="8"/>
  <c r="G352" i="8"/>
  <c r="P351" i="8"/>
  <c r="H351" i="8"/>
  <c r="Q350" i="8"/>
  <c r="I350" i="8"/>
  <c r="R349" i="8"/>
  <c r="J349" i="8"/>
  <c r="S348" i="8"/>
  <c r="K348" i="8"/>
  <c r="C348" i="8"/>
  <c r="L347" i="8"/>
  <c r="D347" i="8"/>
  <c r="M346" i="8"/>
  <c r="E346" i="8"/>
  <c r="N345" i="8"/>
  <c r="F345" i="8"/>
  <c r="O344" i="8"/>
  <c r="G344" i="8"/>
  <c r="P343" i="8"/>
  <c r="H343" i="8"/>
  <c r="Q342" i="8"/>
  <c r="I342" i="8"/>
  <c r="R341" i="8"/>
  <c r="J341" i="8"/>
  <c r="S340" i="8"/>
  <c r="K340" i="8"/>
  <c r="C340" i="8"/>
  <c r="L339" i="8"/>
  <c r="D339" i="8"/>
  <c r="M338" i="8"/>
  <c r="E338" i="8"/>
  <c r="N337" i="8"/>
  <c r="F337" i="8"/>
  <c r="O336" i="8"/>
  <c r="G336" i="8"/>
  <c r="P335" i="8"/>
  <c r="H335" i="8"/>
  <c r="Q334" i="8"/>
  <c r="I334" i="8"/>
  <c r="R333" i="8"/>
  <c r="J333" i="8"/>
  <c r="S332" i="8"/>
  <c r="K332" i="8"/>
  <c r="C332" i="8"/>
  <c r="L331" i="8"/>
  <c r="D331" i="8"/>
  <c r="M330" i="8"/>
  <c r="E330" i="8"/>
  <c r="N329" i="8"/>
  <c r="F329" i="8"/>
  <c r="O328" i="8"/>
  <c r="G328" i="8"/>
  <c r="P327" i="8"/>
  <c r="H327" i="8"/>
  <c r="Q326" i="8"/>
  <c r="I326" i="8"/>
  <c r="R325" i="8"/>
  <c r="J325" i="8"/>
  <c r="S324" i="8"/>
  <c r="K324" i="8"/>
  <c r="C324" i="8"/>
  <c r="L323" i="8"/>
  <c r="D323" i="8"/>
  <c r="M322" i="8"/>
  <c r="E322" i="8"/>
  <c r="N321" i="8"/>
  <c r="F321" i="8"/>
  <c r="O320" i="8"/>
  <c r="G320" i="8"/>
  <c r="P319" i="8"/>
  <c r="H319" i="8"/>
  <c r="Q318" i="8"/>
  <c r="I318" i="8"/>
  <c r="R317" i="8"/>
  <c r="J317" i="8"/>
  <c r="S316" i="8"/>
  <c r="K316" i="8"/>
  <c r="C316" i="8"/>
  <c r="L315" i="8"/>
  <c r="D315" i="8"/>
  <c r="M314" i="8"/>
  <c r="E314" i="8"/>
  <c r="N313" i="8"/>
  <c r="F313" i="8"/>
  <c r="O312" i="8"/>
  <c r="G312" i="8"/>
  <c r="P311" i="8"/>
  <c r="H311" i="8"/>
  <c r="Q310" i="8"/>
  <c r="I310" i="8"/>
  <c r="R309" i="8"/>
  <c r="J309" i="8"/>
  <c r="S308" i="8"/>
  <c r="K308" i="8"/>
  <c r="C308" i="8"/>
  <c r="L307" i="8"/>
  <c r="D307" i="8"/>
  <c r="M306" i="8"/>
  <c r="E306" i="8"/>
  <c r="N305" i="8"/>
  <c r="F305" i="8"/>
  <c r="O304" i="8"/>
  <c r="G304" i="8"/>
  <c r="P303" i="8"/>
  <c r="H303" i="8"/>
  <c r="Q302" i="8"/>
  <c r="I302" i="8"/>
  <c r="R301" i="8"/>
  <c r="J301" i="8"/>
  <c r="S300" i="8"/>
  <c r="K300" i="8"/>
  <c r="C300" i="8"/>
  <c r="L299" i="8"/>
  <c r="D299" i="8"/>
  <c r="M298" i="8"/>
  <c r="E298" i="8"/>
  <c r="N297" i="8"/>
  <c r="F297" i="8"/>
  <c r="O296" i="8"/>
  <c r="G296" i="8"/>
  <c r="P295" i="8"/>
  <c r="H295" i="8"/>
  <c r="Q294" i="8"/>
  <c r="I294" i="8"/>
  <c r="R293" i="8"/>
  <c r="J293" i="8"/>
  <c r="S292" i="8"/>
  <c r="K292" i="8"/>
  <c r="C292" i="8"/>
  <c r="L291" i="8"/>
  <c r="D291" i="8"/>
  <c r="M290" i="8"/>
  <c r="E290" i="8"/>
  <c r="N289" i="8"/>
  <c r="F289" i="8"/>
  <c r="O288" i="8"/>
  <c r="G288" i="8"/>
  <c r="P287" i="8"/>
  <c r="H287" i="8"/>
  <c r="Q286" i="8"/>
  <c r="I286" i="8"/>
  <c r="R285" i="8"/>
  <c r="J285" i="8"/>
  <c r="S284" i="8"/>
  <c r="K284" i="8"/>
  <c r="C284" i="8"/>
  <c r="L283" i="8"/>
  <c r="D283" i="8"/>
  <c r="M282" i="8"/>
  <c r="E282" i="8"/>
  <c r="N281" i="8"/>
  <c r="F281" i="8"/>
  <c r="O280" i="8"/>
  <c r="G280" i="8"/>
  <c r="P279" i="8"/>
  <c r="H279" i="8"/>
  <c r="Q278" i="8"/>
  <c r="I278" i="8"/>
  <c r="R277" i="8"/>
  <c r="J277" i="8"/>
  <c r="S276" i="8"/>
  <c r="K276" i="8"/>
  <c r="C276" i="8"/>
  <c r="L275" i="8"/>
  <c r="D275" i="8"/>
  <c r="M274" i="8"/>
  <c r="E274" i="8"/>
  <c r="N273" i="8"/>
  <c r="F273" i="8"/>
  <c r="O272" i="8"/>
  <c r="G272" i="8"/>
  <c r="P271" i="8"/>
  <c r="H271" i="8"/>
  <c r="Q270" i="8"/>
  <c r="I270" i="8"/>
  <c r="R269" i="8"/>
  <c r="J269" i="8"/>
  <c r="S268" i="8"/>
  <c r="K268" i="8"/>
  <c r="C268" i="8"/>
  <c r="L267" i="8"/>
  <c r="D267" i="8"/>
  <c r="M266" i="8"/>
  <c r="E266" i="8"/>
  <c r="N265" i="8"/>
  <c r="F265" i="8"/>
  <c r="O264" i="8"/>
  <c r="G264" i="8"/>
  <c r="P263" i="8"/>
  <c r="H263" i="8"/>
  <c r="Q262" i="8"/>
  <c r="I262" i="8"/>
  <c r="R261" i="8"/>
  <c r="J261" i="8"/>
  <c r="S260" i="8"/>
  <c r="K260" i="8"/>
  <c r="C260" i="8"/>
  <c r="L259" i="8"/>
  <c r="D259" i="8"/>
  <c r="M258" i="8"/>
  <c r="E258" i="8"/>
  <c r="N257" i="8"/>
  <c r="F257" i="8"/>
  <c r="O256" i="8"/>
  <c r="G256" i="8"/>
  <c r="P255" i="8"/>
  <c r="H255" i="8"/>
  <c r="Q254" i="8"/>
  <c r="I254" i="8"/>
  <c r="R253" i="8"/>
  <c r="J253" i="8"/>
  <c r="S252" i="8"/>
  <c r="K252" i="8"/>
  <c r="C252" i="8"/>
  <c r="L251" i="8"/>
  <c r="D251" i="8"/>
  <c r="M250" i="8"/>
  <c r="E250" i="8"/>
  <c r="N249" i="8"/>
  <c r="F249" i="8"/>
  <c r="O248" i="8"/>
  <c r="G248" i="8"/>
  <c r="P247" i="8"/>
  <c r="H247" i="8"/>
  <c r="Q246" i="8"/>
  <c r="I246" i="8"/>
  <c r="R245" i="8"/>
  <c r="J245" i="8"/>
  <c r="S244" i="8"/>
  <c r="K244" i="8"/>
  <c r="C244" i="8"/>
  <c r="K321" i="7"/>
  <c r="B333" i="8"/>
  <c r="B285" i="8"/>
  <c r="E342" i="7"/>
  <c r="L336" i="7"/>
  <c r="M326" i="7"/>
  <c r="B353" i="8"/>
  <c r="B345" i="8"/>
  <c r="B337" i="8"/>
  <c r="B329" i="8"/>
  <c r="B321" i="8"/>
  <c r="B313" i="8"/>
  <c r="B305" i="8"/>
  <c r="B297" i="8"/>
  <c r="B289" i="8"/>
  <c r="B281" i="8"/>
  <c r="B273" i="8"/>
  <c r="B265" i="8"/>
  <c r="B257" i="8"/>
  <c r="B249" i="8"/>
  <c r="S243" i="8"/>
  <c r="K243" i="8"/>
  <c r="S355" i="8"/>
  <c r="K355" i="8"/>
  <c r="C355" i="8"/>
  <c r="L354" i="8"/>
  <c r="D354" i="8"/>
  <c r="M353" i="8"/>
  <c r="E353" i="8"/>
  <c r="N352" i="8"/>
  <c r="F352" i="8"/>
  <c r="O351" i="8"/>
  <c r="G351" i="8"/>
  <c r="P350" i="8"/>
  <c r="H350" i="8"/>
  <c r="Q349" i="8"/>
  <c r="I349" i="8"/>
  <c r="R348" i="8"/>
  <c r="J348" i="8"/>
  <c r="S347" i="8"/>
  <c r="K347" i="8"/>
  <c r="C347" i="8"/>
  <c r="L346" i="8"/>
  <c r="D346" i="8"/>
  <c r="M345" i="8"/>
  <c r="E345" i="8"/>
  <c r="N344" i="8"/>
  <c r="F344" i="8"/>
  <c r="O343" i="8"/>
  <c r="G343" i="8"/>
  <c r="P342" i="8"/>
  <c r="H342" i="8"/>
  <c r="Q341" i="8"/>
  <c r="I341" i="8"/>
  <c r="R340" i="8"/>
  <c r="J340" i="8"/>
  <c r="S339" i="8"/>
  <c r="K339" i="8"/>
  <c r="C339" i="8"/>
  <c r="L338" i="8"/>
  <c r="D338" i="8"/>
  <c r="M337" i="8"/>
  <c r="E337" i="8"/>
  <c r="N336" i="8"/>
  <c r="F336" i="8"/>
  <c r="O335" i="8"/>
  <c r="G335" i="8"/>
  <c r="P334" i="8"/>
  <c r="H334" i="8"/>
  <c r="Q333" i="8"/>
  <c r="I333" i="8"/>
  <c r="R332" i="8"/>
  <c r="J332" i="8"/>
  <c r="S331" i="8"/>
  <c r="K331" i="8"/>
  <c r="C331" i="8"/>
  <c r="L330" i="8"/>
  <c r="D330" i="8"/>
  <c r="M329" i="8"/>
  <c r="E329" i="8"/>
  <c r="N328" i="8"/>
  <c r="F328" i="8"/>
  <c r="O327" i="8"/>
  <c r="G327" i="8"/>
  <c r="P326" i="8"/>
  <c r="H326" i="8"/>
  <c r="Q325" i="8"/>
  <c r="I325" i="8"/>
  <c r="R324" i="8"/>
  <c r="J324" i="8"/>
  <c r="S323" i="8"/>
  <c r="K323" i="8"/>
  <c r="C323" i="8"/>
  <c r="L322" i="8"/>
  <c r="D322" i="8"/>
  <c r="M321" i="8"/>
  <c r="E321" i="8"/>
  <c r="N320" i="8"/>
  <c r="F320" i="8"/>
  <c r="O319" i="8"/>
  <c r="G319" i="8"/>
  <c r="P318" i="8"/>
  <c r="H318" i="8"/>
  <c r="Q317" i="8"/>
  <c r="I317" i="8"/>
  <c r="R316" i="8"/>
  <c r="J316" i="8"/>
  <c r="S315" i="8"/>
  <c r="K315" i="8"/>
  <c r="C315" i="8"/>
  <c r="L314" i="8"/>
  <c r="D314" i="8"/>
  <c r="M313" i="8"/>
  <c r="E313" i="8"/>
  <c r="N312" i="8"/>
  <c r="F312" i="8"/>
  <c r="O311" i="8"/>
  <c r="G311" i="8"/>
  <c r="P310" i="8"/>
  <c r="H310" i="8"/>
  <c r="Q309" i="8"/>
  <c r="I309" i="8"/>
  <c r="R308" i="8"/>
  <c r="J308" i="8"/>
  <c r="S307" i="8"/>
  <c r="K307" i="8"/>
  <c r="C307" i="8"/>
  <c r="L306" i="8"/>
  <c r="D306" i="8"/>
  <c r="M305" i="8"/>
  <c r="E305" i="8"/>
  <c r="N304" i="8"/>
  <c r="F304" i="8"/>
  <c r="O303" i="8"/>
  <c r="G303" i="8"/>
  <c r="P302" i="8"/>
  <c r="H302" i="8"/>
  <c r="Q301" i="8"/>
  <c r="I301" i="8"/>
  <c r="R300" i="8"/>
  <c r="J300" i="8"/>
  <c r="S299" i="8"/>
  <c r="K299" i="8"/>
  <c r="C299" i="8"/>
  <c r="L298" i="8"/>
  <c r="D298" i="8"/>
  <c r="M297" i="8"/>
  <c r="E297" i="8"/>
  <c r="N296" i="8"/>
  <c r="F296" i="8"/>
  <c r="O295" i="8"/>
  <c r="G295" i="8"/>
  <c r="P294" i="8"/>
  <c r="H294" i="8"/>
  <c r="Q293" i="8"/>
  <c r="I293" i="8"/>
  <c r="R292" i="8"/>
  <c r="J292" i="8"/>
  <c r="S291" i="8"/>
  <c r="K291" i="8"/>
  <c r="C291" i="8"/>
  <c r="L290" i="8"/>
  <c r="D290" i="8"/>
  <c r="M289" i="8"/>
  <c r="E289" i="8"/>
  <c r="N288" i="8"/>
  <c r="F288" i="8"/>
  <c r="O287" i="8"/>
  <c r="G287" i="8"/>
  <c r="P286" i="8"/>
  <c r="H286" i="8"/>
  <c r="Q285" i="8"/>
  <c r="I285" i="8"/>
  <c r="R284" i="8"/>
  <c r="J284" i="8"/>
  <c r="S283" i="8"/>
  <c r="K283" i="8"/>
  <c r="C283" i="8"/>
  <c r="L282" i="8"/>
  <c r="D282" i="8"/>
  <c r="M281" i="8"/>
  <c r="E281" i="8"/>
  <c r="N280" i="8"/>
  <c r="F280" i="8"/>
  <c r="O279" i="8"/>
  <c r="G279" i="8"/>
  <c r="P278" i="8"/>
  <c r="H278" i="8"/>
  <c r="Q277" i="8"/>
  <c r="I277" i="8"/>
  <c r="R276" i="8"/>
  <c r="J276" i="8"/>
  <c r="S275" i="8"/>
  <c r="K275" i="8"/>
  <c r="C275" i="8"/>
  <c r="L274" i="8"/>
  <c r="D274" i="8"/>
  <c r="M273" i="8"/>
  <c r="E273" i="8"/>
  <c r="N272" i="8"/>
  <c r="F272" i="8"/>
  <c r="O271" i="8"/>
  <c r="G271" i="8"/>
  <c r="P270" i="8"/>
  <c r="H270" i="8"/>
  <c r="Q269" i="8"/>
  <c r="I269" i="8"/>
  <c r="R268" i="8"/>
  <c r="J268" i="8"/>
  <c r="S267" i="8"/>
  <c r="K267" i="8"/>
  <c r="C267" i="8"/>
  <c r="L266" i="8"/>
  <c r="D266" i="8"/>
  <c r="M265" i="8"/>
  <c r="M356" i="8" s="1"/>
  <c r="E265" i="8"/>
  <c r="N264" i="8"/>
  <c r="F264" i="8"/>
  <c r="O263" i="8"/>
  <c r="G263" i="8"/>
  <c r="P262" i="8"/>
  <c r="H262" i="8"/>
  <c r="Q261" i="8"/>
  <c r="I261" i="8"/>
  <c r="R260" i="8"/>
  <c r="J260" i="8"/>
  <c r="S259" i="8"/>
  <c r="K259" i="8"/>
  <c r="C259" i="8"/>
  <c r="L258" i="8"/>
  <c r="D258" i="8"/>
  <c r="M257" i="8"/>
  <c r="E257" i="8"/>
  <c r="N256" i="8"/>
  <c r="F256" i="8"/>
  <c r="O255" i="8"/>
  <c r="G255" i="8"/>
  <c r="P254" i="8"/>
  <c r="H254" i="8"/>
  <c r="Q253" i="8"/>
  <c r="I253" i="8"/>
  <c r="R252" i="8"/>
  <c r="J252" i="8"/>
  <c r="S251" i="8"/>
  <c r="K251" i="8"/>
  <c r="C251" i="8"/>
  <c r="L250" i="8"/>
  <c r="D250" i="8"/>
  <c r="M249" i="8"/>
  <c r="E249" i="8"/>
  <c r="N248" i="8"/>
  <c r="F248" i="8"/>
  <c r="O247" i="8"/>
  <c r="G247" i="8"/>
  <c r="P246" i="8"/>
  <c r="H246" i="8"/>
  <c r="Q245" i="8"/>
  <c r="I245" i="8"/>
  <c r="R244" i="8"/>
  <c r="J244" i="8"/>
  <c r="F245" i="7"/>
  <c r="B317" i="8"/>
  <c r="B253" i="8"/>
  <c r="O341" i="7"/>
  <c r="G335" i="7"/>
  <c r="G325" i="7"/>
  <c r="B352" i="8"/>
  <c r="B344" i="8"/>
  <c r="B336" i="8"/>
  <c r="B328" i="8"/>
  <c r="B320" i="8"/>
  <c r="B312" i="8"/>
  <c r="B304" i="8"/>
  <c r="B296" i="8"/>
  <c r="B288" i="8"/>
  <c r="B280" i="8"/>
  <c r="B272" i="8"/>
  <c r="B264" i="8"/>
  <c r="B256" i="8"/>
  <c r="B248" i="8"/>
  <c r="M312" i="8"/>
  <c r="E312" i="8"/>
  <c r="N311" i="8"/>
  <c r="F311" i="8"/>
  <c r="O310" i="8"/>
  <c r="G310" i="8"/>
  <c r="P309" i="8"/>
  <c r="H309" i="8"/>
  <c r="Q308" i="8"/>
  <c r="I308" i="8"/>
  <c r="R307" i="8"/>
  <c r="J307" i="8"/>
  <c r="S306" i="8"/>
  <c r="K306" i="8"/>
  <c r="C306" i="8"/>
  <c r="L305" i="8"/>
  <c r="D305" i="8"/>
  <c r="M304" i="8"/>
  <c r="E304" i="8"/>
  <c r="N303" i="8"/>
  <c r="F303" i="8"/>
  <c r="O302" i="8"/>
  <c r="G302" i="8"/>
  <c r="P301" i="8"/>
  <c r="H301" i="8"/>
  <c r="Q300" i="8"/>
  <c r="I300" i="8"/>
  <c r="R299" i="8"/>
  <c r="J299" i="8"/>
  <c r="S298" i="8"/>
  <c r="K298" i="8"/>
  <c r="C298" i="8"/>
  <c r="L297" i="8"/>
  <c r="D297" i="8"/>
  <c r="M296" i="8"/>
  <c r="E296" i="8"/>
  <c r="N295" i="8"/>
  <c r="F295" i="8"/>
  <c r="O294" i="8"/>
  <c r="G294" i="8"/>
  <c r="P293" i="8"/>
  <c r="H293" i="8"/>
  <c r="Q292" i="8"/>
  <c r="I292" i="8"/>
  <c r="R291" i="8"/>
  <c r="J291" i="8"/>
  <c r="S290" i="8"/>
  <c r="K290" i="8"/>
  <c r="C290" i="8"/>
  <c r="L289" i="8"/>
  <c r="D289" i="8"/>
  <c r="M288" i="8"/>
  <c r="E288" i="8"/>
  <c r="N287" i="8"/>
  <c r="F287" i="8"/>
  <c r="O286" i="8"/>
  <c r="G286" i="8"/>
  <c r="P285" i="8"/>
  <c r="H285" i="8"/>
  <c r="Q284" i="8"/>
  <c r="I284" i="8"/>
  <c r="R283" i="8"/>
  <c r="J283" i="8"/>
  <c r="S282" i="8"/>
  <c r="K282" i="8"/>
  <c r="C282" i="8"/>
  <c r="L281" i="8"/>
  <c r="D281" i="8"/>
  <c r="M280" i="8"/>
  <c r="E280" i="8"/>
  <c r="N279" i="8"/>
  <c r="F279" i="8"/>
  <c r="O278" i="8"/>
  <c r="G278" i="8"/>
  <c r="P277" i="8"/>
  <c r="H277" i="8"/>
  <c r="Q276" i="8"/>
  <c r="I276" i="8"/>
  <c r="R275" i="8"/>
  <c r="J275" i="8"/>
  <c r="S274" i="8"/>
  <c r="K274" i="8"/>
  <c r="C274" i="8"/>
  <c r="L273" i="8"/>
  <c r="D273" i="8"/>
  <c r="M272" i="8"/>
  <c r="E272" i="8"/>
  <c r="N271" i="8"/>
  <c r="F271" i="8"/>
  <c r="O270" i="8"/>
  <c r="G270" i="8"/>
  <c r="P269" i="8"/>
  <c r="H269" i="8"/>
  <c r="Q268" i="8"/>
  <c r="I268" i="8"/>
  <c r="R267" i="8"/>
  <c r="J267" i="8"/>
  <c r="S266" i="8"/>
  <c r="K266" i="8"/>
  <c r="C266" i="8"/>
  <c r="L265" i="8"/>
  <c r="D265" i="8"/>
  <c r="M264" i="8"/>
  <c r="E264" i="8"/>
  <c r="N263" i="8"/>
  <c r="F263" i="8"/>
  <c r="O262" i="8"/>
  <c r="G262" i="8"/>
  <c r="P261" i="8"/>
  <c r="H261" i="8"/>
  <c r="Q260" i="8"/>
  <c r="I260" i="8"/>
  <c r="R259" i="8"/>
  <c r="J259" i="8"/>
  <c r="S258" i="8"/>
  <c r="K258" i="8"/>
  <c r="C258" i="8"/>
  <c r="L257" i="8"/>
  <c r="D257" i="8"/>
  <c r="M256" i="8"/>
  <c r="E256" i="8"/>
  <c r="N255" i="8"/>
  <c r="F255" i="8"/>
  <c r="O254" i="8"/>
  <c r="G254" i="8"/>
  <c r="P253" i="8"/>
  <c r="H253" i="8"/>
  <c r="Q252" i="8"/>
  <c r="I252" i="8"/>
  <c r="R251" i="8"/>
  <c r="J251" i="8"/>
  <c r="S250" i="8"/>
  <c r="K250" i="8"/>
  <c r="C250" i="8"/>
  <c r="L249" i="8"/>
  <c r="D249" i="8"/>
  <c r="M248" i="8"/>
  <c r="E248" i="8"/>
  <c r="N247" i="8"/>
  <c r="F247" i="8"/>
  <c r="O246" i="8"/>
  <c r="G246" i="8"/>
  <c r="P245" i="8"/>
  <c r="H245" i="8"/>
  <c r="Q244" i="8"/>
  <c r="I244" i="8"/>
  <c r="K331" i="7"/>
  <c r="B349" i="8"/>
  <c r="B293" i="8"/>
  <c r="N245" i="7"/>
  <c r="N341" i="7"/>
  <c r="E334" i="7"/>
  <c r="S323" i="7"/>
  <c r="B351" i="8"/>
  <c r="B343" i="8"/>
  <c r="B335" i="8"/>
  <c r="B327" i="8"/>
  <c r="B319" i="8"/>
  <c r="B311" i="8"/>
  <c r="B303" i="8"/>
  <c r="B295" i="8"/>
  <c r="B287" i="8"/>
  <c r="B279" i="8"/>
  <c r="B271" i="8"/>
  <c r="B263" i="8"/>
  <c r="B255" i="8"/>
  <c r="B247" i="8"/>
  <c r="Q243" i="8"/>
  <c r="I243" i="8"/>
  <c r="Q355" i="8"/>
  <c r="I355" i="8"/>
  <c r="R354" i="8"/>
  <c r="J354" i="8"/>
  <c r="S353" i="8"/>
  <c r="K353" i="8"/>
  <c r="C353" i="8"/>
  <c r="L352" i="8"/>
  <c r="D352" i="8"/>
  <c r="M351" i="8"/>
  <c r="E351" i="8"/>
  <c r="N350" i="8"/>
  <c r="F350" i="8"/>
  <c r="O349" i="8"/>
  <c r="G349" i="8"/>
  <c r="P348" i="8"/>
  <c r="H348" i="8"/>
  <c r="Q347" i="8"/>
  <c r="I347" i="8"/>
  <c r="R346" i="8"/>
  <c r="J346" i="8"/>
  <c r="S345" i="8"/>
  <c r="K345" i="8"/>
  <c r="C345" i="8"/>
  <c r="L344" i="8"/>
  <c r="D344" i="8"/>
  <c r="M343" i="8"/>
  <c r="E343" i="8"/>
  <c r="N342" i="8"/>
  <c r="F342" i="8"/>
  <c r="O341" i="8"/>
  <c r="G341" i="8"/>
  <c r="P340" i="8"/>
  <c r="H340" i="8"/>
  <c r="Q339" i="8"/>
  <c r="I339" i="8"/>
  <c r="R338" i="8"/>
  <c r="J338" i="8"/>
  <c r="S337" i="8"/>
  <c r="K337" i="8"/>
  <c r="C337" i="8"/>
  <c r="L336" i="8"/>
  <c r="D336" i="8"/>
  <c r="M335" i="8"/>
  <c r="E335" i="8"/>
  <c r="N334" i="8"/>
  <c r="F334" i="8"/>
  <c r="O333" i="8"/>
  <c r="G333" i="8"/>
  <c r="P332" i="8"/>
  <c r="H332" i="8"/>
  <c r="Q331" i="8"/>
  <c r="I331" i="8"/>
  <c r="R330" i="8"/>
  <c r="J330" i="8"/>
  <c r="S329" i="8"/>
  <c r="K329" i="8"/>
  <c r="C329" i="8"/>
  <c r="L328" i="8"/>
  <c r="D328" i="8"/>
  <c r="M327" i="8"/>
  <c r="E327" i="8"/>
  <c r="N326" i="8"/>
  <c r="F326" i="8"/>
  <c r="O325" i="8"/>
  <c r="G325" i="8"/>
  <c r="P324" i="8"/>
  <c r="H324" i="8"/>
  <c r="Q323" i="8"/>
  <c r="I323" i="8"/>
  <c r="R322" i="8"/>
  <c r="J322" i="8"/>
  <c r="S321" i="8"/>
  <c r="K321" i="8"/>
  <c r="C321" i="8"/>
  <c r="L320" i="8"/>
  <c r="D320" i="8"/>
  <c r="M319" i="8"/>
  <c r="E319" i="8"/>
  <c r="N318" i="8"/>
  <c r="F318" i="8"/>
  <c r="O317" i="8"/>
  <c r="G317" i="8"/>
  <c r="P316" i="8"/>
  <c r="H316" i="8"/>
  <c r="Q315" i="8"/>
  <c r="I315" i="8"/>
  <c r="R314" i="8"/>
  <c r="J314" i="8"/>
  <c r="S313" i="8"/>
  <c r="K313" i="8"/>
  <c r="C313" i="8"/>
  <c r="L312" i="8"/>
  <c r="D312" i="8"/>
  <c r="M311" i="8"/>
  <c r="E311" i="8"/>
  <c r="N310" i="8"/>
  <c r="F310" i="8"/>
  <c r="O309" i="8"/>
  <c r="G309" i="8"/>
  <c r="P308" i="8"/>
  <c r="H308" i="8"/>
  <c r="Q307" i="8"/>
  <c r="I307" i="8"/>
  <c r="R306" i="8"/>
  <c r="J306" i="8"/>
  <c r="S305" i="8"/>
  <c r="K305" i="8"/>
  <c r="C305" i="8"/>
  <c r="L304" i="8"/>
  <c r="D304" i="8"/>
  <c r="M303" i="8"/>
  <c r="E303" i="8"/>
  <c r="N302" i="8"/>
  <c r="F302" i="8"/>
  <c r="O301" i="8"/>
  <c r="G301" i="8"/>
  <c r="P300" i="8"/>
  <c r="H300" i="8"/>
  <c r="Q299" i="8"/>
  <c r="I299" i="8"/>
  <c r="R298" i="8"/>
  <c r="J298" i="8"/>
  <c r="S297" i="8"/>
  <c r="K297" i="8"/>
  <c r="C297" i="8"/>
  <c r="L296" i="8"/>
  <c r="D296" i="8"/>
  <c r="M295" i="8"/>
  <c r="E295" i="8"/>
  <c r="N294" i="8"/>
  <c r="F294" i="8"/>
  <c r="O293" i="8"/>
  <c r="G293" i="8"/>
  <c r="P292" i="8"/>
  <c r="H292" i="8"/>
  <c r="Q291" i="8"/>
  <c r="I291" i="8"/>
  <c r="R290" i="8"/>
  <c r="J290" i="8"/>
  <c r="S289" i="8"/>
  <c r="K289" i="8"/>
  <c r="C289" i="8"/>
  <c r="L288" i="8"/>
  <c r="D288" i="8"/>
  <c r="M287" i="8"/>
  <c r="E287" i="8"/>
  <c r="N286" i="8"/>
  <c r="F286" i="8"/>
  <c r="O285" i="8"/>
  <c r="G285" i="8"/>
  <c r="P284" i="8"/>
  <c r="H284" i="8"/>
  <c r="Q283" i="8"/>
  <c r="I283" i="8"/>
  <c r="R282" i="8"/>
  <c r="J282" i="8"/>
  <c r="S281" i="8"/>
  <c r="K281" i="8"/>
  <c r="C281" i="8"/>
  <c r="L280" i="8"/>
  <c r="D280" i="8"/>
  <c r="M279" i="8"/>
  <c r="E279" i="8"/>
  <c r="N278" i="8"/>
  <c r="F278" i="8"/>
  <c r="O277" i="8"/>
  <c r="G277" i="8"/>
  <c r="P276" i="8"/>
  <c r="H276" i="8"/>
  <c r="Q275" i="8"/>
  <c r="I275" i="8"/>
  <c r="R274" i="8"/>
  <c r="J274" i="8"/>
  <c r="S273" i="8"/>
  <c r="K273" i="8"/>
  <c r="C273" i="8"/>
  <c r="L272" i="8"/>
  <c r="D272" i="8"/>
  <c r="M271" i="8"/>
  <c r="E271" i="8"/>
  <c r="N270" i="8"/>
  <c r="F270" i="8"/>
  <c r="O269" i="8"/>
  <c r="G269" i="8"/>
  <c r="P268" i="8"/>
  <c r="H268" i="8"/>
  <c r="Q267" i="8"/>
  <c r="I267" i="8"/>
  <c r="R266" i="8"/>
  <c r="J266" i="8"/>
  <c r="S265" i="8"/>
  <c r="K265" i="8"/>
  <c r="C265" i="8"/>
  <c r="L264" i="8"/>
  <c r="D264" i="8"/>
  <c r="M263" i="8"/>
  <c r="E263" i="8"/>
  <c r="N262" i="8"/>
  <c r="F262" i="8"/>
  <c r="O261" i="8"/>
  <c r="G261" i="8"/>
  <c r="P260" i="8"/>
  <c r="H260" i="8"/>
  <c r="Q259" i="8"/>
  <c r="I259" i="8"/>
  <c r="R258" i="8"/>
  <c r="J258" i="8"/>
  <c r="S257" i="8"/>
  <c r="K257" i="8"/>
  <c r="C257" i="8"/>
  <c r="L256" i="8"/>
  <c r="D256" i="8"/>
  <c r="M255" i="8"/>
  <c r="E255" i="8"/>
  <c r="N254" i="8"/>
  <c r="F254" i="8"/>
  <c r="O253" i="8"/>
  <c r="G253" i="8"/>
  <c r="P252" i="8"/>
  <c r="H252" i="8"/>
  <c r="Q251" i="8"/>
  <c r="I251" i="8"/>
  <c r="R250" i="8"/>
  <c r="J250" i="8"/>
  <c r="S249" i="8"/>
  <c r="K249" i="8"/>
  <c r="C249" i="8"/>
  <c r="L248" i="8"/>
  <c r="D248" i="8"/>
  <c r="M247" i="8"/>
  <c r="E247" i="8"/>
  <c r="N246" i="8"/>
  <c r="F246" i="8"/>
  <c r="O245" i="8"/>
  <c r="G245" i="8"/>
  <c r="P244" i="8"/>
  <c r="H244" i="8"/>
  <c r="J340" i="7"/>
  <c r="B341" i="8"/>
  <c r="B277" i="8"/>
  <c r="H245" i="7"/>
  <c r="P340" i="7"/>
  <c r="P332" i="7"/>
  <c r="Q322" i="7"/>
  <c r="B350" i="8"/>
  <c r="B342" i="8"/>
  <c r="B334" i="8"/>
  <c r="B326" i="8"/>
  <c r="B318" i="8"/>
  <c r="B310" i="8"/>
  <c r="B302" i="8"/>
  <c r="B294" i="8"/>
  <c r="B286" i="8"/>
  <c r="B278" i="8"/>
  <c r="B270" i="8"/>
  <c r="B262" i="8"/>
  <c r="B254" i="8"/>
  <c r="P243" i="8"/>
  <c r="H243" i="8"/>
  <c r="P355" i="8"/>
  <c r="H355" i="8"/>
  <c r="Q354" i="8"/>
  <c r="I354" i="8"/>
  <c r="R353" i="8"/>
  <c r="J353" i="8"/>
  <c r="S352" i="8"/>
  <c r="K352" i="8"/>
  <c r="C352" i="8"/>
  <c r="L351" i="8"/>
  <c r="D351" i="8"/>
  <c r="M350" i="8"/>
  <c r="E350" i="8"/>
  <c r="N349" i="8"/>
  <c r="F349" i="8"/>
  <c r="O348" i="8"/>
  <c r="G348" i="8"/>
  <c r="P347" i="8"/>
  <c r="H347" i="8"/>
  <c r="Q346" i="8"/>
  <c r="I346" i="8"/>
  <c r="R345" i="8"/>
  <c r="J345" i="8"/>
  <c r="S344" i="8"/>
  <c r="K344" i="8"/>
  <c r="C344" i="8"/>
  <c r="L343" i="8"/>
  <c r="D343" i="8"/>
  <c r="M342" i="8"/>
  <c r="E342" i="8"/>
  <c r="N341" i="8"/>
  <c r="F341" i="8"/>
  <c r="O340" i="8"/>
  <c r="G340" i="8"/>
  <c r="P339" i="8"/>
  <c r="H339" i="8"/>
  <c r="Q338" i="8"/>
  <c r="I338" i="8"/>
  <c r="R337" i="8"/>
  <c r="J337" i="8"/>
  <c r="S336" i="8"/>
  <c r="K336" i="8"/>
  <c r="C336" i="8"/>
  <c r="L335" i="8"/>
  <c r="D335" i="8"/>
  <c r="M334" i="8"/>
  <c r="E334" i="8"/>
  <c r="N333" i="8"/>
  <c r="F333" i="8"/>
  <c r="O332" i="8"/>
  <c r="G332" i="8"/>
  <c r="P331" i="8"/>
  <c r="H331" i="8"/>
  <c r="Q330" i="8"/>
  <c r="I330" i="8"/>
  <c r="R329" i="8"/>
  <c r="J329" i="8"/>
  <c r="S328" i="8"/>
  <c r="K328" i="8"/>
  <c r="C328" i="8"/>
  <c r="L327" i="8"/>
  <c r="D327" i="8"/>
  <c r="M326" i="8"/>
  <c r="E326" i="8"/>
  <c r="N325" i="8"/>
  <c r="F325" i="8"/>
  <c r="O324" i="8"/>
  <c r="G324" i="8"/>
  <c r="P323" i="8"/>
  <c r="H323" i="8"/>
  <c r="Q322" i="8"/>
  <c r="I322" i="8"/>
  <c r="R321" i="8"/>
  <c r="J321" i="8"/>
  <c r="S320" i="8"/>
  <c r="K320" i="8"/>
  <c r="C320" i="8"/>
  <c r="L319" i="8"/>
  <c r="D319" i="8"/>
  <c r="M318" i="8"/>
  <c r="E318" i="8"/>
  <c r="N317" i="8"/>
  <c r="F317" i="8"/>
  <c r="O316" i="8"/>
  <c r="G316" i="8"/>
  <c r="P315" i="8"/>
  <c r="H315" i="8"/>
  <c r="Q314" i="8"/>
  <c r="I314" i="8"/>
  <c r="R313" i="8"/>
  <c r="J313" i="8"/>
  <c r="S312" i="8"/>
  <c r="K312" i="8"/>
  <c r="C312" i="8"/>
  <c r="L311" i="8"/>
  <c r="D311" i="8"/>
  <c r="M310" i="8"/>
  <c r="E310" i="8"/>
  <c r="N309" i="8"/>
  <c r="F309" i="8"/>
  <c r="O308" i="8"/>
  <c r="G308" i="8"/>
  <c r="P307" i="8"/>
  <c r="H307" i="8"/>
  <c r="Q306" i="8"/>
  <c r="I306" i="8"/>
  <c r="R305" i="8"/>
  <c r="J305" i="8"/>
  <c r="S304" i="8"/>
  <c r="K304" i="8"/>
  <c r="C304" i="8"/>
  <c r="L303" i="8"/>
  <c r="D303" i="8"/>
  <c r="M302" i="8"/>
  <c r="E302" i="8"/>
  <c r="N301" i="8"/>
  <c r="F301" i="8"/>
  <c r="O300" i="8"/>
  <c r="G300" i="8"/>
  <c r="P299" i="8"/>
  <c r="H299" i="8"/>
  <c r="Q298" i="8"/>
  <c r="I298" i="8"/>
  <c r="R297" i="8"/>
  <c r="J297" i="8"/>
  <c r="S296" i="8"/>
  <c r="K296" i="8"/>
  <c r="C296" i="8"/>
  <c r="L295" i="8"/>
  <c r="D295" i="8"/>
  <c r="M294" i="8"/>
  <c r="E294" i="8"/>
  <c r="N293" i="8"/>
  <c r="F293" i="8"/>
  <c r="O292" i="8"/>
  <c r="G292" i="8"/>
  <c r="P291" i="8"/>
  <c r="H291" i="8"/>
  <c r="Q290" i="8"/>
  <c r="I290" i="8"/>
  <c r="R289" i="8"/>
  <c r="J289" i="8"/>
  <c r="S288" i="8"/>
  <c r="K288" i="8"/>
  <c r="C288" i="8"/>
  <c r="L287" i="8"/>
  <c r="D287" i="8"/>
  <c r="M286" i="8"/>
  <c r="E286" i="8"/>
  <c r="N285" i="8"/>
  <c r="F285" i="8"/>
  <c r="O284" i="8"/>
  <c r="G284" i="8"/>
  <c r="P283" i="8"/>
  <c r="H283" i="8"/>
  <c r="Q282" i="8"/>
  <c r="I282" i="8"/>
  <c r="R281" i="8"/>
  <c r="J281" i="8"/>
  <c r="S280" i="8"/>
  <c r="K280" i="8"/>
  <c r="C280" i="8"/>
  <c r="L279" i="8"/>
  <c r="D279" i="8"/>
  <c r="M278" i="8"/>
  <c r="E278" i="8"/>
  <c r="N277" i="8"/>
  <c r="F277" i="8"/>
  <c r="O276" i="8"/>
  <c r="G276" i="8"/>
  <c r="P275" i="8"/>
  <c r="H275" i="8"/>
  <c r="Q274" i="8"/>
  <c r="I274" i="8"/>
  <c r="R273" i="8"/>
  <c r="J273" i="8"/>
  <c r="S272" i="8"/>
  <c r="K272" i="8"/>
  <c r="C272" i="8"/>
  <c r="L271" i="8"/>
  <c r="D271" i="8"/>
  <c r="M270" i="8"/>
  <c r="E270" i="8"/>
  <c r="N269" i="8"/>
  <c r="F269" i="8"/>
  <c r="O268" i="8"/>
  <c r="G268" i="8"/>
  <c r="P267" i="8"/>
  <c r="H267" i="8"/>
  <c r="Q266" i="8"/>
  <c r="I266" i="8"/>
  <c r="R265" i="8"/>
  <c r="J265" i="8"/>
  <c r="S264" i="8"/>
  <c r="K264" i="8"/>
  <c r="C264" i="8"/>
  <c r="L263" i="8"/>
  <c r="D263" i="8"/>
  <c r="M262" i="8"/>
  <c r="E262" i="8"/>
  <c r="N261" i="8"/>
  <c r="F261" i="8"/>
  <c r="O260" i="8"/>
  <c r="G260" i="8"/>
  <c r="P259" i="8"/>
  <c r="H259" i="8"/>
  <c r="Q258" i="8"/>
  <c r="I258" i="8"/>
  <c r="R257" i="8"/>
  <c r="J257" i="8"/>
  <c r="S256" i="8"/>
  <c r="K256" i="8"/>
  <c r="C256" i="8"/>
  <c r="L255" i="8"/>
  <c r="D255" i="8"/>
  <c r="M254" i="8"/>
  <c r="E254" i="8"/>
  <c r="N253" i="8"/>
  <c r="F253" i="8"/>
  <c r="O252" i="8"/>
  <c r="G252" i="8"/>
  <c r="P251" i="8"/>
  <c r="H251" i="8"/>
  <c r="Q250" i="8"/>
  <c r="I250" i="8"/>
  <c r="R249" i="8"/>
  <c r="J249" i="8"/>
  <c r="S248" i="8"/>
  <c r="K248" i="8"/>
  <c r="C248" i="8"/>
  <c r="L247" i="8"/>
  <c r="D247" i="8"/>
  <c r="M246" i="8"/>
  <c r="E246" i="8"/>
  <c r="N245" i="8"/>
  <c r="F245" i="8"/>
  <c r="O244" i="8"/>
  <c r="R158" i="8"/>
  <c r="R206" i="8"/>
  <c r="R212" i="8"/>
  <c r="R216" i="8"/>
  <c r="J190" i="8"/>
  <c r="J213" i="8"/>
  <c r="J217" i="8"/>
  <c r="J188" i="8"/>
  <c r="Q123" i="8"/>
  <c r="Q206" i="8"/>
  <c r="Q187" i="8"/>
  <c r="Q190" i="8"/>
  <c r="Q198" i="8"/>
  <c r="Q210" i="8"/>
  <c r="Q221" i="8"/>
  <c r="Q203" i="8"/>
  <c r="Q220" i="8"/>
  <c r="Q182" i="8"/>
  <c r="Q214" i="8"/>
  <c r="Q207" i="8"/>
  <c r="Q194" i="8"/>
  <c r="Q202" i="8"/>
  <c r="Q183" i="8"/>
  <c r="I188" i="8"/>
  <c r="I221" i="8"/>
  <c r="B172" i="8"/>
  <c r="B182" i="8"/>
  <c r="B184" i="8"/>
  <c r="B187" i="8"/>
  <c r="B190" i="8"/>
  <c r="B198" i="8"/>
  <c r="B132" i="8"/>
  <c r="B140" i="8"/>
  <c r="B164" i="8"/>
  <c r="B125" i="8"/>
  <c r="B129" i="8"/>
  <c r="B133" i="8"/>
  <c r="B137" i="8"/>
  <c r="B141" i="8"/>
  <c r="B145" i="8"/>
  <c r="B149" i="8"/>
  <c r="B153" i="8"/>
  <c r="B157" i="8"/>
  <c r="B161" i="8"/>
  <c r="B165" i="8"/>
  <c r="B169" i="8"/>
  <c r="B176" i="8"/>
  <c r="B179" i="8"/>
  <c r="B193" i="8"/>
  <c r="B201" i="8"/>
  <c r="B205" i="8"/>
  <c r="B207" i="8"/>
  <c r="B214" i="8"/>
  <c r="B216" i="8"/>
  <c r="B219" i="8"/>
  <c r="B173" i="8"/>
  <c r="B185" i="8"/>
  <c r="B196" i="8"/>
  <c r="B144" i="8"/>
  <c r="B175" i="8"/>
  <c r="B126" i="8"/>
  <c r="B130" i="8"/>
  <c r="B134" i="8"/>
  <c r="B138" i="8"/>
  <c r="B142" i="8"/>
  <c r="B146" i="8"/>
  <c r="B150" i="8"/>
  <c r="B154" i="8"/>
  <c r="B158" i="8"/>
  <c r="B162" i="8"/>
  <c r="B166" i="8"/>
  <c r="B170" i="8"/>
  <c r="B180" i="8"/>
  <c r="B188" i="8"/>
  <c r="B191" i="8"/>
  <c r="B199" i="8"/>
  <c r="B209" i="8"/>
  <c r="B211" i="8"/>
  <c r="B218" i="8"/>
  <c r="B128" i="8"/>
  <c r="B136" i="8"/>
  <c r="B160" i="8"/>
  <c r="B168" i="8"/>
  <c r="B203" i="8"/>
  <c r="B220" i="8"/>
  <c r="B174" i="8"/>
  <c r="B177" i="8"/>
  <c r="B194" i="8"/>
  <c r="B202" i="8"/>
  <c r="B204" i="8"/>
  <c r="B206" i="8"/>
  <c r="B221" i="8"/>
  <c r="B124" i="8"/>
  <c r="B156" i="8"/>
  <c r="B212" i="8"/>
  <c r="B127" i="8"/>
  <c r="B131" i="8"/>
  <c r="B135" i="8"/>
  <c r="B139" i="8"/>
  <c r="B143" i="8"/>
  <c r="B147" i="8"/>
  <c r="B151" i="8"/>
  <c r="B155" i="8"/>
  <c r="B159" i="8"/>
  <c r="B163" i="8"/>
  <c r="B167" i="8"/>
  <c r="B183" i="8"/>
  <c r="B186" i="8"/>
  <c r="B197" i="8"/>
  <c r="B213" i="8"/>
  <c r="B215" i="8"/>
  <c r="B148" i="8"/>
  <c r="B217" i="8"/>
  <c r="B171" i="8"/>
  <c r="B178" i="8"/>
  <c r="B181" i="8"/>
  <c r="B189" i="8"/>
  <c r="B192" i="8"/>
  <c r="B200" i="8"/>
  <c r="B208" i="8"/>
  <c r="B210" i="8"/>
  <c r="B152" i="8"/>
  <c r="B195" i="8"/>
  <c r="P186" i="8"/>
  <c r="P218" i="8"/>
  <c r="P123" i="8"/>
  <c r="P210" i="8"/>
  <c r="P203" i="8"/>
  <c r="P220" i="8"/>
  <c r="P214" i="8"/>
  <c r="P207" i="8"/>
  <c r="L189" i="8"/>
  <c r="L213" i="8"/>
  <c r="L203" i="8"/>
  <c r="L217" i="8"/>
  <c r="L215" i="8"/>
  <c r="L207" i="8"/>
  <c r="L211" i="8"/>
  <c r="O220" i="8"/>
  <c r="O195" i="8"/>
  <c r="O221" i="8"/>
  <c r="O191" i="8"/>
  <c r="O199" i="8"/>
  <c r="O218" i="8"/>
  <c r="G160" i="8"/>
  <c r="G218" i="8"/>
  <c r="D220" i="8"/>
  <c r="D193" i="8"/>
  <c r="D201" i="8"/>
  <c r="D205" i="8"/>
  <c r="D197" i="8"/>
  <c r="D209" i="8"/>
  <c r="N206" i="8"/>
  <c r="N178" i="8"/>
  <c r="N192" i="8"/>
  <c r="N200" i="8"/>
  <c r="N204" i="8"/>
  <c r="N215" i="8"/>
  <c r="N221" i="8"/>
  <c r="N208" i="8"/>
  <c r="N212" i="8"/>
  <c r="N196" i="8"/>
  <c r="N170" i="8"/>
  <c r="N216" i="8"/>
  <c r="N174" i="8"/>
  <c r="N211" i="8"/>
  <c r="N219" i="8"/>
  <c r="N123" i="8"/>
  <c r="F208" i="8"/>
  <c r="F210" i="8"/>
  <c r="F212" i="8"/>
  <c r="F182" i="8"/>
  <c r="F216" i="8"/>
  <c r="F219" i="8"/>
  <c r="F123" i="8"/>
  <c r="F204" i="8"/>
  <c r="F206" i="8"/>
  <c r="F221" i="8"/>
  <c r="M165" i="8"/>
  <c r="M208" i="8"/>
  <c r="M185" i="8"/>
  <c r="M219" i="8"/>
  <c r="M204" i="8"/>
  <c r="M218" i="8"/>
  <c r="E212" i="8"/>
  <c r="E182" i="8"/>
  <c r="E176" i="8"/>
  <c r="E216" i="8"/>
  <c r="E219" i="8"/>
  <c r="E186" i="8"/>
  <c r="E123" i="8"/>
  <c r="E180" i="8"/>
  <c r="T115" i="8"/>
  <c r="K125" i="8"/>
  <c r="K129" i="8"/>
  <c r="K133" i="8"/>
  <c r="K137" i="8"/>
  <c r="K141" i="8"/>
  <c r="K145" i="8"/>
  <c r="K149" i="8"/>
  <c r="K153" i="8"/>
  <c r="K157" i="8"/>
  <c r="K126" i="8"/>
  <c r="K130" i="8"/>
  <c r="K134" i="8"/>
  <c r="K138" i="8"/>
  <c r="K142" i="8"/>
  <c r="K146" i="8"/>
  <c r="K150" i="8"/>
  <c r="K154" i="8"/>
  <c r="K158" i="8"/>
  <c r="K127" i="8"/>
  <c r="K131" i="8"/>
  <c r="K135" i="8"/>
  <c r="K139" i="8"/>
  <c r="K143" i="8"/>
  <c r="K147" i="8"/>
  <c r="K151" i="8"/>
  <c r="K155" i="8"/>
  <c r="K124" i="8"/>
  <c r="K128" i="8"/>
  <c r="K132" i="8"/>
  <c r="K136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61" i="8"/>
  <c r="K165" i="8"/>
  <c r="K190" i="8"/>
  <c r="K194" i="8"/>
  <c r="K198" i="8"/>
  <c r="K202" i="8"/>
  <c r="K183" i="8"/>
  <c r="K187" i="8"/>
  <c r="K159" i="8"/>
  <c r="K163" i="8"/>
  <c r="K167" i="8"/>
  <c r="K191" i="8"/>
  <c r="K195" i="8"/>
  <c r="K199" i="8"/>
  <c r="K203" i="8"/>
  <c r="K207" i="8"/>
  <c r="K211" i="8"/>
  <c r="K215" i="8"/>
  <c r="K169" i="8"/>
  <c r="K173" i="8"/>
  <c r="K177" i="8"/>
  <c r="K182" i="8"/>
  <c r="K186" i="8"/>
  <c r="K162" i="8"/>
  <c r="K166" i="8"/>
  <c r="K192" i="8"/>
  <c r="K196" i="8"/>
  <c r="K200" i="8"/>
  <c r="K204" i="8"/>
  <c r="K208" i="8"/>
  <c r="K212" i="8"/>
  <c r="K216" i="8"/>
  <c r="K170" i="8"/>
  <c r="K174" i="8"/>
  <c r="K178" i="8"/>
  <c r="K181" i="8"/>
  <c r="K185" i="8"/>
  <c r="K189" i="8"/>
  <c r="K193" i="8"/>
  <c r="K197" i="8"/>
  <c r="K201" i="8"/>
  <c r="K205" i="8"/>
  <c r="K209" i="8"/>
  <c r="K171" i="8"/>
  <c r="K175" i="8"/>
  <c r="K179" i="8"/>
  <c r="K221" i="8"/>
  <c r="K206" i="8"/>
  <c r="K210" i="8"/>
  <c r="K214" i="8"/>
  <c r="K123" i="8"/>
  <c r="K218" i="8"/>
  <c r="K219" i="8"/>
  <c r="K213" i="8"/>
  <c r="K217" i="8"/>
  <c r="K220" i="8"/>
  <c r="S125" i="8"/>
  <c r="S129" i="8"/>
  <c r="S133" i="8"/>
  <c r="S137" i="8"/>
  <c r="S141" i="8"/>
  <c r="S145" i="8"/>
  <c r="S149" i="8"/>
  <c r="S153" i="8"/>
  <c r="S157" i="8"/>
  <c r="S126" i="8"/>
  <c r="S130" i="8"/>
  <c r="S134" i="8"/>
  <c r="S138" i="8"/>
  <c r="S142" i="8"/>
  <c r="S146" i="8"/>
  <c r="S150" i="8"/>
  <c r="S154" i="8"/>
  <c r="S158" i="8"/>
  <c r="S127" i="8"/>
  <c r="S131" i="8"/>
  <c r="S135" i="8"/>
  <c r="S139" i="8"/>
  <c r="S143" i="8"/>
  <c r="S147" i="8"/>
  <c r="S151" i="8"/>
  <c r="S155" i="8"/>
  <c r="S124" i="8"/>
  <c r="S128" i="8"/>
  <c r="S132" i="8"/>
  <c r="S136" i="8"/>
  <c r="S140" i="8"/>
  <c r="S144" i="8"/>
  <c r="S148" i="8"/>
  <c r="S152" i="8"/>
  <c r="S156" i="8"/>
  <c r="S160" i="8"/>
  <c r="S164" i="8"/>
  <c r="S168" i="8"/>
  <c r="S172" i="8"/>
  <c r="S176" i="8"/>
  <c r="S180" i="8"/>
  <c r="S184" i="8"/>
  <c r="S188" i="8"/>
  <c r="S161" i="8"/>
  <c r="S165" i="8"/>
  <c r="S190" i="8"/>
  <c r="S194" i="8"/>
  <c r="S198" i="8"/>
  <c r="S202" i="8"/>
  <c r="S170" i="8"/>
  <c r="S174" i="8"/>
  <c r="S178" i="8"/>
  <c r="S182" i="8"/>
  <c r="S186" i="8"/>
  <c r="S191" i="8"/>
  <c r="S195" i="8"/>
  <c r="S199" i="8"/>
  <c r="S203" i="8"/>
  <c r="S207" i="8"/>
  <c r="S211" i="8"/>
  <c r="S215" i="8"/>
  <c r="S171" i="8"/>
  <c r="S175" i="8"/>
  <c r="S179" i="8"/>
  <c r="S181" i="8"/>
  <c r="S185" i="8"/>
  <c r="S159" i="8"/>
  <c r="S163" i="8"/>
  <c r="S192" i="8"/>
  <c r="S196" i="8"/>
  <c r="S200" i="8"/>
  <c r="S204" i="8"/>
  <c r="S208" i="8"/>
  <c r="S212" i="8"/>
  <c r="S216" i="8"/>
  <c r="S167" i="8"/>
  <c r="H127" i="8"/>
  <c r="H131" i="8"/>
  <c r="H135" i="8"/>
  <c r="H139" i="8"/>
  <c r="H143" i="8"/>
  <c r="H147" i="8"/>
  <c r="H151" i="8"/>
  <c r="H155" i="8"/>
  <c r="H124" i="8"/>
  <c r="H128" i="8"/>
  <c r="H132" i="8"/>
  <c r="H136" i="8"/>
  <c r="H140" i="8"/>
  <c r="H144" i="8"/>
  <c r="H148" i="8"/>
  <c r="H152" i="8"/>
  <c r="H161" i="8"/>
  <c r="H165" i="8"/>
  <c r="H162" i="8"/>
  <c r="H166" i="8"/>
  <c r="H170" i="8"/>
  <c r="H174" i="8"/>
  <c r="H178" i="8"/>
  <c r="H126" i="8"/>
  <c r="H130" i="8"/>
  <c r="H134" i="8"/>
  <c r="H138" i="8"/>
  <c r="H142" i="8"/>
  <c r="H146" i="8"/>
  <c r="H150" i="8"/>
  <c r="H125" i="8"/>
  <c r="H129" i="8"/>
  <c r="H133" i="8"/>
  <c r="H137" i="8"/>
  <c r="H141" i="8"/>
  <c r="H145" i="8"/>
  <c r="H149" i="8"/>
  <c r="H159" i="8"/>
  <c r="H163" i="8"/>
  <c r="H167" i="8"/>
  <c r="H171" i="8"/>
  <c r="H175" i="8"/>
  <c r="H179" i="8"/>
  <c r="H154" i="8"/>
  <c r="H158" i="8"/>
  <c r="H160" i="8"/>
  <c r="H164" i="8"/>
  <c r="H168" i="8"/>
  <c r="H172" i="8"/>
  <c r="H176" i="8"/>
  <c r="H180" i="8"/>
  <c r="H184" i="8"/>
  <c r="H188" i="8"/>
  <c r="H153" i="8"/>
  <c r="H157" i="8"/>
  <c r="H182" i="8"/>
  <c r="H186" i="8"/>
  <c r="H192" i="8"/>
  <c r="H196" i="8"/>
  <c r="H200" i="8"/>
  <c r="H204" i="8"/>
  <c r="H208" i="8"/>
  <c r="H212" i="8"/>
  <c r="H216" i="8"/>
  <c r="H169" i="8"/>
  <c r="H173" i="8"/>
  <c r="H177" i="8"/>
  <c r="H181" i="8"/>
  <c r="H185" i="8"/>
  <c r="H189" i="8"/>
  <c r="H193" i="8"/>
  <c r="H197" i="8"/>
  <c r="H201" i="8"/>
  <c r="H156" i="8"/>
  <c r="H190" i="8"/>
  <c r="H194" i="8"/>
  <c r="H198" i="8"/>
  <c r="H202" i="8"/>
  <c r="H206" i="8"/>
  <c r="H210" i="8"/>
  <c r="H123" i="8"/>
  <c r="S220" i="8"/>
  <c r="S214" i="8"/>
  <c r="H214" i="8"/>
  <c r="S210" i="8"/>
  <c r="H209" i="8"/>
  <c r="H205" i="8"/>
  <c r="H187" i="8"/>
  <c r="F124" i="8"/>
  <c r="F128" i="8"/>
  <c r="F132" i="8"/>
  <c r="F136" i="8"/>
  <c r="F140" i="8"/>
  <c r="F144" i="8"/>
  <c r="F148" i="8"/>
  <c r="F152" i="8"/>
  <c r="F156" i="8"/>
  <c r="F125" i="8"/>
  <c r="F129" i="8"/>
  <c r="F133" i="8"/>
  <c r="F137" i="8"/>
  <c r="F141" i="8"/>
  <c r="F145" i="8"/>
  <c r="F149" i="8"/>
  <c r="F162" i="8"/>
  <c r="F166" i="8"/>
  <c r="F127" i="8"/>
  <c r="F131" i="8"/>
  <c r="F135" i="8"/>
  <c r="F139" i="8"/>
  <c r="F143" i="8"/>
  <c r="F147" i="8"/>
  <c r="F151" i="8"/>
  <c r="F126" i="8"/>
  <c r="F130" i="8"/>
  <c r="F134" i="8"/>
  <c r="F138" i="8"/>
  <c r="F142" i="8"/>
  <c r="F146" i="8"/>
  <c r="F150" i="8"/>
  <c r="F159" i="8"/>
  <c r="F163" i="8"/>
  <c r="F167" i="8"/>
  <c r="F171" i="8"/>
  <c r="F175" i="8"/>
  <c r="F179" i="8"/>
  <c r="F153" i="8"/>
  <c r="F157" i="8"/>
  <c r="F160" i="8"/>
  <c r="F164" i="8"/>
  <c r="F168" i="8"/>
  <c r="F172" i="8"/>
  <c r="F176" i="8"/>
  <c r="F180" i="8"/>
  <c r="F161" i="8"/>
  <c r="F165" i="8"/>
  <c r="F169" i="8"/>
  <c r="F173" i="8"/>
  <c r="F177" i="8"/>
  <c r="F181" i="8"/>
  <c r="F185" i="8"/>
  <c r="F189" i="8"/>
  <c r="F155" i="8"/>
  <c r="F193" i="8"/>
  <c r="F197" i="8"/>
  <c r="F201" i="8"/>
  <c r="F205" i="8"/>
  <c r="F209" i="8"/>
  <c r="F213" i="8"/>
  <c r="F217" i="8"/>
  <c r="F170" i="8"/>
  <c r="F174" i="8"/>
  <c r="F178" i="8"/>
  <c r="F190" i="8"/>
  <c r="F194" i="8"/>
  <c r="F198" i="8"/>
  <c r="F202" i="8"/>
  <c r="F154" i="8"/>
  <c r="F158" i="8"/>
  <c r="F184" i="8"/>
  <c r="F188" i="8"/>
  <c r="F183" i="8"/>
  <c r="F187" i="8"/>
  <c r="F191" i="8"/>
  <c r="F195" i="8"/>
  <c r="F199" i="8"/>
  <c r="F203" i="8"/>
  <c r="F207" i="8"/>
  <c r="E124" i="8"/>
  <c r="E128" i="8"/>
  <c r="E132" i="8"/>
  <c r="E136" i="8"/>
  <c r="E140" i="8"/>
  <c r="E144" i="8"/>
  <c r="E148" i="8"/>
  <c r="E152" i="8"/>
  <c r="E156" i="8"/>
  <c r="E125" i="8"/>
  <c r="E129" i="8"/>
  <c r="E133" i="8"/>
  <c r="E137" i="8"/>
  <c r="E141" i="8"/>
  <c r="E145" i="8"/>
  <c r="E149" i="8"/>
  <c r="E153" i="8"/>
  <c r="E157" i="8"/>
  <c r="E126" i="8"/>
  <c r="E130" i="8"/>
  <c r="E134" i="8"/>
  <c r="E138" i="8"/>
  <c r="E142" i="8"/>
  <c r="E146" i="8"/>
  <c r="E150" i="8"/>
  <c r="E154" i="8"/>
  <c r="E158" i="8"/>
  <c r="E127" i="8"/>
  <c r="E131" i="8"/>
  <c r="E135" i="8"/>
  <c r="E139" i="8"/>
  <c r="E143" i="8"/>
  <c r="E147" i="8"/>
  <c r="E151" i="8"/>
  <c r="E155" i="8"/>
  <c r="E159" i="8"/>
  <c r="E163" i="8"/>
  <c r="E167" i="8"/>
  <c r="E171" i="8"/>
  <c r="E175" i="8"/>
  <c r="E179" i="8"/>
  <c r="E183" i="8"/>
  <c r="E187" i="8"/>
  <c r="E160" i="8"/>
  <c r="E164" i="8"/>
  <c r="E168" i="8"/>
  <c r="E169" i="8"/>
  <c r="E173" i="8"/>
  <c r="E177" i="8"/>
  <c r="E193" i="8"/>
  <c r="E197" i="8"/>
  <c r="E201" i="8"/>
  <c r="E181" i="8"/>
  <c r="E185" i="8"/>
  <c r="E189" i="8"/>
  <c r="E170" i="8"/>
  <c r="E174" i="8"/>
  <c r="E178" i="8"/>
  <c r="E190" i="8"/>
  <c r="E194" i="8"/>
  <c r="E198" i="8"/>
  <c r="E202" i="8"/>
  <c r="E206" i="8"/>
  <c r="E210" i="8"/>
  <c r="E214" i="8"/>
  <c r="E218" i="8"/>
  <c r="E162" i="8"/>
  <c r="E166" i="8"/>
  <c r="E184" i="8"/>
  <c r="E188" i="8"/>
  <c r="E191" i="8"/>
  <c r="E195" i="8"/>
  <c r="E199" i="8"/>
  <c r="E203" i="8"/>
  <c r="E207" i="8"/>
  <c r="E211" i="8"/>
  <c r="E215" i="8"/>
  <c r="E161" i="8"/>
  <c r="E165" i="8"/>
  <c r="D125" i="8"/>
  <c r="D129" i="8"/>
  <c r="D133" i="8"/>
  <c r="D137" i="8"/>
  <c r="D141" i="8"/>
  <c r="D145" i="8"/>
  <c r="D149" i="8"/>
  <c r="D153" i="8"/>
  <c r="D157" i="8"/>
  <c r="D126" i="8"/>
  <c r="D130" i="8"/>
  <c r="D134" i="8"/>
  <c r="D138" i="8"/>
  <c r="D142" i="8"/>
  <c r="D146" i="8"/>
  <c r="D150" i="8"/>
  <c r="D127" i="8"/>
  <c r="D131" i="8"/>
  <c r="D135" i="8"/>
  <c r="D139" i="8"/>
  <c r="D143" i="8"/>
  <c r="D147" i="8"/>
  <c r="D151" i="8"/>
  <c r="D159" i="8"/>
  <c r="D163" i="8"/>
  <c r="D167" i="8"/>
  <c r="D160" i="8"/>
  <c r="D164" i="8"/>
  <c r="D168" i="8"/>
  <c r="D172" i="8"/>
  <c r="D176" i="8"/>
  <c r="D180" i="8"/>
  <c r="D154" i="8"/>
  <c r="D155" i="8"/>
  <c r="D156" i="8"/>
  <c r="D158" i="8"/>
  <c r="D161" i="8"/>
  <c r="D165" i="8"/>
  <c r="D169" i="8"/>
  <c r="D173" i="8"/>
  <c r="D177" i="8"/>
  <c r="D124" i="8"/>
  <c r="D128" i="8"/>
  <c r="D132" i="8"/>
  <c r="D136" i="8"/>
  <c r="D140" i="8"/>
  <c r="D144" i="8"/>
  <c r="D148" i="8"/>
  <c r="D152" i="8"/>
  <c r="D162" i="8"/>
  <c r="D166" i="8"/>
  <c r="D170" i="8"/>
  <c r="D174" i="8"/>
  <c r="D178" i="8"/>
  <c r="D182" i="8"/>
  <c r="D186" i="8"/>
  <c r="D181" i="8"/>
  <c r="D185" i="8"/>
  <c r="D189" i="8"/>
  <c r="D190" i="8"/>
  <c r="D194" i="8"/>
  <c r="D198" i="8"/>
  <c r="D202" i="8"/>
  <c r="D206" i="8"/>
  <c r="D210" i="8"/>
  <c r="D214" i="8"/>
  <c r="D218" i="8"/>
  <c r="D184" i="8"/>
  <c r="D188" i="8"/>
  <c r="D191" i="8"/>
  <c r="D195" i="8"/>
  <c r="D199" i="8"/>
  <c r="D203" i="8"/>
  <c r="D171" i="8"/>
  <c r="D175" i="8"/>
  <c r="D179" i="8"/>
  <c r="D183" i="8"/>
  <c r="D187" i="8"/>
  <c r="D192" i="8"/>
  <c r="D196" i="8"/>
  <c r="D200" i="8"/>
  <c r="D204" i="8"/>
  <c r="D208" i="8"/>
  <c r="O123" i="8"/>
  <c r="G123" i="8"/>
  <c r="P221" i="8"/>
  <c r="H221" i="8"/>
  <c r="R220" i="8"/>
  <c r="J220" i="8"/>
  <c r="T220" i="8" s="1"/>
  <c r="L219" i="8"/>
  <c r="D219" i="8"/>
  <c r="N218" i="8"/>
  <c r="F218" i="8"/>
  <c r="O216" i="8"/>
  <c r="D216" i="8"/>
  <c r="I215" i="8"/>
  <c r="R214" i="8"/>
  <c r="F214" i="8"/>
  <c r="O212" i="8"/>
  <c r="D212" i="8"/>
  <c r="I211" i="8"/>
  <c r="R210" i="8"/>
  <c r="E209" i="8"/>
  <c r="J208" i="8"/>
  <c r="O207" i="8"/>
  <c r="S206" i="8"/>
  <c r="E205" i="8"/>
  <c r="J204" i="8"/>
  <c r="O203" i="8"/>
  <c r="J202" i="8"/>
  <c r="P199" i="8"/>
  <c r="J198" i="8"/>
  <c r="P195" i="8"/>
  <c r="J194" i="8"/>
  <c r="P191" i="8"/>
  <c r="G187" i="8"/>
  <c r="P182" i="8"/>
  <c r="G127" i="8"/>
  <c r="G131" i="8"/>
  <c r="G135" i="8"/>
  <c r="G139" i="8"/>
  <c r="G143" i="8"/>
  <c r="G147" i="8"/>
  <c r="G151" i="8"/>
  <c r="G155" i="8"/>
  <c r="G124" i="8"/>
  <c r="G128" i="8"/>
  <c r="G132" i="8"/>
  <c r="G136" i="8"/>
  <c r="G140" i="8"/>
  <c r="G144" i="8"/>
  <c r="G148" i="8"/>
  <c r="G152" i="8"/>
  <c r="G156" i="8"/>
  <c r="G125" i="8"/>
  <c r="G129" i="8"/>
  <c r="G133" i="8"/>
  <c r="G137" i="8"/>
  <c r="G141" i="8"/>
  <c r="G145" i="8"/>
  <c r="G149" i="8"/>
  <c r="G153" i="8"/>
  <c r="G157" i="8"/>
  <c r="G126" i="8"/>
  <c r="G130" i="8"/>
  <c r="G134" i="8"/>
  <c r="G138" i="8"/>
  <c r="G142" i="8"/>
  <c r="G146" i="8"/>
  <c r="G150" i="8"/>
  <c r="G154" i="8"/>
  <c r="G158" i="8"/>
  <c r="G162" i="8"/>
  <c r="G166" i="8"/>
  <c r="G170" i="8"/>
  <c r="G174" i="8"/>
  <c r="G178" i="8"/>
  <c r="G182" i="8"/>
  <c r="G186" i="8"/>
  <c r="G159" i="8"/>
  <c r="G163" i="8"/>
  <c r="G167" i="8"/>
  <c r="G168" i="8"/>
  <c r="G192" i="8"/>
  <c r="G196" i="8"/>
  <c r="G200" i="8"/>
  <c r="G169" i="8"/>
  <c r="G173" i="8"/>
  <c r="G177" i="8"/>
  <c r="G181" i="8"/>
  <c r="G185" i="8"/>
  <c r="G189" i="8"/>
  <c r="G193" i="8"/>
  <c r="G197" i="8"/>
  <c r="G201" i="8"/>
  <c r="G205" i="8"/>
  <c r="G209" i="8"/>
  <c r="G213" i="8"/>
  <c r="G217" i="8"/>
  <c r="G190" i="8"/>
  <c r="G194" i="8"/>
  <c r="G198" i="8"/>
  <c r="G202" i="8"/>
  <c r="G206" i="8"/>
  <c r="G210" i="8"/>
  <c r="G214" i="8"/>
  <c r="G171" i="8"/>
  <c r="G175" i="8"/>
  <c r="G179" i="8"/>
  <c r="G184" i="8"/>
  <c r="G188" i="8"/>
  <c r="I194" i="8"/>
  <c r="S183" i="8"/>
  <c r="G165" i="8"/>
  <c r="J126" i="8"/>
  <c r="J130" i="8"/>
  <c r="J134" i="8"/>
  <c r="J138" i="8"/>
  <c r="J142" i="8"/>
  <c r="J146" i="8"/>
  <c r="J150" i="8"/>
  <c r="J154" i="8"/>
  <c r="J158" i="8"/>
  <c r="J127" i="8"/>
  <c r="J131" i="8"/>
  <c r="J135" i="8"/>
  <c r="J139" i="8"/>
  <c r="J143" i="8"/>
  <c r="J147" i="8"/>
  <c r="J151" i="8"/>
  <c r="J160" i="8"/>
  <c r="J164" i="8"/>
  <c r="J161" i="8"/>
  <c r="J165" i="8"/>
  <c r="J169" i="8"/>
  <c r="J173" i="8"/>
  <c r="J177" i="8"/>
  <c r="J162" i="8"/>
  <c r="J166" i="8"/>
  <c r="J170" i="8"/>
  <c r="J174" i="8"/>
  <c r="J178" i="8"/>
  <c r="J153" i="8"/>
  <c r="J155" i="8"/>
  <c r="J156" i="8"/>
  <c r="J157" i="8"/>
  <c r="J159" i="8"/>
  <c r="J163" i="8"/>
  <c r="J167" i="8"/>
  <c r="J171" i="8"/>
  <c r="J175" i="8"/>
  <c r="J179" i="8"/>
  <c r="J183" i="8"/>
  <c r="J187" i="8"/>
  <c r="J129" i="8"/>
  <c r="J137" i="8"/>
  <c r="J145" i="8"/>
  <c r="J124" i="8"/>
  <c r="J132" i="8"/>
  <c r="J140" i="8"/>
  <c r="J148" i="8"/>
  <c r="J172" i="8"/>
  <c r="J176" i="8"/>
  <c r="J180" i="8"/>
  <c r="J191" i="8"/>
  <c r="J195" i="8"/>
  <c r="J199" i="8"/>
  <c r="J203" i="8"/>
  <c r="J207" i="8"/>
  <c r="J211" i="8"/>
  <c r="J215" i="8"/>
  <c r="J168" i="8"/>
  <c r="J182" i="8"/>
  <c r="J186" i="8"/>
  <c r="J192" i="8"/>
  <c r="J196" i="8"/>
  <c r="J200" i="8"/>
  <c r="J125" i="8"/>
  <c r="J133" i="8"/>
  <c r="J141" i="8"/>
  <c r="J149" i="8"/>
  <c r="J181" i="8"/>
  <c r="J185" i="8"/>
  <c r="J128" i="8"/>
  <c r="J136" i="8"/>
  <c r="J144" i="8"/>
  <c r="J152" i="8"/>
  <c r="J189" i="8"/>
  <c r="J193" i="8"/>
  <c r="J197" i="8"/>
  <c r="J201" i="8"/>
  <c r="J205" i="8"/>
  <c r="J209" i="8"/>
  <c r="M124" i="8"/>
  <c r="M128" i="8"/>
  <c r="M132" i="8"/>
  <c r="M136" i="8"/>
  <c r="M140" i="8"/>
  <c r="M144" i="8"/>
  <c r="M148" i="8"/>
  <c r="M152" i="8"/>
  <c r="M156" i="8"/>
  <c r="M125" i="8"/>
  <c r="M129" i="8"/>
  <c r="M133" i="8"/>
  <c r="M137" i="8"/>
  <c r="M141" i="8"/>
  <c r="M145" i="8"/>
  <c r="M149" i="8"/>
  <c r="M153" i="8"/>
  <c r="M157" i="8"/>
  <c r="M126" i="8"/>
  <c r="M130" i="8"/>
  <c r="M134" i="8"/>
  <c r="M138" i="8"/>
  <c r="M142" i="8"/>
  <c r="M146" i="8"/>
  <c r="M150" i="8"/>
  <c r="M154" i="8"/>
  <c r="M127" i="8"/>
  <c r="M131" i="8"/>
  <c r="M135" i="8"/>
  <c r="M139" i="8"/>
  <c r="M143" i="8"/>
  <c r="M147" i="8"/>
  <c r="M151" i="8"/>
  <c r="M155" i="8"/>
  <c r="M158" i="8"/>
  <c r="M159" i="8"/>
  <c r="M163" i="8"/>
  <c r="M167" i="8"/>
  <c r="M171" i="8"/>
  <c r="M175" i="8"/>
  <c r="M179" i="8"/>
  <c r="M183" i="8"/>
  <c r="M187" i="8"/>
  <c r="M160" i="8"/>
  <c r="M164" i="8"/>
  <c r="M168" i="8"/>
  <c r="M189" i="8"/>
  <c r="M193" i="8"/>
  <c r="M197" i="8"/>
  <c r="M201" i="8"/>
  <c r="M184" i="8"/>
  <c r="M188" i="8"/>
  <c r="M172" i="8"/>
  <c r="M176" i="8"/>
  <c r="M180" i="8"/>
  <c r="M190" i="8"/>
  <c r="M194" i="8"/>
  <c r="M198" i="8"/>
  <c r="M202" i="8"/>
  <c r="M206" i="8"/>
  <c r="M210" i="8"/>
  <c r="M214" i="8"/>
  <c r="M169" i="8"/>
  <c r="M173" i="8"/>
  <c r="M177" i="8"/>
  <c r="M182" i="8"/>
  <c r="M186" i="8"/>
  <c r="M191" i="8"/>
  <c r="M195" i="8"/>
  <c r="M199" i="8"/>
  <c r="M203" i="8"/>
  <c r="M207" i="8"/>
  <c r="M211" i="8"/>
  <c r="M215" i="8"/>
  <c r="M162" i="8"/>
  <c r="M166" i="8"/>
  <c r="M123" i="8"/>
  <c r="H220" i="8"/>
  <c r="R219" i="8"/>
  <c r="J219" i="8"/>
  <c r="L218" i="8"/>
  <c r="H217" i="8"/>
  <c r="M216" i="8"/>
  <c r="G215" i="8"/>
  <c r="H213" i="8"/>
  <c r="M212" i="8"/>
  <c r="G211" i="8"/>
  <c r="S209" i="8"/>
  <c r="I207" i="8"/>
  <c r="S205" i="8"/>
  <c r="H203" i="8"/>
  <c r="H199" i="8"/>
  <c r="H195" i="8"/>
  <c r="H191" i="8"/>
  <c r="L185" i="8"/>
  <c r="M178" i="8"/>
  <c r="M174" i="8"/>
  <c r="E172" i="8"/>
  <c r="M170" i="8"/>
  <c r="I126" i="8"/>
  <c r="I130" i="8"/>
  <c r="I134" i="8"/>
  <c r="I138" i="8"/>
  <c r="I142" i="8"/>
  <c r="I146" i="8"/>
  <c r="I150" i="8"/>
  <c r="I154" i="8"/>
  <c r="I158" i="8"/>
  <c r="I127" i="8"/>
  <c r="I131" i="8"/>
  <c r="I135" i="8"/>
  <c r="I139" i="8"/>
  <c r="I143" i="8"/>
  <c r="I147" i="8"/>
  <c r="I151" i="8"/>
  <c r="I155" i="8"/>
  <c r="I124" i="8"/>
  <c r="I128" i="8"/>
  <c r="I132" i="8"/>
  <c r="I136" i="8"/>
  <c r="I140" i="8"/>
  <c r="I144" i="8"/>
  <c r="I148" i="8"/>
  <c r="I152" i="8"/>
  <c r="I156" i="8"/>
  <c r="I125" i="8"/>
  <c r="I129" i="8"/>
  <c r="I133" i="8"/>
  <c r="I137" i="8"/>
  <c r="I141" i="8"/>
  <c r="I145" i="8"/>
  <c r="I149" i="8"/>
  <c r="I153" i="8"/>
  <c r="I157" i="8"/>
  <c r="I161" i="8"/>
  <c r="I165" i="8"/>
  <c r="I169" i="8"/>
  <c r="I173" i="8"/>
  <c r="I177" i="8"/>
  <c r="I181" i="8"/>
  <c r="I185" i="8"/>
  <c r="I162" i="8"/>
  <c r="I166" i="8"/>
  <c r="I160" i="8"/>
  <c r="I164" i="8"/>
  <c r="I172" i="8"/>
  <c r="I176" i="8"/>
  <c r="I180" i="8"/>
  <c r="I183" i="8"/>
  <c r="I187" i="8"/>
  <c r="I191" i="8"/>
  <c r="I195" i="8"/>
  <c r="I199" i="8"/>
  <c r="I203" i="8"/>
  <c r="I159" i="8"/>
  <c r="I163" i="8"/>
  <c r="I167" i="8"/>
  <c r="I168" i="8"/>
  <c r="I182" i="8"/>
  <c r="I186" i="8"/>
  <c r="I192" i="8"/>
  <c r="I196" i="8"/>
  <c r="I200" i="8"/>
  <c r="I204" i="8"/>
  <c r="I208" i="8"/>
  <c r="I212" i="8"/>
  <c r="I216" i="8"/>
  <c r="I170" i="8"/>
  <c r="I174" i="8"/>
  <c r="I178" i="8"/>
  <c r="I189" i="8"/>
  <c r="I193" i="8"/>
  <c r="I197" i="8"/>
  <c r="I201" i="8"/>
  <c r="I205" i="8"/>
  <c r="I209" i="8"/>
  <c r="I213" i="8"/>
  <c r="I217" i="8"/>
  <c r="H215" i="8"/>
  <c r="G208" i="8"/>
  <c r="G204" i="8"/>
  <c r="I190" i="8"/>
  <c r="G180" i="8"/>
  <c r="Q126" i="8"/>
  <c r="Q130" i="8"/>
  <c r="Q134" i="8"/>
  <c r="Q138" i="8"/>
  <c r="Q142" i="8"/>
  <c r="Q146" i="8"/>
  <c r="Q150" i="8"/>
  <c r="Q154" i="8"/>
  <c r="Q127" i="8"/>
  <c r="Q131" i="8"/>
  <c r="Q135" i="8"/>
  <c r="Q139" i="8"/>
  <c r="Q143" i="8"/>
  <c r="Q147" i="8"/>
  <c r="Q151" i="8"/>
  <c r="Q155" i="8"/>
  <c r="Q124" i="8"/>
  <c r="Q128" i="8"/>
  <c r="Q132" i="8"/>
  <c r="Q136" i="8"/>
  <c r="Q140" i="8"/>
  <c r="Q144" i="8"/>
  <c r="Q148" i="8"/>
  <c r="Q152" i="8"/>
  <c r="Q156" i="8"/>
  <c r="Q125" i="8"/>
  <c r="Q129" i="8"/>
  <c r="Q133" i="8"/>
  <c r="Q137" i="8"/>
  <c r="Q141" i="8"/>
  <c r="Q145" i="8"/>
  <c r="Q149" i="8"/>
  <c r="Q153" i="8"/>
  <c r="Q157" i="8"/>
  <c r="Q161" i="8"/>
  <c r="Q165" i="8"/>
  <c r="Q169" i="8"/>
  <c r="Q173" i="8"/>
  <c r="Q177" i="8"/>
  <c r="Q181" i="8"/>
  <c r="Q185" i="8"/>
  <c r="Q162" i="8"/>
  <c r="Q166" i="8"/>
  <c r="Q158" i="8"/>
  <c r="Q170" i="8"/>
  <c r="Q174" i="8"/>
  <c r="Q178" i="8"/>
  <c r="Q191" i="8"/>
  <c r="Q195" i="8"/>
  <c r="Q199" i="8"/>
  <c r="Q160" i="8"/>
  <c r="Q164" i="8"/>
  <c r="Q236" i="8" s="1"/>
  <c r="Q171" i="8"/>
  <c r="Q175" i="8"/>
  <c r="Q179" i="8"/>
  <c r="Q192" i="8"/>
  <c r="Q196" i="8"/>
  <c r="Q200" i="8"/>
  <c r="Q204" i="8"/>
  <c r="Q208" i="8"/>
  <c r="Q212" i="8"/>
  <c r="Q216" i="8"/>
  <c r="Q159" i="8"/>
  <c r="Q163" i="8"/>
  <c r="Q167" i="8"/>
  <c r="Q168" i="8"/>
  <c r="Q172" i="8"/>
  <c r="Q176" i="8"/>
  <c r="Q180" i="8"/>
  <c r="Q184" i="8"/>
  <c r="Q188" i="8"/>
  <c r="Q189" i="8"/>
  <c r="Q193" i="8"/>
  <c r="Q197" i="8"/>
  <c r="Q201" i="8"/>
  <c r="Q205" i="8"/>
  <c r="Q209" i="8"/>
  <c r="Q213" i="8"/>
  <c r="Q217" i="8"/>
  <c r="L123" i="8"/>
  <c r="D123" i="8"/>
  <c r="M221" i="8"/>
  <c r="E221" i="8"/>
  <c r="G220" i="8"/>
  <c r="Q219" i="8"/>
  <c r="I219" i="8"/>
  <c r="S218" i="8"/>
  <c r="S217" i="8"/>
  <c r="E217" i="8"/>
  <c r="L216" i="8"/>
  <c r="Q215" i="8"/>
  <c r="F215" i="8"/>
  <c r="N214" i="8"/>
  <c r="S213" i="8"/>
  <c r="E213" i="8"/>
  <c r="L212" i="8"/>
  <c r="Q211" i="8"/>
  <c r="F211" i="8"/>
  <c r="N210" i="8"/>
  <c r="P209" i="8"/>
  <c r="E208" i="8"/>
  <c r="H207" i="8"/>
  <c r="P205" i="8"/>
  <c r="E204" i="8"/>
  <c r="G203" i="8"/>
  <c r="M200" i="8"/>
  <c r="G199" i="8"/>
  <c r="M196" i="8"/>
  <c r="G195" i="8"/>
  <c r="M192" i="8"/>
  <c r="G191" i="8"/>
  <c r="Q186" i="8"/>
  <c r="H183" i="8"/>
  <c r="I220" i="8"/>
  <c r="N124" i="8"/>
  <c r="N128" i="8"/>
  <c r="N132" i="8"/>
  <c r="N136" i="8"/>
  <c r="N140" i="8"/>
  <c r="N144" i="8"/>
  <c r="N148" i="8"/>
  <c r="N152" i="8"/>
  <c r="N156" i="8"/>
  <c r="N125" i="8"/>
  <c r="N129" i="8"/>
  <c r="N133" i="8"/>
  <c r="N137" i="8"/>
  <c r="N141" i="8"/>
  <c r="N145" i="8"/>
  <c r="N149" i="8"/>
  <c r="N154" i="8"/>
  <c r="N155" i="8"/>
  <c r="N162" i="8"/>
  <c r="N166" i="8"/>
  <c r="N158" i="8"/>
  <c r="N159" i="8"/>
  <c r="N163" i="8"/>
  <c r="N167" i="8"/>
  <c r="N171" i="8"/>
  <c r="N175" i="8"/>
  <c r="N179" i="8"/>
  <c r="N127" i="8"/>
  <c r="N131" i="8"/>
  <c r="N135" i="8"/>
  <c r="N139" i="8"/>
  <c r="N143" i="8"/>
  <c r="N147" i="8"/>
  <c r="N151" i="8"/>
  <c r="N126" i="8"/>
  <c r="N130" i="8"/>
  <c r="N134" i="8"/>
  <c r="N138" i="8"/>
  <c r="N142" i="8"/>
  <c r="N146" i="8"/>
  <c r="N150" i="8"/>
  <c r="N160" i="8"/>
  <c r="N164" i="8"/>
  <c r="N168" i="8"/>
  <c r="N172" i="8"/>
  <c r="N176" i="8"/>
  <c r="N180" i="8"/>
  <c r="N161" i="8"/>
  <c r="N165" i="8"/>
  <c r="N169" i="8"/>
  <c r="N173" i="8"/>
  <c r="N177" i="8"/>
  <c r="N181" i="8"/>
  <c r="N185" i="8"/>
  <c r="N153" i="8"/>
  <c r="N157" i="8"/>
  <c r="N189" i="8"/>
  <c r="N193" i="8"/>
  <c r="N197" i="8"/>
  <c r="N201" i="8"/>
  <c r="N205" i="8"/>
  <c r="N209" i="8"/>
  <c r="N213" i="8"/>
  <c r="N217" i="8"/>
  <c r="N184" i="8"/>
  <c r="N188" i="8"/>
  <c r="N183" i="8"/>
  <c r="N187" i="8"/>
  <c r="N190" i="8"/>
  <c r="N194" i="8"/>
  <c r="N198" i="8"/>
  <c r="N202" i="8"/>
  <c r="N182" i="8"/>
  <c r="N186" i="8"/>
  <c r="N191" i="8"/>
  <c r="N195" i="8"/>
  <c r="N199" i="8"/>
  <c r="N203" i="8"/>
  <c r="N207" i="8"/>
  <c r="S123" i="8"/>
  <c r="L221" i="8"/>
  <c r="D221" i="8"/>
  <c r="N220" i="8"/>
  <c r="F220" i="8"/>
  <c r="P219" i="8"/>
  <c r="H219" i="8"/>
  <c r="R218" i="8"/>
  <c r="J218" i="8"/>
  <c r="R217" i="8"/>
  <c r="D217" i="8"/>
  <c r="J216" i="8"/>
  <c r="P215" i="8"/>
  <c r="D215" i="8"/>
  <c r="R213" i="8"/>
  <c r="D213" i="8"/>
  <c r="J212" i="8"/>
  <c r="P211" i="8"/>
  <c r="D211" i="8"/>
  <c r="M209" i="8"/>
  <c r="R208" i="8"/>
  <c r="G207" i="8"/>
  <c r="M205" i="8"/>
  <c r="R204" i="8"/>
  <c r="S201" i="8"/>
  <c r="F200" i="8"/>
  <c r="S197" i="8"/>
  <c r="F196" i="8"/>
  <c r="S193" i="8"/>
  <c r="F192" i="8"/>
  <c r="S189" i="8"/>
  <c r="G183" i="8"/>
  <c r="G164" i="8"/>
  <c r="M161" i="8"/>
  <c r="O127" i="8"/>
  <c r="O131" i="8"/>
  <c r="O135" i="8"/>
  <c r="O139" i="8"/>
  <c r="O143" i="8"/>
  <c r="O147" i="8"/>
  <c r="O151" i="8"/>
  <c r="O155" i="8"/>
  <c r="O124" i="8"/>
  <c r="O128" i="8"/>
  <c r="O132" i="8"/>
  <c r="O136" i="8"/>
  <c r="O140" i="8"/>
  <c r="O144" i="8"/>
  <c r="O148" i="8"/>
  <c r="O152" i="8"/>
  <c r="O156" i="8"/>
  <c r="O125" i="8"/>
  <c r="O129" i="8"/>
  <c r="O133" i="8"/>
  <c r="O137" i="8"/>
  <c r="O141" i="8"/>
  <c r="O145" i="8"/>
  <c r="O149" i="8"/>
  <c r="O153" i="8"/>
  <c r="O157" i="8"/>
  <c r="O126" i="8"/>
  <c r="O130" i="8"/>
  <c r="O134" i="8"/>
  <c r="O138" i="8"/>
  <c r="O142" i="8"/>
  <c r="O146" i="8"/>
  <c r="O150" i="8"/>
  <c r="O154" i="8"/>
  <c r="O162" i="8"/>
  <c r="O166" i="8"/>
  <c r="O170" i="8"/>
  <c r="O174" i="8"/>
  <c r="O178" i="8"/>
  <c r="O182" i="8"/>
  <c r="O186" i="8"/>
  <c r="O158" i="8"/>
  <c r="O159" i="8"/>
  <c r="O163" i="8"/>
  <c r="O167" i="8"/>
  <c r="O161" i="8"/>
  <c r="O165" i="8"/>
  <c r="O181" i="8"/>
  <c r="O185" i="8"/>
  <c r="O192" i="8"/>
  <c r="O196" i="8"/>
  <c r="O200" i="8"/>
  <c r="O160" i="8"/>
  <c r="O164" i="8"/>
  <c r="O171" i="8"/>
  <c r="O175" i="8"/>
  <c r="O179" i="8"/>
  <c r="O189" i="8"/>
  <c r="O193" i="8"/>
  <c r="O197" i="8"/>
  <c r="O201" i="8"/>
  <c r="O205" i="8"/>
  <c r="O209" i="8"/>
  <c r="O213" i="8"/>
  <c r="O217" i="8"/>
  <c r="O168" i="8"/>
  <c r="O172" i="8"/>
  <c r="O176" i="8"/>
  <c r="O180" i="8"/>
  <c r="O184" i="8"/>
  <c r="O188" i="8"/>
  <c r="O183" i="8"/>
  <c r="O187" i="8"/>
  <c r="O190" i="8"/>
  <c r="O194" i="8"/>
  <c r="O198" i="8"/>
  <c r="O202" i="8"/>
  <c r="O206" i="8"/>
  <c r="O210" i="8"/>
  <c r="O214" i="8"/>
  <c r="O169" i="8"/>
  <c r="O173" i="8"/>
  <c r="O177" i="8"/>
  <c r="P127" i="8"/>
  <c r="P131" i="8"/>
  <c r="P135" i="8"/>
  <c r="P139" i="8"/>
  <c r="P143" i="8"/>
  <c r="P147" i="8"/>
  <c r="P151" i="8"/>
  <c r="P155" i="8"/>
  <c r="P124" i="8"/>
  <c r="P128" i="8"/>
  <c r="P132" i="8"/>
  <c r="P136" i="8"/>
  <c r="P140" i="8"/>
  <c r="P144" i="8"/>
  <c r="P148" i="8"/>
  <c r="P152" i="8"/>
  <c r="P153" i="8"/>
  <c r="P156" i="8"/>
  <c r="P157" i="8"/>
  <c r="P161" i="8"/>
  <c r="P165" i="8"/>
  <c r="P154" i="8"/>
  <c r="P162" i="8"/>
  <c r="P166" i="8"/>
  <c r="P170" i="8"/>
  <c r="P174" i="8"/>
  <c r="P178" i="8"/>
  <c r="P158" i="8"/>
  <c r="P159" i="8"/>
  <c r="P163" i="8"/>
  <c r="P167" i="8"/>
  <c r="P171" i="8"/>
  <c r="P175" i="8"/>
  <c r="P179" i="8"/>
  <c r="P125" i="8"/>
  <c r="P129" i="8"/>
  <c r="P133" i="8"/>
  <c r="P137" i="8"/>
  <c r="P141" i="8"/>
  <c r="P145" i="8"/>
  <c r="P149" i="8"/>
  <c r="P160" i="8"/>
  <c r="P164" i="8"/>
  <c r="P236" i="8" s="1"/>
  <c r="P168" i="8"/>
  <c r="P172" i="8"/>
  <c r="P176" i="8"/>
  <c r="P180" i="8"/>
  <c r="P184" i="8"/>
  <c r="P188" i="8"/>
  <c r="P126" i="8"/>
  <c r="P134" i="8"/>
  <c r="P142" i="8"/>
  <c r="P150" i="8"/>
  <c r="P181" i="8"/>
  <c r="P185" i="8"/>
  <c r="P192" i="8"/>
  <c r="P196" i="8"/>
  <c r="P200" i="8"/>
  <c r="P204" i="8"/>
  <c r="P208" i="8"/>
  <c r="P212" i="8"/>
  <c r="P216" i="8"/>
  <c r="P189" i="8"/>
  <c r="P193" i="8"/>
  <c r="P197" i="8"/>
  <c r="P201" i="8"/>
  <c r="P130" i="8"/>
  <c r="P138" i="8"/>
  <c r="P146" i="8"/>
  <c r="P183" i="8"/>
  <c r="P187" i="8"/>
  <c r="P190" i="8"/>
  <c r="P194" i="8"/>
  <c r="P198" i="8"/>
  <c r="P202" i="8"/>
  <c r="P206" i="8"/>
  <c r="R123" i="8"/>
  <c r="J123" i="8"/>
  <c r="S221" i="8"/>
  <c r="M220" i="8"/>
  <c r="E220" i="8"/>
  <c r="O219" i="8"/>
  <c r="G219" i="8"/>
  <c r="Q218" i="8"/>
  <c r="I218" i="8"/>
  <c r="P217" i="8"/>
  <c r="G216" i="8"/>
  <c r="O215" i="8"/>
  <c r="J214" i="8"/>
  <c r="P213" i="8"/>
  <c r="G212" i="8"/>
  <c r="O211" i="8"/>
  <c r="J210" i="8"/>
  <c r="L209" i="8"/>
  <c r="O208" i="8"/>
  <c r="D207" i="8"/>
  <c r="J206" i="8"/>
  <c r="L205" i="8"/>
  <c r="O204" i="8"/>
  <c r="L201" i="8"/>
  <c r="E200" i="8"/>
  <c r="L197" i="8"/>
  <c r="E196" i="8"/>
  <c r="L193" i="8"/>
  <c r="E192" i="8"/>
  <c r="S187" i="8"/>
  <c r="F186" i="8"/>
  <c r="J184" i="8"/>
  <c r="M181" i="8"/>
  <c r="S177" i="8"/>
  <c r="S173" i="8"/>
  <c r="S169" i="8"/>
  <c r="S166" i="8"/>
  <c r="G161" i="8"/>
  <c r="G221" i="8"/>
  <c r="S219" i="8"/>
  <c r="H211" i="8"/>
  <c r="I202" i="8"/>
  <c r="I198" i="8"/>
  <c r="G176" i="8"/>
  <c r="G172" i="8"/>
  <c r="S162" i="8"/>
  <c r="R126" i="8"/>
  <c r="R130" i="8"/>
  <c r="R134" i="8"/>
  <c r="R138" i="8"/>
  <c r="R142" i="8"/>
  <c r="R146" i="8"/>
  <c r="R150" i="8"/>
  <c r="R154" i="8"/>
  <c r="R127" i="8"/>
  <c r="R131" i="8"/>
  <c r="R135" i="8"/>
  <c r="R139" i="8"/>
  <c r="R143" i="8"/>
  <c r="R147" i="8"/>
  <c r="R151" i="8"/>
  <c r="R160" i="8"/>
  <c r="R164" i="8"/>
  <c r="R124" i="8"/>
  <c r="R128" i="8"/>
  <c r="R132" i="8"/>
  <c r="R136" i="8"/>
  <c r="R140" i="8"/>
  <c r="R144" i="8"/>
  <c r="R148" i="8"/>
  <c r="R152" i="8"/>
  <c r="R153" i="8"/>
  <c r="R155" i="8"/>
  <c r="R156" i="8"/>
  <c r="R157" i="8"/>
  <c r="R161" i="8"/>
  <c r="R165" i="8"/>
  <c r="R169" i="8"/>
  <c r="R173" i="8"/>
  <c r="R177" i="8"/>
  <c r="R162" i="8"/>
  <c r="R166" i="8"/>
  <c r="R170" i="8"/>
  <c r="R174" i="8"/>
  <c r="R178" i="8"/>
  <c r="R159" i="8"/>
  <c r="R163" i="8"/>
  <c r="R167" i="8"/>
  <c r="R171" i="8"/>
  <c r="R175" i="8"/>
  <c r="R179" i="8"/>
  <c r="R183" i="8"/>
  <c r="R187" i="8"/>
  <c r="R182" i="8"/>
  <c r="R186" i="8"/>
  <c r="R129" i="8"/>
  <c r="R137" i="8"/>
  <c r="R145" i="8"/>
  <c r="R191" i="8"/>
  <c r="R195" i="8"/>
  <c r="R199" i="8"/>
  <c r="R203" i="8"/>
  <c r="R207" i="8"/>
  <c r="R211" i="8"/>
  <c r="R215" i="8"/>
  <c r="R181" i="8"/>
  <c r="R185" i="8"/>
  <c r="R192" i="8"/>
  <c r="R196" i="8"/>
  <c r="R200" i="8"/>
  <c r="R125" i="8"/>
  <c r="R133" i="8"/>
  <c r="R141" i="8"/>
  <c r="R149" i="8"/>
  <c r="R168" i="8"/>
  <c r="R172" i="8"/>
  <c r="R176" i="8"/>
  <c r="R180" i="8"/>
  <c r="R184" i="8"/>
  <c r="R188" i="8"/>
  <c r="R189" i="8"/>
  <c r="R193" i="8"/>
  <c r="R197" i="8"/>
  <c r="R201" i="8"/>
  <c r="R205" i="8"/>
  <c r="R209" i="8"/>
  <c r="L125" i="8"/>
  <c r="L129" i="8"/>
  <c r="L133" i="8"/>
  <c r="L137" i="8"/>
  <c r="L141" i="8"/>
  <c r="L145" i="8"/>
  <c r="L149" i="8"/>
  <c r="L153" i="8"/>
  <c r="L157" i="8"/>
  <c r="L126" i="8"/>
  <c r="L130" i="8"/>
  <c r="L134" i="8"/>
  <c r="L138" i="8"/>
  <c r="L142" i="8"/>
  <c r="L146" i="8"/>
  <c r="L150" i="8"/>
  <c r="L124" i="8"/>
  <c r="L128" i="8"/>
  <c r="L132" i="8"/>
  <c r="L136" i="8"/>
  <c r="L140" i="8"/>
  <c r="L144" i="8"/>
  <c r="L148" i="8"/>
  <c r="L152" i="8"/>
  <c r="L159" i="8"/>
  <c r="L163" i="8"/>
  <c r="L127" i="8"/>
  <c r="L131" i="8"/>
  <c r="L135" i="8"/>
  <c r="L139" i="8"/>
  <c r="L143" i="8"/>
  <c r="L147" i="8"/>
  <c r="L151" i="8"/>
  <c r="L160" i="8"/>
  <c r="L164" i="8"/>
  <c r="L168" i="8"/>
  <c r="L172" i="8"/>
  <c r="L176" i="8"/>
  <c r="L180" i="8"/>
  <c r="L161" i="8"/>
  <c r="L165" i="8"/>
  <c r="L169" i="8"/>
  <c r="L173" i="8"/>
  <c r="L177" i="8"/>
  <c r="L162" i="8"/>
  <c r="L166" i="8"/>
  <c r="L170" i="8"/>
  <c r="L174" i="8"/>
  <c r="L178" i="8"/>
  <c r="L182" i="8"/>
  <c r="L186" i="8"/>
  <c r="L171" i="8"/>
  <c r="L175" i="8"/>
  <c r="L179" i="8"/>
  <c r="L184" i="8"/>
  <c r="L188" i="8"/>
  <c r="L155" i="8"/>
  <c r="L190" i="8"/>
  <c r="L194" i="8"/>
  <c r="L198" i="8"/>
  <c r="L202" i="8"/>
  <c r="L206" i="8"/>
  <c r="L210" i="8"/>
  <c r="L214" i="8"/>
  <c r="L183" i="8"/>
  <c r="L187" i="8"/>
  <c r="L167" i="8"/>
  <c r="L191" i="8"/>
  <c r="L195" i="8"/>
  <c r="L199" i="8"/>
  <c r="L154" i="8"/>
  <c r="L156" i="8"/>
  <c r="L158" i="8"/>
  <c r="L192" i="8"/>
  <c r="L196" i="8"/>
  <c r="L200" i="8"/>
  <c r="L204" i="8"/>
  <c r="L208" i="8"/>
  <c r="I123" i="8"/>
  <c r="R221" i="8"/>
  <c r="J221" i="8"/>
  <c r="L220" i="8"/>
  <c r="H218" i="8"/>
  <c r="M217" i="8"/>
  <c r="I214" i="8"/>
  <c r="M213" i="8"/>
  <c r="I210" i="8"/>
  <c r="I206" i="8"/>
  <c r="R202" i="8"/>
  <c r="R198" i="8"/>
  <c r="R194" i="8"/>
  <c r="R190" i="8"/>
  <c r="I184" i="8"/>
  <c r="L181" i="8"/>
  <c r="I179" i="8"/>
  <c r="P177" i="8"/>
  <c r="I175" i="8"/>
  <c r="P173" i="8"/>
  <c r="I171" i="8"/>
  <c r="P169" i="8"/>
  <c r="E245" i="7"/>
  <c r="N342" i="7"/>
  <c r="I341" i="7"/>
  <c r="G340" i="7"/>
  <c r="R338" i="7"/>
  <c r="M337" i="7"/>
  <c r="K336" i="7"/>
  <c r="E335" i="7"/>
  <c r="Q333" i="7"/>
  <c r="O332" i="7"/>
  <c r="I331" i="7"/>
  <c r="D330" i="7"/>
  <c r="S328" i="7"/>
  <c r="M327" i="7"/>
  <c r="H326" i="7"/>
  <c r="F325" i="7"/>
  <c r="Q323" i="7"/>
  <c r="L322" i="7"/>
  <c r="J321" i="7"/>
  <c r="O343" i="7"/>
  <c r="M342" i="7"/>
  <c r="G341" i="7"/>
  <c r="S339" i="7"/>
  <c r="Q338" i="7"/>
  <c r="K337" i="7"/>
  <c r="F336" i="7"/>
  <c r="D335" i="7"/>
  <c r="O333" i="7"/>
  <c r="J332" i="7"/>
  <c r="H331" i="7"/>
  <c r="S329" i="7"/>
  <c r="N328" i="7"/>
  <c r="L327" i="7"/>
  <c r="F326" i="7"/>
  <c r="R324" i="7"/>
  <c r="P323" i="7"/>
  <c r="J322" i="7"/>
  <c r="S320" i="7"/>
  <c r="M343" i="7"/>
  <c r="H342" i="7"/>
  <c r="F341" i="7"/>
  <c r="Q339" i="7"/>
  <c r="L338" i="7"/>
  <c r="J337" i="7"/>
  <c r="D336" i="7"/>
  <c r="P334" i="7"/>
  <c r="N333" i="7"/>
  <c r="H332" i="7"/>
  <c r="C331" i="7"/>
  <c r="R329" i="7"/>
  <c r="L328" i="7"/>
  <c r="G327" i="7"/>
  <c r="E326" i="7"/>
  <c r="P324" i="7"/>
  <c r="K323" i="7"/>
  <c r="I322" i="7"/>
  <c r="K320" i="7"/>
  <c r="P245" i="7"/>
  <c r="L343" i="7"/>
  <c r="F342" i="7"/>
  <c r="R340" i="7"/>
  <c r="P339" i="7"/>
  <c r="J338" i="7"/>
  <c r="E337" i="7"/>
  <c r="C336" i="7"/>
  <c r="N334" i="7"/>
  <c r="I333" i="7"/>
  <c r="G332" i="7"/>
  <c r="R330" i="7"/>
  <c r="M329" i="7"/>
  <c r="K328" i="7"/>
  <c r="E327" i="7"/>
  <c r="Q325" i="7"/>
  <c r="O324" i="7"/>
  <c r="I323" i="7"/>
  <c r="D322" i="7"/>
  <c r="C320" i="7"/>
  <c r="K339" i="7"/>
  <c r="I338" i="7"/>
  <c r="C337" i="7"/>
  <c r="O335" i="7"/>
  <c r="M334" i="7"/>
  <c r="G333" i="7"/>
  <c r="S331" i="7"/>
  <c r="Q330" i="7"/>
  <c r="K329" i="7"/>
  <c r="F328" i="7"/>
  <c r="D327" i="7"/>
  <c r="O325" i="7"/>
  <c r="J324" i="7"/>
  <c r="H323" i="7"/>
  <c r="S321" i="7"/>
  <c r="L319" i="7"/>
  <c r="M245" i="7"/>
  <c r="E343" i="7"/>
  <c r="Q341" i="7"/>
  <c r="O340" i="7"/>
  <c r="I339" i="7"/>
  <c r="D338" i="7"/>
  <c r="S336" i="7"/>
  <c r="M335" i="7"/>
  <c r="H334" i="7"/>
  <c r="F333" i="7"/>
  <c r="Q331" i="7"/>
  <c r="L330" i="7"/>
  <c r="J329" i="7"/>
  <c r="D328" i="7"/>
  <c r="P326" i="7"/>
  <c r="N325" i="7"/>
  <c r="H324" i="7"/>
  <c r="C323" i="7"/>
  <c r="R321" i="7"/>
  <c r="D319" i="7"/>
  <c r="H339" i="7"/>
  <c r="S337" i="7"/>
  <c r="N336" i="7"/>
  <c r="L335" i="7"/>
  <c r="F334" i="7"/>
  <c r="R332" i="7"/>
  <c r="P331" i="7"/>
  <c r="J330" i="7"/>
  <c r="E329" i="7"/>
  <c r="C328" i="7"/>
  <c r="N326" i="7"/>
  <c r="I325" i="7"/>
  <c r="G324" i="7"/>
  <c r="R322" i="7"/>
  <c r="M321" i="7"/>
  <c r="B298" i="7"/>
  <c r="B250" i="7"/>
  <c r="H246" i="7"/>
  <c r="P246" i="7"/>
  <c r="G247" i="7"/>
  <c r="O247" i="7"/>
  <c r="F248" i="7"/>
  <c r="N248" i="7"/>
  <c r="E249" i="7"/>
  <c r="M249" i="7"/>
  <c r="D250" i="7"/>
  <c r="L250" i="7"/>
  <c r="C251" i="7"/>
  <c r="K251" i="7"/>
  <c r="S251" i="7"/>
  <c r="J252" i="7"/>
  <c r="R252" i="7"/>
  <c r="I253" i="7"/>
  <c r="Q253" i="7"/>
  <c r="H254" i="7"/>
  <c r="P254" i="7"/>
  <c r="G255" i="7"/>
  <c r="O255" i="7"/>
  <c r="F256" i="7"/>
  <c r="N256" i="7"/>
  <c r="E257" i="7"/>
  <c r="M257" i="7"/>
  <c r="D258" i="7"/>
  <c r="L258" i="7"/>
  <c r="C259" i="7"/>
  <c r="K259" i="7"/>
  <c r="S259" i="7"/>
  <c r="J260" i="7"/>
  <c r="R260" i="7"/>
  <c r="I261" i="7"/>
  <c r="Q261" i="7"/>
  <c r="H262" i="7"/>
  <c r="P262" i="7"/>
  <c r="G263" i="7"/>
  <c r="O263" i="7"/>
  <c r="F264" i="7"/>
  <c r="N264" i="7"/>
  <c r="E265" i="7"/>
  <c r="M265" i="7"/>
  <c r="D266" i="7"/>
  <c r="L266" i="7"/>
  <c r="C267" i="7"/>
  <c r="K267" i="7"/>
  <c r="S267" i="7"/>
  <c r="J268" i="7"/>
  <c r="R268" i="7"/>
  <c r="I269" i="7"/>
  <c r="Q269" i="7"/>
  <c r="H270" i="7"/>
  <c r="P270" i="7"/>
  <c r="G271" i="7"/>
  <c r="O271" i="7"/>
  <c r="F272" i="7"/>
  <c r="N272" i="7"/>
  <c r="E273" i="7"/>
  <c r="M273" i="7"/>
  <c r="D274" i="7"/>
  <c r="L274" i="7"/>
  <c r="C275" i="7"/>
  <c r="K275" i="7"/>
  <c r="S275" i="7"/>
  <c r="J276" i="7"/>
  <c r="R276" i="7"/>
  <c r="I277" i="7"/>
  <c r="Q277" i="7"/>
  <c r="H278" i="7"/>
  <c r="P278" i="7"/>
  <c r="I246" i="7"/>
  <c r="Q246" i="7"/>
  <c r="H247" i="7"/>
  <c r="P247" i="7"/>
  <c r="G248" i="7"/>
  <c r="O248" i="7"/>
  <c r="F249" i="7"/>
  <c r="N249" i="7"/>
  <c r="E250" i="7"/>
  <c r="M250" i="7"/>
  <c r="D251" i="7"/>
  <c r="L251" i="7"/>
  <c r="C252" i="7"/>
  <c r="K252" i="7"/>
  <c r="S252" i="7"/>
  <c r="J253" i="7"/>
  <c r="R253" i="7"/>
  <c r="I254" i="7"/>
  <c r="Q254" i="7"/>
  <c r="H255" i="7"/>
  <c r="P255" i="7"/>
  <c r="G256" i="7"/>
  <c r="O256" i="7"/>
  <c r="F257" i="7"/>
  <c r="N257" i="7"/>
  <c r="E258" i="7"/>
  <c r="M258" i="7"/>
  <c r="D259" i="7"/>
  <c r="L259" i="7"/>
  <c r="C260" i="7"/>
  <c r="K260" i="7"/>
  <c r="S260" i="7"/>
  <c r="J261" i="7"/>
  <c r="R261" i="7"/>
  <c r="I262" i="7"/>
  <c r="Q262" i="7"/>
  <c r="H263" i="7"/>
  <c r="P263" i="7"/>
  <c r="G264" i="7"/>
  <c r="O264" i="7"/>
  <c r="F265" i="7"/>
  <c r="N265" i="7"/>
  <c r="E266" i="7"/>
  <c r="M266" i="7"/>
  <c r="D267" i="7"/>
  <c r="L267" i="7"/>
  <c r="C268" i="7"/>
  <c r="K268" i="7"/>
  <c r="S268" i="7"/>
  <c r="J269" i="7"/>
  <c r="R269" i="7"/>
  <c r="I270" i="7"/>
  <c r="Q270" i="7"/>
  <c r="H271" i="7"/>
  <c r="P271" i="7"/>
  <c r="G272" i="7"/>
  <c r="O272" i="7"/>
  <c r="F273" i="7"/>
  <c r="N273" i="7"/>
  <c r="E274" i="7"/>
  <c r="M274" i="7"/>
  <c r="D275" i="7"/>
  <c r="L275" i="7"/>
  <c r="C276" i="7"/>
  <c r="K276" i="7"/>
  <c r="S276" i="7"/>
  <c r="J277" i="7"/>
  <c r="R277" i="7"/>
  <c r="I278" i="7"/>
  <c r="Q278" i="7"/>
  <c r="J246" i="7"/>
  <c r="R246" i="7"/>
  <c r="I247" i="7"/>
  <c r="Q247" i="7"/>
  <c r="H248" i="7"/>
  <c r="P248" i="7"/>
  <c r="G249" i="7"/>
  <c r="O249" i="7"/>
  <c r="F250" i="7"/>
  <c r="N250" i="7"/>
  <c r="E251" i="7"/>
  <c r="M251" i="7"/>
  <c r="D252" i="7"/>
  <c r="L252" i="7"/>
  <c r="C253" i="7"/>
  <c r="K253" i="7"/>
  <c r="S253" i="7"/>
  <c r="J254" i="7"/>
  <c r="R254" i="7"/>
  <c r="I255" i="7"/>
  <c r="Q255" i="7"/>
  <c r="H256" i="7"/>
  <c r="P256" i="7"/>
  <c r="G257" i="7"/>
  <c r="O257" i="7"/>
  <c r="F258" i="7"/>
  <c r="N258" i="7"/>
  <c r="E259" i="7"/>
  <c r="M259" i="7"/>
  <c r="D260" i="7"/>
  <c r="L260" i="7"/>
  <c r="C261" i="7"/>
  <c r="K261" i="7"/>
  <c r="S261" i="7"/>
  <c r="J262" i="7"/>
  <c r="R262" i="7"/>
  <c r="I263" i="7"/>
  <c r="Q263" i="7"/>
  <c r="H264" i="7"/>
  <c r="P264" i="7"/>
  <c r="G265" i="7"/>
  <c r="O265" i="7"/>
  <c r="F266" i="7"/>
  <c r="N266" i="7"/>
  <c r="E267" i="7"/>
  <c r="M267" i="7"/>
  <c r="D268" i="7"/>
  <c r="L268" i="7"/>
  <c r="C269" i="7"/>
  <c r="K269" i="7"/>
  <c r="S269" i="7"/>
  <c r="J270" i="7"/>
  <c r="R270" i="7"/>
  <c r="I271" i="7"/>
  <c r="Q271" i="7"/>
  <c r="H272" i="7"/>
  <c r="P272" i="7"/>
  <c r="G273" i="7"/>
  <c r="O273" i="7"/>
  <c r="F274" i="7"/>
  <c r="N274" i="7"/>
  <c r="E275" i="7"/>
  <c r="M275" i="7"/>
  <c r="D276" i="7"/>
  <c r="L276" i="7"/>
  <c r="C277" i="7"/>
  <c r="K277" i="7"/>
  <c r="S277" i="7"/>
  <c r="J278" i="7"/>
  <c r="C246" i="7"/>
  <c r="K246" i="7"/>
  <c r="S246" i="7"/>
  <c r="J247" i="7"/>
  <c r="R247" i="7"/>
  <c r="I248" i="7"/>
  <c r="Q248" i="7"/>
  <c r="H249" i="7"/>
  <c r="P249" i="7"/>
  <c r="G250" i="7"/>
  <c r="O250" i="7"/>
  <c r="F251" i="7"/>
  <c r="N251" i="7"/>
  <c r="E252" i="7"/>
  <c r="M252" i="7"/>
  <c r="D253" i="7"/>
  <c r="L253" i="7"/>
  <c r="C254" i="7"/>
  <c r="K254" i="7"/>
  <c r="S254" i="7"/>
  <c r="J255" i="7"/>
  <c r="R255" i="7"/>
  <c r="I256" i="7"/>
  <c r="Q256" i="7"/>
  <c r="H257" i="7"/>
  <c r="P257" i="7"/>
  <c r="G258" i="7"/>
  <c r="O258" i="7"/>
  <c r="F259" i="7"/>
  <c r="N259" i="7"/>
  <c r="E260" i="7"/>
  <c r="M260" i="7"/>
  <c r="D261" i="7"/>
  <c r="L261" i="7"/>
  <c r="C262" i="7"/>
  <c r="K262" i="7"/>
  <c r="S262" i="7"/>
  <c r="J263" i="7"/>
  <c r="R263" i="7"/>
  <c r="I264" i="7"/>
  <c r="Q264" i="7"/>
  <c r="H265" i="7"/>
  <c r="P265" i="7"/>
  <c r="G266" i="7"/>
  <c r="O266" i="7"/>
  <c r="F267" i="7"/>
  <c r="N267" i="7"/>
  <c r="E268" i="7"/>
  <c r="M268" i="7"/>
  <c r="D269" i="7"/>
  <c r="L269" i="7"/>
  <c r="C270" i="7"/>
  <c r="K270" i="7"/>
  <c r="S270" i="7"/>
  <c r="J271" i="7"/>
  <c r="R271" i="7"/>
  <c r="I272" i="7"/>
  <c r="Q272" i="7"/>
  <c r="H273" i="7"/>
  <c r="P273" i="7"/>
  <c r="G274" i="7"/>
  <c r="O274" i="7"/>
  <c r="F275" i="7"/>
  <c r="N275" i="7"/>
  <c r="E276" i="7"/>
  <c r="M276" i="7"/>
  <c r="D277" i="7"/>
  <c r="L277" i="7"/>
  <c r="C278" i="7"/>
  <c r="K278" i="7"/>
  <c r="D246" i="7"/>
  <c r="L246" i="7"/>
  <c r="C247" i="7"/>
  <c r="K247" i="7"/>
  <c r="S247" i="7"/>
  <c r="J248" i="7"/>
  <c r="R248" i="7"/>
  <c r="I249" i="7"/>
  <c r="Q249" i="7"/>
  <c r="H250" i="7"/>
  <c r="P250" i="7"/>
  <c r="G251" i="7"/>
  <c r="O251" i="7"/>
  <c r="F252" i="7"/>
  <c r="N252" i="7"/>
  <c r="E253" i="7"/>
  <c r="M253" i="7"/>
  <c r="D254" i="7"/>
  <c r="L254" i="7"/>
  <c r="C255" i="7"/>
  <c r="K255" i="7"/>
  <c r="S255" i="7"/>
  <c r="J256" i="7"/>
  <c r="R256" i="7"/>
  <c r="I257" i="7"/>
  <c r="Q257" i="7"/>
  <c r="H258" i="7"/>
  <c r="P258" i="7"/>
  <c r="G259" i="7"/>
  <c r="O259" i="7"/>
  <c r="F260" i="7"/>
  <c r="N260" i="7"/>
  <c r="E261" i="7"/>
  <c r="M261" i="7"/>
  <c r="D262" i="7"/>
  <c r="L262" i="7"/>
  <c r="C263" i="7"/>
  <c r="K263" i="7"/>
  <c r="S263" i="7"/>
  <c r="J264" i="7"/>
  <c r="R264" i="7"/>
  <c r="I265" i="7"/>
  <c r="Q265" i="7"/>
  <c r="H266" i="7"/>
  <c r="P266" i="7"/>
  <c r="G267" i="7"/>
  <c r="O267" i="7"/>
  <c r="F268" i="7"/>
  <c r="N268" i="7"/>
  <c r="E269" i="7"/>
  <c r="M269" i="7"/>
  <c r="D270" i="7"/>
  <c r="L270" i="7"/>
  <c r="C271" i="7"/>
  <c r="K271" i="7"/>
  <c r="S271" i="7"/>
  <c r="J272" i="7"/>
  <c r="R272" i="7"/>
  <c r="I273" i="7"/>
  <c r="Q273" i="7"/>
  <c r="H274" i="7"/>
  <c r="P274" i="7"/>
  <c r="G275" i="7"/>
  <c r="O275" i="7"/>
  <c r="F276" i="7"/>
  <c r="N276" i="7"/>
  <c r="E277" i="7"/>
  <c r="M277" i="7"/>
  <c r="D278" i="7"/>
  <c r="L278" i="7"/>
  <c r="E246" i="7"/>
  <c r="M246" i="7"/>
  <c r="D247" i="7"/>
  <c r="L247" i="7"/>
  <c r="C248" i="7"/>
  <c r="K248" i="7"/>
  <c r="S248" i="7"/>
  <c r="J249" i="7"/>
  <c r="R249" i="7"/>
  <c r="I250" i="7"/>
  <c r="Q250" i="7"/>
  <c r="H251" i="7"/>
  <c r="P251" i="7"/>
  <c r="G252" i="7"/>
  <c r="O252" i="7"/>
  <c r="F253" i="7"/>
  <c r="N253" i="7"/>
  <c r="E254" i="7"/>
  <c r="M254" i="7"/>
  <c r="D255" i="7"/>
  <c r="L255" i="7"/>
  <c r="C256" i="7"/>
  <c r="K256" i="7"/>
  <c r="S256" i="7"/>
  <c r="J257" i="7"/>
  <c r="R257" i="7"/>
  <c r="I258" i="7"/>
  <c r="Q258" i="7"/>
  <c r="H259" i="7"/>
  <c r="P259" i="7"/>
  <c r="G260" i="7"/>
  <c r="O260" i="7"/>
  <c r="F261" i="7"/>
  <c r="N261" i="7"/>
  <c r="E262" i="7"/>
  <c r="M262" i="7"/>
  <c r="D263" i="7"/>
  <c r="L263" i="7"/>
  <c r="C264" i="7"/>
  <c r="K264" i="7"/>
  <c r="S264" i="7"/>
  <c r="J265" i="7"/>
  <c r="R265" i="7"/>
  <c r="I266" i="7"/>
  <c r="Q266" i="7"/>
  <c r="H267" i="7"/>
  <c r="P267" i="7"/>
  <c r="G268" i="7"/>
  <c r="O268" i="7"/>
  <c r="F269" i="7"/>
  <c r="N269" i="7"/>
  <c r="E270" i="7"/>
  <c r="M270" i="7"/>
  <c r="D271" i="7"/>
  <c r="L271" i="7"/>
  <c r="C272" i="7"/>
  <c r="K272" i="7"/>
  <c r="S272" i="7"/>
  <c r="J273" i="7"/>
  <c r="R273" i="7"/>
  <c r="I274" i="7"/>
  <c r="Q274" i="7"/>
  <c r="H275" i="7"/>
  <c r="P275" i="7"/>
  <c r="G276" i="7"/>
  <c r="O276" i="7"/>
  <c r="F277" i="7"/>
  <c r="N277" i="7"/>
  <c r="E278" i="7"/>
  <c r="M278" i="7"/>
  <c r="D245" i="7"/>
  <c r="F246" i="7"/>
  <c r="N246" i="7"/>
  <c r="E247" i="7"/>
  <c r="M247" i="7"/>
  <c r="D248" i="7"/>
  <c r="L248" i="7"/>
  <c r="C249" i="7"/>
  <c r="K249" i="7"/>
  <c r="S249" i="7"/>
  <c r="J250" i="7"/>
  <c r="R250" i="7"/>
  <c r="I251" i="7"/>
  <c r="Q251" i="7"/>
  <c r="H252" i="7"/>
  <c r="P252" i="7"/>
  <c r="G253" i="7"/>
  <c r="O253" i="7"/>
  <c r="F254" i="7"/>
  <c r="N254" i="7"/>
  <c r="E255" i="7"/>
  <c r="M255" i="7"/>
  <c r="D256" i="7"/>
  <c r="L256" i="7"/>
  <c r="C257" i="7"/>
  <c r="K257" i="7"/>
  <c r="S257" i="7"/>
  <c r="J258" i="7"/>
  <c r="R258" i="7"/>
  <c r="I259" i="7"/>
  <c r="Q259" i="7"/>
  <c r="H260" i="7"/>
  <c r="P260" i="7"/>
  <c r="G261" i="7"/>
  <c r="O261" i="7"/>
  <c r="F262" i="7"/>
  <c r="N262" i="7"/>
  <c r="E263" i="7"/>
  <c r="M263" i="7"/>
  <c r="D264" i="7"/>
  <c r="L264" i="7"/>
  <c r="C265" i="7"/>
  <c r="K265" i="7"/>
  <c r="S265" i="7"/>
  <c r="J266" i="7"/>
  <c r="R266" i="7"/>
  <c r="I267" i="7"/>
  <c r="Q267" i="7"/>
  <c r="H268" i="7"/>
  <c r="P268" i="7"/>
  <c r="G269" i="7"/>
  <c r="O269" i="7"/>
  <c r="F270" i="7"/>
  <c r="N270" i="7"/>
  <c r="E271" i="7"/>
  <c r="M271" i="7"/>
  <c r="D272" i="7"/>
  <c r="L272" i="7"/>
  <c r="C273" i="7"/>
  <c r="K273" i="7"/>
  <c r="S273" i="7"/>
  <c r="J274" i="7"/>
  <c r="R274" i="7"/>
  <c r="I275" i="7"/>
  <c r="Q275" i="7"/>
  <c r="H276" i="7"/>
  <c r="P276" i="7"/>
  <c r="G277" i="7"/>
  <c r="O277" i="7"/>
  <c r="F278" i="7"/>
  <c r="N278" i="7"/>
  <c r="G246" i="7"/>
  <c r="O246" i="7"/>
  <c r="F247" i="7"/>
  <c r="N247" i="7"/>
  <c r="E248" i="7"/>
  <c r="M248" i="7"/>
  <c r="D249" i="7"/>
  <c r="L249" i="7"/>
  <c r="C250" i="7"/>
  <c r="K250" i="7"/>
  <c r="S250" i="7"/>
  <c r="J251" i="7"/>
  <c r="R251" i="7"/>
  <c r="I252" i="7"/>
  <c r="Q252" i="7"/>
  <c r="H253" i="7"/>
  <c r="P253" i="7"/>
  <c r="G254" i="7"/>
  <c r="O254" i="7"/>
  <c r="F255" i="7"/>
  <c r="N255" i="7"/>
  <c r="E256" i="7"/>
  <c r="M256" i="7"/>
  <c r="D257" i="7"/>
  <c r="L257" i="7"/>
  <c r="C258" i="7"/>
  <c r="K258" i="7"/>
  <c r="S258" i="7"/>
  <c r="J259" i="7"/>
  <c r="R259" i="7"/>
  <c r="I260" i="7"/>
  <c r="Q260" i="7"/>
  <c r="H261" i="7"/>
  <c r="P261" i="7"/>
  <c r="G262" i="7"/>
  <c r="O262" i="7"/>
  <c r="F263" i="7"/>
  <c r="N263" i="7"/>
  <c r="E264" i="7"/>
  <c r="M264" i="7"/>
  <c r="D265" i="7"/>
  <c r="L265" i="7"/>
  <c r="C266" i="7"/>
  <c r="K266" i="7"/>
  <c r="S266" i="7"/>
  <c r="J267" i="7"/>
  <c r="R267" i="7"/>
  <c r="I268" i="7"/>
  <c r="Q268" i="7"/>
  <c r="H269" i="7"/>
  <c r="P269" i="7"/>
  <c r="G270" i="7"/>
  <c r="O270" i="7"/>
  <c r="F271" i="7"/>
  <c r="N271" i="7"/>
  <c r="E272" i="7"/>
  <c r="M272" i="7"/>
  <c r="D273" i="7"/>
  <c r="L273" i="7"/>
  <c r="C274" i="7"/>
  <c r="K274" i="7"/>
  <c r="S274" i="7"/>
  <c r="J275" i="7"/>
  <c r="R275" i="7"/>
  <c r="I276" i="7"/>
  <c r="Q276" i="7"/>
  <c r="H277" i="7"/>
  <c r="P277" i="7"/>
  <c r="G278" i="7"/>
  <c r="O278" i="7"/>
  <c r="E279" i="7"/>
  <c r="M279" i="7"/>
  <c r="D280" i="7"/>
  <c r="L280" i="7"/>
  <c r="C281" i="7"/>
  <c r="K281" i="7"/>
  <c r="S281" i="7"/>
  <c r="J282" i="7"/>
  <c r="R282" i="7"/>
  <c r="I283" i="7"/>
  <c r="Q283" i="7"/>
  <c r="H284" i="7"/>
  <c r="P284" i="7"/>
  <c r="G285" i="7"/>
  <c r="O285" i="7"/>
  <c r="F286" i="7"/>
  <c r="N286" i="7"/>
  <c r="E287" i="7"/>
  <c r="M287" i="7"/>
  <c r="D288" i="7"/>
  <c r="L288" i="7"/>
  <c r="C289" i="7"/>
  <c r="K289" i="7"/>
  <c r="S289" i="7"/>
  <c r="J290" i="7"/>
  <c r="R290" i="7"/>
  <c r="I291" i="7"/>
  <c r="Q291" i="7"/>
  <c r="H292" i="7"/>
  <c r="P292" i="7"/>
  <c r="G293" i="7"/>
  <c r="O293" i="7"/>
  <c r="F294" i="7"/>
  <c r="N294" i="7"/>
  <c r="E295" i="7"/>
  <c r="M295" i="7"/>
  <c r="D296" i="7"/>
  <c r="L296" i="7"/>
  <c r="C297" i="7"/>
  <c r="K297" i="7"/>
  <c r="S297" i="7"/>
  <c r="J298" i="7"/>
  <c r="R298" i="7"/>
  <c r="I299" i="7"/>
  <c r="Q299" i="7"/>
  <c r="H300" i="7"/>
  <c r="P300" i="7"/>
  <c r="G301" i="7"/>
  <c r="O301" i="7"/>
  <c r="F302" i="7"/>
  <c r="N302" i="7"/>
  <c r="E303" i="7"/>
  <c r="M303" i="7"/>
  <c r="D304" i="7"/>
  <c r="L304" i="7"/>
  <c r="C305" i="7"/>
  <c r="K305" i="7"/>
  <c r="S305" i="7"/>
  <c r="J306" i="7"/>
  <c r="R306" i="7"/>
  <c r="I307" i="7"/>
  <c r="Q307" i="7"/>
  <c r="H308" i="7"/>
  <c r="P308" i="7"/>
  <c r="G309" i="7"/>
  <c r="O309" i="7"/>
  <c r="F310" i="7"/>
  <c r="N310" i="7"/>
  <c r="E311" i="7"/>
  <c r="M311" i="7"/>
  <c r="D312" i="7"/>
  <c r="L312" i="7"/>
  <c r="C313" i="7"/>
  <c r="K313" i="7"/>
  <c r="S313" i="7"/>
  <c r="J314" i="7"/>
  <c r="R314" i="7"/>
  <c r="F279" i="7"/>
  <c r="N279" i="7"/>
  <c r="E280" i="7"/>
  <c r="M280" i="7"/>
  <c r="D281" i="7"/>
  <c r="L281" i="7"/>
  <c r="C282" i="7"/>
  <c r="K282" i="7"/>
  <c r="S282" i="7"/>
  <c r="J283" i="7"/>
  <c r="R283" i="7"/>
  <c r="I284" i="7"/>
  <c r="Q284" i="7"/>
  <c r="H285" i="7"/>
  <c r="P285" i="7"/>
  <c r="G286" i="7"/>
  <c r="O286" i="7"/>
  <c r="F287" i="7"/>
  <c r="N287" i="7"/>
  <c r="E288" i="7"/>
  <c r="M288" i="7"/>
  <c r="D289" i="7"/>
  <c r="L289" i="7"/>
  <c r="C290" i="7"/>
  <c r="K290" i="7"/>
  <c r="S290" i="7"/>
  <c r="J291" i="7"/>
  <c r="R291" i="7"/>
  <c r="I292" i="7"/>
  <c r="Q292" i="7"/>
  <c r="H293" i="7"/>
  <c r="P293" i="7"/>
  <c r="G294" i="7"/>
  <c r="O294" i="7"/>
  <c r="F295" i="7"/>
  <c r="N295" i="7"/>
  <c r="E296" i="7"/>
  <c r="M296" i="7"/>
  <c r="D297" i="7"/>
  <c r="L297" i="7"/>
  <c r="C298" i="7"/>
  <c r="K298" i="7"/>
  <c r="S298" i="7"/>
  <c r="J299" i="7"/>
  <c r="R299" i="7"/>
  <c r="I300" i="7"/>
  <c r="Q300" i="7"/>
  <c r="H301" i="7"/>
  <c r="P301" i="7"/>
  <c r="G302" i="7"/>
  <c r="O302" i="7"/>
  <c r="F303" i="7"/>
  <c r="N303" i="7"/>
  <c r="E304" i="7"/>
  <c r="M304" i="7"/>
  <c r="D305" i="7"/>
  <c r="L305" i="7"/>
  <c r="C306" i="7"/>
  <c r="K306" i="7"/>
  <c r="S306" i="7"/>
  <c r="J307" i="7"/>
  <c r="R307" i="7"/>
  <c r="I308" i="7"/>
  <c r="Q308" i="7"/>
  <c r="H309" i="7"/>
  <c r="P309" i="7"/>
  <c r="G310" i="7"/>
  <c r="O310" i="7"/>
  <c r="F311" i="7"/>
  <c r="N311" i="7"/>
  <c r="E312" i="7"/>
  <c r="M312" i="7"/>
  <c r="D313" i="7"/>
  <c r="L313" i="7"/>
  <c r="C314" i="7"/>
  <c r="K314" i="7"/>
  <c r="S314" i="7"/>
  <c r="G279" i="7"/>
  <c r="O279" i="7"/>
  <c r="F280" i="7"/>
  <c r="N280" i="7"/>
  <c r="E281" i="7"/>
  <c r="M281" i="7"/>
  <c r="D282" i="7"/>
  <c r="L282" i="7"/>
  <c r="C283" i="7"/>
  <c r="K283" i="7"/>
  <c r="S283" i="7"/>
  <c r="J284" i="7"/>
  <c r="R284" i="7"/>
  <c r="I285" i="7"/>
  <c r="Q285" i="7"/>
  <c r="H286" i="7"/>
  <c r="P286" i="7"/>
  <c r="G287" i="7"/>
  <c r="O287" i="7"/>
  <c r="F288" i="7"/>
  <c r="N288" i="7"/>
  <c r="E289" i="7"/>
  <c r="M289" i="7"/>
  <c r="D290" i="7"/>
  <c r="L290" i="7"/>
  <c r="C291" i="7"/>
  <c r="K291" i="7"/>
  <c r="S291" i="7"/>
  <c r="J292" i="7"/>
  <c r="R292" i="7"/>
  <c r="I293" i="7"/>
  <c r="Q293" i="7"/>
  <c r="H294" i="7"/>
  <c r="P294" i="7"/>
  <c r="G295" i="7"/>
  <c r="O295" i="7"/>
  <c r="F296" i="7"/>
  <c r="N296" i="7"/>
  <c r="E297" i="7"/>
  <c r="M297" i="7"/>
  <c r="D298" i="7"/>
  <c r="L298" i="7"/>
  <c r="C299" i="7"/>
  <c r="K299" i="7"/>
  <c r="S299" i="7"/>
  <c r="J300" i="7"/>
  <c r="R300" i="7"/>
  <c r="I301" i="7"/>
  <c r="Q301" i="7"/>
  <c r="H302" i="7"/>
  <c r="P302" i="7"/>
  <c r="G303" i="7"/>
  <c r="O303" i="7"/>
  <c r="F304" i="7"/>
  <c r="N304" i="7"/>
  <c r="E305" i="7"/>
  <c r="M305" i="7"/>
  <c r="D306" i="7"/>
  <c r="L306" i="7"/>
  <c r="C307" i="7"/>
  <c r="K307" i="7"/>
  <c r="S307" i="7"/>
  <c r="J308" i="7"/>
  <c r="R308" i="7"/>
  <c r="I309" i="7"/>
  <c r="Q309" i="7"/>
  <c r="H310" i="7"/>
  <c r="P310" i="7"/>
  <c r="G311" i="7"/>
  <c r="O311" i="7"/>
  <c r="F312" i="7"/>
  <c r="N312" i="7"/>
  <c r="E313" i="7"/>
  <c r="M313" i="7"/>
  <c r="D314" i="7"/>
  <c r="L314" i="7"/>
  <c r="C315" i="7"/>
  <c r="K315" i="7"/>
  <c r="S315" i="7"/>
  <c r="J316" i="7"/>
  <c r="R316" i="7"/>
  <c r="I317" i="7"/>
  <c r="Q317" i="7"/>
  <c r="H318" i="7"/>
  <c r="P318" i="7"/>
  <c r="H279" i="7"/>
  <c r="P279" i="7"/>
  <c r="G280" i="7"/>
  <c r="O280" i="7"/>
  <c r="F281" i="7"/>
  <c r="N281" i="7"/>
  <c r="E282" i="7"/>
  <c r="M282" i="7"/>
  <c r="D283" i="7"/>
  <c r="L283" i="7"/>
  <c r="C284" i="7"/>
  <c r="K284" i="7"/>
  <c r="S284" i="7"/>
  <c r="J285" i="7"/>
  <c r="R285" i="7"/>
  <c r="I286" i="7"/>
  <c r="Q286" i="7"/>
  <c r="H287" i="7"/>
  <c r="P287" i="7"/>
  <c r="G288" i="7"/>
  <c r="O288" i="7"/>
  <c r="F289" i="7"/>
  <c r="N289" i="7"/>
  <c r="E290" i="7"/>
  <c r="M290" i="7"/>
  <c r="D291" i="7"/>
  <c r="L291" i="7"/>
  <c r="C292" i="7"/>
  <c r="K292" i="7"/>
  <c r="S292" i="7"/>
  <c r="J293" i="7"/>
  <c r="R293" i="7"/>
  <c r="I294" i="7"/>
  <c r="Q294" i="7"/>
  <c r="H295" i="7"/>
  <c r="P295" i="7"/>
  <c r="G296" i="7"/>
  <c r="O296" i="7"/>
  <c r="F297" i="7"/>
  <c r="N297" i="7"/>
  <c r="E298" i="7"/>
  <c r="M298" i="7"/>
  <c r="D299" i="7"/>
  <c r="L299" i="7"/>
  <c r="C300" i="7"/>
  <c r="K300" i="7"/>
  <c r="S300" i="7"/>
  <c r="J301" i="7"/>
  <c r="R301" i="7"/>
  <c r="I302" i="7"/>
  <c r="Q302" i="7"/>
  <c r="H303" i="7"/>
  <c r="P303" i="7"/>
  <c r="G304" i="7"/>
  <c r="O304" i="7"/>
  <c r="F305" i="7"/>
  <c r="N305" i="7"/>
  <c r="E306" i="7"/>
  <c r="M306" i="7"/>
  <c r="D307" i="7"/>
  <c r="L307" i="7"/>
  <c r="C308" i="7"/>
  <c r="K308" i="7"/>
  <c r="S308" i="7"/>
  <c r="J309" i="7"/>
  <c r="R309" i="7"/>
  <c r="I310" i="7"/>
  <c r="Q310" i="7"/>
  <c r="H311" i="7"/>
  <c r="P311" i="7"/>
  <c r="G312" i="7"/>
  <c r="O312" i="7"/>
  <c r="F313" i="7"/>
  <c r="N313" i="7"/>
  <c r="E314" i="7"/>
  <c r="M314" i="7"/>
  <c r="D315" i="7"/>
  <c r="L315" i="7"/>
  <c r="C316" i="7"/>
  <c r="K316" i="7"/>
  <c r="S316" i="7"/>
  <c r="J317" i="7"/>
  <c r="R317" i="7"/>
  <c r="I318" i="7"/>
  <c r="R278" i="7"/>
  <c r="I279" i="7"/>
  <c r="Q279" i="7"/>
  <c r="H280" i="7"/>
  <c r="P280" i="7"/>
  <c r="G281" i="7"/>
  <c r="O281" i="7"/>
  <c r="F282" i="7"/>
  <c r="N282" i="7"/>
  <c r="E283" i="7"/>
  <c r="M283" i="7"/>
  <c r="D284" i="7"/>
  <c r="L284" i="7"/>
  <c r="C285" i="7"/>
  <c r="K285" i="7"/>
  <c r="S285" i="7"/>
  <c r="J286" i="7"/>
  <c r="R286" i="7"/>
  <c r="I287" i="7"/>
  <c r="Q287" i="7"/>
  <c r="H288" i="7"/>
  <c r="P288" i="7"/>
  <c r="G289" i="7"/>
  <c r="O289" i="7"/>
  <c r="F290" i="7"/>
  <c r="N290" i="7"/>
  <c r="E291" i="7"/>
  <c r="M291" i="7"/>
  <c r="D292" i="7"/>
  <c r="L292" i="7"/>
  <c r="C293" i="7"/>
  <c r="K293" i="7"/>
  <c r="S293" i="7"/>
  <c r="J294" i="7"/>
  <c r="R294" i="7"/>
  <c r="I295" i="7"/>
  <c r="Q295" i="7"/>
  <c r="H296" i="7"/>
  <c r="P296" i="7"/>
  <c r="G297" i="7"/>
  <c r="O297" i="7"/>
  <c r="F298" i="7"/>
  <c r="N298" i="7"/>
  <c r="E299" i="7"/>
  <c r="M299" i="7"/>
  <c r="D300" i="7"/>
  <c r="L300" i="7"/>
  <c r="C301" i="7"/>
  <c r="K301" i="7"/>
  <c r="S301" i="7"/>
  <c r="J302" i="7"/>
  <c r="R302" i="7"/>
  <c r="I303" i="7"/>
  <c r="Q303" i="7"/>
  <c r="H304" i="7"/>
  <c r="P304" i="7"/>
  <c r="G305" i="7"/>
  <c r="O305" i="7"/>
  <c r="F306" i="7"/>
  <c r="N306" i="7"/>
  <c r="E307" i="7"/>
  <c r="M307" i="7"/>
  <c r="D308" i="7"/>
  <c r="L308" i="7"/>
  <c r="C309" i="7"/>
  <c r="K309" i="7"/>
  <c r="S309" i="7"/>
  <c r="J310" i="7"/>
  <c r="R310" i="7"/>
  <c r="I311" i="7"/>
  <c r="Q311" i="7"/>
  <c r="H312" i="7"/>
  <c r="P312" i="7"/>
  <c r="G313" i="7"/>
  <c r="O313" i="7"/>
  <c r="F314" i="7"/>
  <c r="N314" i="7"/>
  <c r="E315" i="7"/>
  <c r="M315" i="7"/>
  <c r="D316" i="7"/>
  <c r="L316" i="7"/>
  <c r="C317" i="7"/>
  <c r="K317" i="7"/>
  <c r="S317" i="7"/>
  <c r="J318" i="7"/>
  <c r="R318" i="7"/>
  <c r="S278" i="7"/>
  <c r="J279" i="7"/>
  <c r="R279" i="7"/>
  <c r="I280" i="7"/>
  <c r="Q280" i="7"/>
  <c r="H281" i="7"/>
  <c r="P281" i="7"/>
  <c r="G282" i="7"/>
  <c r="O282" i="7"/>
  <c r="F283" i="7"/>
  <c r="N283" i="7"/>
  <c r="E284" i="7"/>
  <c r="M284" i="7"/>
  <c r="D285" i="7"/>
  <c r="L285" i="7"/>
  <c r="C286" i="7"/>
  <c r="K286" i="7"/>
  <c r="S286" i="7"/>
  <c r="J287" i="7"/>
  <c r="R287" i="7"/>
  <c r="I288" i="7"/>
  <c r="Q288" i="7"/>
  <c r="H289" i="7"/>
  <c r="P289" i="7"/>
  <c r="G290" i="7"/>
  <c r="O290" i="7"/>
  <c r="F291" i="7"/>
  <c r="N291" i="7"/>
  <c r="E292" i="7"/>
  <c r="M292" i="7"/>
  <c r="D293" i="7"/>
  <c r="L293" i="7"/>
  <c r="C294" i="7"/>
  <c r="K294" i="7"/>
  <c r="S294" i="7"/>
  <c r="J295" i="7"/>
  <c r="R295" i="7"/>
  <c r="I296" i="7"/>
  <c r="Q296" i="7"/>
  <c r="H297" i="7"/>
  <c r="P297" i="7"/>
  <c r="G298" i="7"/>
  <c r="O298" i="7"/>
  <c r="F299" i="7"/>
  <c r="N299" i="7"/>
  <c r="E300" i="7"/>
  <c r="M300" i="7"/>
  <c r="D301" i="7"/>
  <c r="L301" i="7"/>
  <c r="C302" i="7"/>
  <c r="K302" i="7"/>
  <c r="S302" i="7"/>
  <c r="J303" i="7"/>
  <c r="R303" i="7"/>
  <c r="I304" i="7"/>
  <c r="Q304" i="7"/>
  <c r="H305" i="7"/>
  <c r="P305" i="7"/>
  <c r="G306" i="7"/>
  <c r="O306" i="7"/>
  <c r="F307" i="7"/>
  <c r="N307" i="7"/>
  <c r="E308" i="7"/>
  <c r="M308" i="7"/>
  <c r="D309" i="7"/>
  <c r="L309" i="7"/>
  <c r="C310" i="7"/>
  <c r="K310" i="7"/>
  <c r="S310" i="7"/>
  <c r="J311" i="7"/>
  <c r="R311" i="7"/>
  <c r="I312" i="7"/>
  <c r="Q312" i="7"/>
  <c r="H313" i="7"/>
  <c r="P313" i="7"/>
  <c r="G314" i="7"/>
  <c r="O314" i="7"/>
  <c r="F315" i="7"/>
  <c r="N315" i="7"/>
  <c r="E316" i="7"/>
  <c r="M316" i="7"/>
  <c r="D317" i="7"/>
  <c r="L317" i="7"/>
  <c r="C318" i="7"/>
  <c r="K318" i="7"/>
  <c r="C279" i="7"/>
  <c r="K279" i="7"/>
  <c r="S279" i="7"/>
  <c r="J280" i="7"/>
  <c r="R280" i="7"/>
  <c r="I281" i="7"/>
  <c r="Q281" i="7"/>
  <c r="H282" i="7"/>
  <c r="P282" i="7"/>
  <c r="G283" i="7"/>
  <c r="O283" i="7"/>
  <c r="F284" i="7"/>
  <c r="N284" i="7"/>
  <c r="E285" i="7"/>
  <c r="M285" i="7"/>
  <c r="D286" i="7"/>
  <c r="L286" i="7"/>
  <c r="C287" i="7"/>
  <c r="K287" i="7"/>
  <c r="S287" i="7"/>
  <c r="J288" i="7"/>
  <c r="R288" i="7"/>
  <c r="I289" i="7"/>
  <c r="Q289" i="7"/>
  <c r="H290" i="7"/>
  <c r="P290" i="7"/>
  <c r="G291" i="7"/>
  <c r="O291" i="7"/>
  <c r="F292" i="7"/>
  <c r="N292" i="7"/>
  <c r="E293" i="7"/>
  <c r="M293" i="7"/>
  <c r="D294" i="7"/>
  <c r="L294" i="7"/>
  <c r="C295" i="7"/>
  <c r="K295" i="7"/>
  <c r="S295" i="7"/>
  <c r="J296" i="7"/>
  <c r="R296" i="7"/>
  <c r="I297" i="7"/>
  <c r="Q297" i="7"/>
  <c r="H298" i="7"/>
  <c r="P298" i="7"/>
  <c r="G299" i="7"/>
  <c r="O299" i="7"/>
  <c r="F300" i="7"/>
  <c r="N300" i="7"/>
  <c r="E301" i="7"/>
  <c r="M301" i="7"/>
  <c r="D302" i="7"/>
  <c r="L302" i="7"/>
  <c r="C303" i="7"/>
  <c r="K303" i="7"/>
  <c r="S303" i="7"/>
  <c r="J304" i="7"/>
  <c r="R304" i="7"/>
  <c r="I305" i="7"/>
  <c r="Q305" i="7"/>
  <c r="H306" i="7"/>
  <c r="P306" i="7"/>
  <c r="G307" i="7"/>
  <c r="O307" i="7"/>
  <c r="F308" i="7"/>
  <c r="N308" i="7"/>
  <c r="E309" i="7"/>
  <c r="M309" i="7"/>
  <c r="D310" i="7"/>
  <c r="L310" i="7"/>
  <c r="C311" i="7"/>
  <c r="K311" i="7"/>
  <c r="S311" i="7"/>
  <c r="J312" i="7"/>
  <c r="R312" i="7"/>
  <c r="I313" i="7"/>
  <c r="Q313" i="7"/>
  <c r="H314" i="7"/>
  <c r="P314" i="7"/>
  <c r="G315" i="7"/>
  <c r="O315" i="7"/>
  <c r="F316" i="7"/>
  <c r="N316" i="7"/>
  <c r="E317" i="7"/>
  <c r="M317" i="7"/>
  <c r="D318" i="7"/>
  <c r="L318" i="7"/>
  <c r="D279" i="7"/>
  <c r="L279" i="7"/>
  <c r="C280" i="7"/>
  <c r="K280" i="7"/>
  <c r="S280" i="7"/>
  <c r="J281" i="7"/>
  <c r="R281" i="7"/>
  <c r="I282" i="7"/>
  <c r="Q282" i="7"/>
  <c r="H283" i="7"/>
  <c r="P283" i="7"/>
  <c r="G284" i="7"/>
  <c r="O284" i="7"/>
  <c r="F285" i="7"/>
  <c r="N285" i="7"/>
  <c r="E286" i="7"/>
  <c r="M286" i="7"/>
  <c r="D287" i="7"/>
  <c r="L287" i="7"/>
  <c r="C288" i="7"/>
  <c r="K288" i="7"/>
  <c r="S288" i="7"/>
  <c r="J289" i="7"/>
  <c r="R289" i="7"/>
  <c r="I290" i="7"/>
  <c r="Q290" i="7"/>
  <c r="H291" i="7"/>
  <c r="P291" i="7"/>
  <c r="G292" i="7"/>
  <c r="O292" i="7"/>
  <c r="F293" i="7"/>
  <c r="N293" i="7"/>
  <c r="E294" i="7"/>
  <c r="M294" i="7"/>
  <c r="D295" i="7"/>
  <c r="L295" i="7"/>
  <c r="C296" i="7"/>
  <c r="K296" i="7"/>
  <c r="S296" i="7"/>
  <c r="J297" i="7"/>
  <c r="R297" i="7"/>
  <c r="I298" i="7"/>
  <c r="Q298" i="7"/>
  <c r="H299" i="7"/>
  <c r="P299" i="7"/>
  <c r="G300" i="7"/>
  <c r="O300" i="7"/>
  <c r="F301" i="7"/>
  <c r="N301" i="7"/>
  <c r="E302" i="7"/>
  <c r="M302" i="7"/>
  <c r="D303" i="7"/>
  <c r="L303" i="7"/>
  <c r="C304" i="7"/>
  <c r="K304" i="7"/>
  <c r="S304" i="7"/>
  <c r="J305" i="7"/>
  <c r="R305" i="7"/>
  <c r="I306" i="7"/>
  <c r="Q306" i="7"/>
  <c r="H307" i="7"/>
  <c r="P307" i="7"/>
  <c r="G308" i="7"/>
  <c r="O308" i="7"/>
  <c r="F309" i="7"/>
  <c r="N309" i="7"/>
  <c r="E310" i="7"/>
  <c r="M310" i="7"/>
  <c r="D311" i="7"/>
  <c r="L311" i="7"/>
  <c r="C312" i="7"/>
  <c r="K312" i="7"/>
  <c r="S312" i="7"/>
  <c r="J313" i="7"/>
  <c r="R313" i="7"/>
  <c r="I314" i="7"/>
  <c r="Q314" i="7"/>
  <c r="H315" i="7"/>
  <c r="P315" i="7"/>
  <c r="G316" i="7"/>
  <c r="O316" i="7"/>
  <c r="F317" i="7"/>
  <c r="N317" i="7"/>
  <c r="E318" i="7"/>
  <c r="M318" i="7"/>
  <c r="B337" i="7"/>
  <c r="B329" i="7"/>
  <c r="B321" i="7"/>
  <c r="B313" i="7"/>
  <c r="B305" i="7"/>
  <c r="B297" i="7"/>
  <c r="B289" i="7"/>
  <c r="B281" i="7"/>
  <c r="B273" i="7"/>
  <c r="B265" i="7"/>
  <c r="B257" i="7"/>
  <c r="B249" i="7"/>
  <c r="L245" i="7"/>
  <c r="S343" i="7"/>
  <c r="K343" i="7"/>
  <c r="C343" i="7"/>
  <c r="L342" i="7"/>
  <c r="D342" i="7"/>
  <c r="M341" i="7"/>
  <c r="E341" i="7"/>
  <c r="N340" i="7"/>
  <c r="F340" i="7"/>
  <c r="O339" i="7"/>
  <c r="G339" i="7"/>
  <c r="P338" i="7"/>
  <c r="H338" i="7"/>
  <c r="Q337" i="7"/>
  <c r="I337" i="7"/>
  <c r="R336" i="7"/>
  <c r="J336" i="7"/>
  <c r="S335" i="7"/>
  <c r="K335" i="7"/>
  <c r="C335" i="7"/>
  <c r="L334" i="7"/>
  <c r="D334" i="7"/>
  <c r="M333" i="7"/>
  <c r="E333" i="7"/>
  <c r="N332" i="7"/>
  <c r="F332" i="7"/>
  <c r="O331" i="7"/>
  <c r="G331" i="7"/>
  <c r="P330" i="7"/>
  <c r="H330" i="7"/>
  <c r="Q329" i="7"/>
  <c r="I329" i="7"/>
  <c r="R328" i="7"/>
  <c r="J328" i="7"/>
  <c r="S327" i="7"/>
  <c r="K327" i="7"/>
  <c r="C327" i="7"/>
  <c r="L326" i="7"/>
  <c r="D326" i="7"/>
  <c r="M325" i="7"/>
  <c r="E325" i="7"/>
  <c r="N324" i="7"/>
  <c r="F324" i="7"/>
  <c r="O323" i="7"/>
  <c r="G323" i="7"/>
  <c r="P322" i="7"/>
  <c r="H322" i="7"/>
  <c r="Q321" i="7"/>
  <c r="I321" i="7"/>
  <c r="R320" i="7"/>
  <c r="J320" i="7"/>
  <c r="S319" i="7"/>
  <c r="K319" i="7"/>
  <c r="C319" i="7"/>
  <c r="O317" i="7"/>
  <c r="Q315" i="7"/>
  <c r="B338" i="7"/>
  <c r="B274" i="7"/>
  <c r="B245" i="7"/>
  <c r="B336" i="7"/>
  <c r="B328" i="7"/>
  <c r="B320" i="7"/>
  <c r="B312" i="7"/>
  <c r="B304" i="7"/>
  <c r="B296" i="7"/>
  <c r="B288" i="7"/>
  <c r="B280" i="7"/>
  <c r="B272" i="7"/>
  <c r="B264" i="7"/>
  <c r="B256" i="7"/>
  <c r="B248" i="7"/>
  <c r="S245" i="7"/>
  <c r="K245" i="7"/>
  <c r="R343" i="7"/>
  <c r="J343" i="7"/>
  <c r="S342" i="7"/>
  <c r="K342" i="7"/>
  <c r="C342" i="7"/>
  <c r="L341" i="7"/>
  <c r="D341" i="7"/>
  <c r="M340" i="7"/>
  <c r="E340" i="7"/>
  <c r="N339" i="7"/>
  <c r="F339" i="7"/>
  <c r="O338" i="7"/>
  <c r="G338" i="7"/>
  <c r="P337" i="7"/>
  <c r="H337" i="7"/>
  <c r="Q336" i="7"/>
  <c r="I336" i="7"/>
  <c r="R335" i="7"/>
  <c r="J335" i="7"/>
  <c r="S334" i="7"/>
  <c r="K334" i="7"/>
  <c r="C334" i="7"/>
  <c r="L333" i="7"/>
  <c r="D333" i="7"/>
  <c r="M332" i="7"/>
  <c r="E332" i="7"/>
  <c r="N331" i="7"/>
  <c r="F331" i="7"/>
  <c r="O330" i="7"/>
  <c r="G330" i="7"/>
  <c r="P329" i="7"/>
  <c r="H329" i="7"/>
  <c r="Q328" i="7"/>
  <c r="I328" i="7"/>
  <c r="R327" i="7"/>
  <c r="J327" i="7"/>
  <c r="S326" i="7"/>
  <c r="K326" i="7"/>
  <c r="C326" i="7"/>
  <c r="L325" i="7"/>
  <c r="D325" i="7"/>
  <c r="M324" i="7"/>
  <c r="E324" i="7"/>
  <c r="N323" i="7"/>
  <c r="F323" i="7"/>
  <c r="O322" i="7"/>
  <c r="G322" i="7"/>
  <c r="P321" i="7"/>
  <c r="H321" i="7"/>
  <c r="Q320" i="7"/>
  <c r="I320" i="7"/>
  <c r="R319" i="7"/>
  <c r="J319" i="7"/>
  <c r="S318" i="7"/>
  <c r="H317" i="7"/>
  <c r="J315" i="7"/>
  <c r="B314" i="7"/>
  <c r="B343" i="7"/>
  <c r="B335" i="7"/>
  <c r="B327" i="7"/>
  <c r="B319" i="7"/>
  <c r="B311" i="7"/>
  <c r="B303" i="7"/>
  <c r="B295" i="7"/>
  <c r="B287" i="7"/>
  <c r="B279" i="7"/>
  <c r="B271" i="7"/>
  <c r="B263" i="7"/>
  <c r="B255" i="7"/>
  <c r="T255" i="7" s="1"/>
  <c r="B247" i="7"/>
  <c r="R245" i="7"/>
  <c r="J245" i="7"/>
  <c r="Q343" i="7"/>
  <c r="I343" i="7"/>
  <c r="R342" i="7"/>
  <c r="J342" i="7"/>
  <c r="S341" i="7"/>
  <c r="K341" i="7"/>
  <c r="C341" i="7"/>
  <c r="L340" i="7"/>
  <c r="D340" i="7"/>
  <c r="M339" i="7"/>
  <c r="E339" i="7"/>
  <c r="N338" i="7"/>
  <c r="F338" i="7"/>
  <c r="O337" i="7"/>
  <c r="G337" i="7"/>
  <c r="P336" i="7"/>
  <c r="H336" i="7"/>
  <c r="Q335" i="7"/>
  <c r="I335" i="7"/>
  <c r="R334" i="7"/>
  <c r="J334" i="7"/>
  <c r="S333" i="7"/>
  <c r="K333" i="7"/>
  <c r="C333" i="7"/>
  <c r="L332" i="7"/>
  <c r="D332" i="7"/>
  <c r="M331" i="7"/>
  <c r="E331" i="7"/>
  <c r="N330" i="7"/>
  <c r="F330" i="7"/>
  <c r="O329" i="7"/>
  <c r="G329" i="7"/>
  <c r="P328" i="7"/>
  <c r="H328" i="7"/>
  <c r="Q327" i="7"/>
  <c r="I327" i="7"/>
  <c r="R326" i="7"/>
  <c r="J326" i="7"/>
  <c r="S325" i="7"/>
  <c r="K325" i="7"/>
  <c r="C325" i="7"/>
  <c r="L324" i="7"/>
  <c r="D324" i="7"/>
  <c r="M323" i="7"/>
  <c r="E323" i="7"/>
  <c r="N322" i="7"/>
  <c r="F322" i="7"/>
  <c r="O321" i="7"/>
  <c r="G321" i="7"/>
  <c r="P320" i="7"/>
  <c r="H320" i="7"/>
  <c r="Q319" i="7"/>
  <c r="I319" i="7"/>
  <c r="Q318" i="7"/>
  <c r="G317" i="7"/>
  <c r="I315" i="7"/>
  <c r="B290" i="7"/>
  <c r="B342" i="7"/>
  <c r="B334" i="7"/>
  <c r="B326" i="7"/>
  <c r="B318" i="7"/>
  <c r="B310" i="7"/>
  <c r="B302" i="7"/>
  <c r="B294" i="7"/>
  <c r="B286" i="7"/>
  <c r="B278" i="7"/>
  <c r="B270" i="7"/>
  <c r="B262" i="7"/>
  <c r="B254" i="7"/>
  <c r="T254" i="7" s="1"/>
  <c r="Q245" i="7"/>
  <c r="I245" i="7"/>
  <c r="P343" i="7"/>
  <c r="H343" i="7"/>
  <c r="Q342" i="7"/>
  <c r="I342" i="7"/>
  <c r="R341" i="7"/>
  <c r="J341" i="7"/>
  <c r="S340" i="7"/>
  <c r="K340" i="7"/>
  <c r="C340" i="7"/>
  <c r="L339" i="7"/>
  <c r="D339" i="7"/>
  <c r="M338" i="7"/>
  <c r="E338" i="7"/>
  <c r="N337" i="7"/>
  <c r="F337" i="7"/>
  <c r="O336" i="7"/>
  <c r="G336" i="7"/>
  <c r="P335" i="7"/>
  <c r="H335" i="7"/>
  <c r="Q334" i="7"/>
  <c r="I334" i="7"/>
  <c r="R333" i="7"/>
  <c r="J333" i="7"/>
  <c r="S332" i="7"/>
  <c r="K332" i="7"/>
  <c r="C332" i="7"/>
  <c r="L331" i="7"/>
  <c r="D331" i="7"/>
  <c r="M330" i="7"/>
  <c r="E330" i="7"/>
  <c r="N329" i="7"/>
  <c r="F329" i="7"/>
  <c r="O328" i="7"/>
  <c r="G328" i="7"/>
  <c r="P327" i="7"/>
  <c r="H327" i="7"/>
  <c r="Q326" i="7"/>
  <c r="I326" i="7"/>
  <c r="R325" i="7"/>
  <c r="J325" i="7"/>
  <c r="S324" i="7"/>
  <c r="K324" i="7"/>
  <c r="C324" i="7"/>
  <c r="L323" i="7"/>
  <c r="D323" i="7"/>
  <c r="M322" i="7"/>
  <c r="E322" i="7"/>
  <c r="N321" i="7"/>
  <c r="F321" i="7"/>
  <c r="O320" i="7"/>
  <c r="G320" i="7"/>
  <c r="P319" i="7"/>
  <c r="H319" i="7"/>
  <c r="O318" i="7"/>
  <c r="Q316" i="7"/>
  <c r="B330" i="7"/>
  <c r="B282" i="7"/>
  <c r="B341" i="7"/>
  <c r="B333" i="7"/>
  <c r="B325" i="7"/>
  <c r="B317" i="7"/>
  <c r="B309" i="7"/>
  <c r="T309" i="7" s="1"/>
  <c r="B301" i="7"/>
  <c r="B293" i="7"/>
  <c r="B285" i="7"/>
  <c r="B277" i="7"/>
  <c r="B269" i="7"/>
  <c r="B261" i="7"/>
  <c r="B253" i="7"/>
  <c r="P359" i="7"/>
  <c r="E321" i="7"/>
  <c r="N320" i="7"/>
  <c r="F320" i="7"/>
  <c r="O319" i="7"/>
  <c r="G319" i="7"/>
  <c r="N318" i="7"/>
  <c r="P316" i="7"/>
  <c r="B306" i="7"/>
  <c r="B258" i="7"/>
  <c r="B340" i="7"/>
  <c r="B332" i="7"/>
  <c r="B324" i="7"/>
  <c r="B316" i="7"/>
  <c r="B308" i="7"/>
  <c r="B300" i="7"/>
  <c r="B292" i="7"/>
  <c r="B284" i="7"/>
  <c r="B276" i="7"/>
  <c r="B268" i="7"/>
  <c r="B260" i="7"/>
  <c r="B252" i="7"/>
  <c r="O245" i="7"/>
  <c r="G245" i="7"/>
  <c r="N343" i="7"/>
  <c r="F343" i="7"/>
  <c r="O342" i="7"/>
  <c r="G342" i="7"/>
  <c r="P341" i="7"/>
  <c r="H341" i="7"/>
  <c r="Q340" i="7"/>
  <c r="I340" i="7"/>
  <c r="R339" i="7"/>
  <c r="J339" i="7"/>
  <c r="S338" i="7"/>
  <c r="K338" i="7"/>
  <c r="C338" i="7"/>
  <c r="L337" i="7"/>
  <c r="D337" i="7"/>
  <c r="M336" i="7"/>
  <c r="E336" i="7"/>
  <c r="N335" i="7"/>
  <c r="F335" i="7"/>
  <c r="O334" i="7"/>
  <c r="G334" i="7"/>
  <c r="P333" i="7"/>
  <c r="H333" i="7"/>
  <c r="Q332" i="7"/>
  <c r="I332" i="7"/>
  <c r="R331" i="7"/>
  <c r="J331" i="7"/>
  <c r="S330" i="7"/>
  <c r="K330" i="7"/>
  <c r="C330" i="7"/>
  <c r="L329" i="7"/>
  <c r="D329" i="7"/>
  <c r="M328" i="7"/>
  <c r="E328" i="7"/>
  <c r="N327" i="7"/>
  <c r="F327" i="7"/>
  <c r="O326" i="7"/>
  <c r="G326" i="7"/>
  <c r="P325" i="7"/>
  <c r="H325" i="7"/>
  <c r="Q324" i="7"/>
  <c r="I324" i="7"/>
  <c r="R323" i="7"/>
  <c r="J323" i="7"/>
  <c r="S322" i="7"/>
  <c r="K322" i="7"/>
  <c r="C322" i="7"/>
  <c r="L321" i="7"/>
  <c r="D321" i="7"/>
  <c r="M320" i="7"/>
  <c r="E320" i="7"/>
  <c r="N319" i="7"/>
  <c r="F319" i="7"/>
  <c r="G318" i="7"/>
  <c r="I316" i="7"/>
  <c r="B322" i="7"/>
  <c r="B266" i="7"/>
  <c r="B339" i="7"/>
  <c r="B331" i="7"/>
  <c r="B323" i="7"/>
  <c r="B315" i="7"/>
  <c r="B307" i="7"/>
  <c r="B299" i="7"/>
  <c r="B291" i="7"/>
  <c r="B283" i="7"/>
  <c r="B275" i="7"/>
  <c r="B267" i="7"/>
  <c r="B259" i="7"/>
  <c r="B251" i="7"/>
  <c r="C321" i="7"/>
  <c r="L320" i="7"/>
  <c r="D320" i="7"/>
  <c r="M319" i="7"/>
  <c r="E319" i="7"/>
  <c r="F318" i="7"/>
  <c r="H316" i="7"/>
  <c r="O211" i="7"/>
  <c r="O124" i="7"/>
  <c r="O175" i="7"/>
  <c r="O214" i="7"/>
  <c r="N196" i="7"/>
  <c r="N216" i="7"/>
  <c r="N124" i="7"/>
  <c r="N191" i="7"/>
  <c r="F200" i="7"/>
  <c r="F220" i="7"/>
  <c r="F211" i="7"/>
  <c r="F204" i="7"/>
  <c r="F216" i="7"/>
  <c r="F124" i="7"/>
  <c r="H219" i="7"/>
  <c r="Q222" i="7"/>
  <c r="P218" i="7"/>
  <c r="Q209" i="7"/>
  <c r="I213" i="7"/>
  <c r="Q147" i="7"/>
  <c r="Q220" i="7"/>
  <c r="I189" i="7"/>
  <c r="I167" i="7"/>
  <c r="Q194" i="7"/>
  <c r="Q152" i="7"/>
  <c r="K125" i="7"/>
  <c r="K129" i="7"/>
  <c r="K126" i="7"/>
  <c r="K127" i="7"/>
  <c r="K131" i="7"/>
  <c r="K128" i="7"/>
  <c r="K132" i="7"/>
  <c r="K136" i="7"/>
  <c r="K140" i="7"/>
  <c r="K144" i="7"/>
  <c r="K148" i="7"/>
  <c r="K152" i="7"/>
  <c r="K156" i="7"/>
  <c r="K160" i="7"/>
  <c r="K134" i="7"/>
  <c r="K133" i="7"/>
  <c r="K139" i="7"/>
  <c r="K154" i="7"/>
  <c r="K164" i="7"/>
  <c r="K168" i="7"/>
  <c r="K172" i="7"/>
  <c r="K176" i="7"/>
  <c r="K135" i="7"/>
  <c r="K150" i="7"/>
  <c r="K142" i="7"/>
  <c r="K153" i="7"/>
  <c r="K159" i="7"/>
  <c r="K138" i="7"/>
  <c r="K163" i="7"/>
  <c r="K165" i="7"/>
  <c r="K178" i="7"/>
  <c r="K149" i="7"/>
  <c r="K155" i="7"/>
  <c r="K161" i="7"/>
  <c r="K174" i="7"/>
  <c r="K182" i="7"/>
  <c r="K186" i="7"/>
  <c r="K190" i="7"/>
  <c r="K194" i="7"/>
  <c r="K130" i="7"/>
  <c r="K147" i="7"/>
  <c r="K166" i="7"/>
  <c r="K183" i="7"/>
  <c r="K187" i="7"/>
  <c r="K191" i="7"/>
  <c r="K146" i="7"/>
  <c r="K169" i="7"/>
  <c r="K151" i="7"/>
  <c r="K157" i="7"/>
  <c r="K162" i="7"/>
  <c r="K167" i="7"/>
  <c r="K180" i="7"/>
  <c r="K143" i="7"/>
  <c r="K145" i="7"/>
  <c r="K185" i="7"/>
  <c r="K198" i="7"/>
  <c r="K202" i="7"/>
  <c r="K206" i="7"/>
  <c r="K210" i="7"/>
  <c r="K214" i="7"/>
  <c r="K218" i="7"/>
  <c r="K222" i="7"/>
  <c r="K188" i="7"/>
  <c r="K124" i="7"/>
  <c r="K137" i="7"/>
  <c r="K175" i="7"/>
  <c r="K177" i="7"/>
  <c r="K181" i="7"/>
  <c r="K195" i="7"/>
  <c r="K199" i="7"/>
  <c r="K203" i="7"/>
  <c r="K207" i="7"/>
  <c r="K141" i="7"/>
  <c r="K170" i="7"/>
  <c r="K171" i="7"/>
  <c r="K173" i="7"/>
  <c r="K179" i="7"/>
  <c r="K184" i="7"/>
  <c r="K158" i="7"/>
  <c r="K189" i="7"/>
  <c r="K193" i="7"/>
  <c r="K204" i="7"/>
  <c r="K217" i="7"/>
  <c r="K219" i="7"/>
  <c r="K201" i="7"/>
  <c r="K213" i="7"/>
  <c r="K215" i="7"/>
  <c r="K200" i="7"/>
  <c r="K211" i="7"/>
  <c r="K205" i="7"/>
  <c r="K197" i="7"/>
  <c r="K220" i="7"/>
  <c r="K192" i="7"/>
  <c r="K196" i="7"/>
  <c r="K216" i="7"/>
  <c r="K221" i="7"/>
  <c r="K209" i="7"/>
  <c r="K212" i="7"/>
  <c r="K208" i="7"/>
  <c r="R126" i="7"/>
  <c r="R127" i="7"/>
  <c r="R131" i="7"/>
  <c r="R135" i="7"/>
  <c r="R139" i="7"/>
  <c r="R143" i="7"/>
  <c r="R147" i="7"/>
  <c r="R151" i="7"/>
  <c r="R155" i="7"/>
  <c r="R128" i="7"/>
  <c r="R132" i="7"/>
  <c r="R136" i="7"/>
  <c r="R140" i="7"/>
  <c r="R144" i="7"/>
  <c r="R148" i="7"/>
  <c r="R152" i="7"/>
  <c r="R125" i="7"/>
  <c r="R138" i="7"/>
  <c r="R149" i="7"/>
  <c r="R129" i="7"/>
  <c r="R130" i="7"/>
  <c r="R134" i="7"/>
  <c r="R145" i="7"/>
  <c r="R159" i="7"/>
  <c r="R160" i="7"/>
  <c r="R161" i="7"/>
  <c r="R165" i="7"/>
  <c r="R169" i="7"/>
  <c r="R173" i="7"/>
  <c r="R177" i="7"/>
  <c r="R137" i="7"/>
  <c r="R157" i="7"/>
  <c r="R162" i="7"/>
  <c r="R166" i="7"/>
  <c r="R170" i="7"/>
  <c r="R174" i="7"/>
  <c r="R178" i="7"/>
  <c r="R158" i="7"/>
  <c r="R168" i="7"/>
  <c r="R182" i="7"/>
  <c r="R186" i="7"/>
  <c r="R190" i="7"/>
  <c r="R164" i="7"/>
  <c r="R175" i="7"/>
  <c r="R167" i="7"/>
  <c r="R133" i="7"/>
  <c r="R141" i="7"/>
  <c r="R171" i="7"/>
  <c r="R176" i="7"/>
  <c r="R188" i="7"/>
  <c r="R197" i="7"/>
  <c r="R201" i="7"/>
  <c r="R205" i="7"/>
  <c r="R209" i="7"/>
  <c r="R154" i="7"/>
  <c r="R172" i="7"/>
  <c r="R179" i="7"/>
  <c r="R181" i="7"/>
  <c r="R146" i="7"/>
  <c r="R184" i="7"/>
  <c r="R163" i="7"/>
  <c r="R191" i="7"/>
  <c r="R124" i="7"/>
  <c r="R153" i="7"/>
  <c r="R180" i="7"/>
  <c r="R193" i="7"/>
  <c r="R195" i="7"/>
  <c r="R199" i="7"/>
  <c r="R203" i="7"/>
  <c r="R207" i="7"/>
  <c r="R211" i="7"/>
  <c r="R215" i="7"/>
  <c r="R219" i="7"/>
  <c r="R150" i="7"/>
  <c r="R156" i="7"/>
  <c r="R187" i="7"/>
  <c r="R189" i="7"/>
  <c r="R192" i="7"/>
  <c r="R196" i="7"/>
  <c r="R200" i="7"/>
  <c r="R204" i="7"/>
  <c r="R208" i="7"/>
  <c r="R212" i="7"/>
  <c r="R216" i="7"/>
  <c r="R220" i="7"/>
  <c r="R142" i="7"/>
  <c r="R194" i="7"/>
  <c r="R222" i="7"/>
  <c r="R183" i="7"/>
  <c r="R218" i="7"/>
  <c r="R206" i="7"/>
  <c r="R214" i="7"/>
  <c r="R210" i="7"/>
  <c r="R221" i="7"/>
  <c r="R202" i="7"/>
  <c r="R217" i="7"/>
  <c r="R213" i="7"/>
  <c r="R185" i="7"/>
  <c r="R198" i="7"/>
  <c r="M128" i="7"/>
  <c r="M125" i="7"/>
  <c r="M129" i="7"/>
  <c r="M126" i="7"/>
  <c r="M130" i="7"/>
  <c r="M127" i="7"/>
  <c r="M131" i="7"/>
  <c r="M135" i="7"/>
  <c r="M139" i="7"/>
  <c r="M143" i="7"/>
  <c r="M147" i="7"/>
  <c r="M151" i="7"/>
  <c r="M155" i="7"/>
  <c r="M159" i="7"/>
  <c r="M141" i="7"/>
  <c r="M157" i="7"/>
  <c r="M163" i="7"/>
  <c r="M167" i="7"/>
  <c r="M171" i="7"/>
  <c r="M175" i="7"/>
  <c r="M137" i="7"/>
  <c r="M152" i="7"/>
  <c r="M154" i="7"/>
  <c r="M133" i="7"/>
  <c r="M144" i="7"/>
  <c r="M146" i="7"/>
  <c r="M160" i="7"/>
  <c r="M169" i="7"/>
  <c r="M179" i="7"/>
  <c r="M180" i="7"/>
  <c r="M132" i="7"/>
  <c r="M165" i="7"/>
  <c r="M181" i="7"/>
  <c r="M185" i="7"/>
  <c r="M189" i="7"/>
  <c r="M193" i="7"/>
  <c r="M134" i="7"/>
  <c r="M149" i="7"/>
  <c r="M156" i="7"/>
  <c r="M172" i="7"/>
  <c r="M174" i="7"/>
  <c r="M182" i="7"/>
  <c r="M186" i="7"/>
  <c r="M190" i="7"/>
  <c r="M194" i="7"/>
  <c r="M158" i="7"/>
  <c r="M168" i="7"/>
  <c r="M184" i="7"/>
  <c r="M191" i="7"/>
  <c r="M136" i="7"/>
  <c r="M138" i="7"/>
  <c r="M140" i="7"/>
  <c r="M164" i="7"/>
  <c r="M166" i="7"/>
  <c r="M148" i="7"/>
  <c r="M161" i="7"/>
  <c r="M187" i="7"/>
  <c r="M153" i="7"/>
  <c r="M162" i="7"/>
  <c r="M197" i="7"/>
  <c r="M201" i="7"/>
  <c r="M205" i="7"/>
  <c r="M209" i="7"/>
  <c r="M213" i="7"/>
  <c r="M217" i="7"/>
  <c r="M221" i="7"/>
  <c r="M142" i="7"/>
  <c r="M145" i="7"/>
  <c r="M150" i="7"/>
  <c r="M183" i="7"/>
  <c r="M192" i="7"/>
  <c r="M176" i="7"/>
  <c r="M178" i="7"/>
  <c r="M198" i="7"/>
  <c r="M202" i="7"/>
  <c r="M206" i="7"/>
  <c r="M177" i="7"/>
  <c r="M188" i="7"/>
  <c r="M124" i="7"/>
  <c r="M203" i="7"/>
  <c r="M204" i="7"/>
  <c r="M219" i="7"/>
  <c r="M215" i="7"/>
  <c r="M173" i="7"/>
  <c r="M199" i="7"/>
  <c r="M200" i="7"/>
  <c r="M211" i="7"/>
  <c r="M222" i="7"/>
  <c r="M210" i="7"/>
  <c r="M170" i="7"/>
  <c r="M195" i="7"/>
  <c r="M196" i="7"/>
  <c r="M218" i="7"/>
  <c r="M220" i="7"/>
  <c r="M207" i="7"/>
  <c r="M214" i="7"/>
  <c r="M216" i="7"/>
  <c r="M208" i="7"/>
  <c r="M212" i="7"/>
  <c r="E128" i="7"/>
  <c r="E132" i="7"/>
  <c r="E125" i="7"/>
  <c r="E129" i="7"/>
  <c r="E126" i="7"/>
  <c r="E130" i="7"/>
  <c r="E127" i="7"/>
  <c r="E131" i="7"/>
  <c r="E135" i="7"/>
  <c r="E139" i="7"/>
  <c r="E143" i="7"/>
  <c r="E147" i="7"/>
  <c r="E151" i="7"/>
  <c r="E155" i="7"/>
  <c r="E159" i="7"/>
  <c r="E133" i="7"/>
  <c r="E136" i="7"/>
  <c r="E138" i="7"/>
  <c r="E153" i="7"/>
  <c r="E158" i="7"/>
  <c r="E163" i="7"/>
  <c r="E167" i="7"/>
  <c r="E171" i="7"/>
  <c r="E175" i="7"/>
  <c r="E134" i="7"/>
  <c r="E149" i="7"/>
  <c r="E141" i="7"/>
  <c r="E144" i="7"/>
  <c r="E145" i="7"/>
  <c r="E146" i="7"/>
  <c r="E164" i="7"/>
  <c r="E166" i="7"/>
  <c r="E157" i="7"/>
  <c r="E162" i="7"/>
  <c r="E177" i="7"/>
  <c r="E180" i="7"/>
  <c r="E181" i="7"/>
  <c r="E185" i="7"/>
  <c r="E189" i="7"/>
  <c r="E193" i="7"/>
  <c r="E137" i="7"/>
  <c r="E140" i="7"/>
  <c r="E169" i="7"/>
  <c r="E182" i="7"/>
  <c r="E186" i="7"/>
  <c r="E190" i="7"/>
  <c r="E194" i="7"/>
  <c r="E161" i="7"/>
  <c r="E148" i="7"/>
  <c r="E156" i="7"/>
  <c r="E160" i="7"/>
  <c r="E188" i="7"/>
  <c r="E176" i="7"/>
  <c r="E178" i="7"/>
  <c r="E142" i="7"/>
  <c r="E150" i="7"/>
  <c r="E172" i="7"/>
  <c r="E173" i="7"/>
  <c r="E174" i="7"/>
  <c r="E179" i="7"/>
  <c r="E184" i="7"/>
  <c r="E191" i="7"/>
  <c r="E197" i="7"/>
  <c r="E201" i="7"/>
  <c r="E205" i="7"/>
  <c r="E209" i="7"/>
  <c r="E213" i="7"/>
  <c r="E217" i="7"/>
  <c r="E221" i="7"/>
  <c r="E152" i="7"/>
  <c r="E170" i="7"/>
  <c r="E187" i="7"/>
  <c r="E198" i="7"/>
  <c r="E202" i="7"/>
  <c r="E206" i="7"/>
  <c r="E165" i="7"/>
  <c r="E168" i="7"/>
  <c r="E124" i="7"/>
  <c r="E183" i="7"/>
  <c r="E199" i="7"/>
  <c r="E200" i="7"/>
  <c r="E218" i="7"/>
  <c r="E220" i="7"/>
  <c r="E214" i="7"/>
  <c r="E216" i="7"/>
  <c r="E154" i="7"/>
  <c r="E192" i="7"/>
  <c r="E195" i="7"/>
  <c r="E196" i="7"/>
  <c r="E212" i="7"/>
  <c r="E210" i="7"/>
  <c r="E207" i="7"/>
  <c r="E208" i="7"/>
  <c r="E219" i="7"/>
  <c r="E215" i="7"/>
  <c r="E203" i="7"/>
  <c r="E204" i="7"/>
  <c r="E211" i="7"/>
  <c r="E222" i="7"/>
  <c r="B126" i="7"/>
  <c r="B127" i="7"/>
  <c r="B131" i="7"/>
  <c r="B135" i="7"/>
  <c r="B139" i="7"/>
  <c r="B143" i="7"/>
  <c r="B147" i="7"/>
  <c r="B151" i="7"/>
  <c r="B155" i="7"/>
  <c r="B159" i="7"/>
  <c r="B128" i="7"/>
  <c r="B132" i="7"/>
  <c r="B136" i="7"/>
  <c r="B140" i="7"/>
  <c r="B144" i="7"/>
  <c r="B148" i="7"/>
  <c r="B152" i="7"/>
  <c r="B141" i="7"/>
  <c r="B137" i="7"/>
  <c r="B154" i="7"/>
  <c r="B165" i="7"/>
  <c r="B169" i="7"/>
  <c r="B173" i="7"/>
  <c r="B177" i="7"/>
  <c r="B125" i="7"/>
  <c r="B130" i="7"/>
  <c r="B133" i="7"/>
  <c r="B146" i="7"/>
  <c r="B160" i="7"/>
  <c r="B162" i="7"/>
  <c r="B166" i="7"/>
  <c r="B170" i="7"/>
  <c r="B174" i="7"/>
  <c r="B178" i="7"/>
  <c r="B158" i="7"/>
  <c r="B171" i="7"/>
  <c r="B182" i="7"/>
  <c r="B186" i="7"/>
  <c r="B190" i="7"/>
  <c r="B138" i="7"/>
  <c r="B167" i="7"/>
  <c r="B176" i="7"/>
  <c r="B153" i="7"/>
  <c r="B184" i="7"/>
  <c r="B193" i="7"/>
  <c r="B197" i="7"/>
  <c r="B201" i="7"/>
  <c r="B205" i="7"/>
  <c r="B209" i="7"/>
  <c r="B134" i="7"/>
  <c r="B142" i="7"/>
  <c r="B145" i="7"/>
  <c r="B150" i="7"/>
  <c r="B172" i="7"/>
  <c r="B175" i="7"/>
  <c r="B179" i="7"/>
  <c r="B189" i="7"/>
  <c r="B180" i="7"/>
  <c r="B187" i="7"/>
  <c r="B149" i="7"/>
  <c r="B168" i="7"/>
  <c r="B185" i="7"/>
  <c r="B192" i="7"/>
  <c r="B195" i="7"/>
  <c r="B199" i="7"/>
  <c r="B203" i="7"/>
  <c r="B207" i="7"/>
  <c r="B211" i="7"/>
  <c r="B215" i="7"/>
  <c r="B219" i="7"/>
  <c r="B163" i="7"/>
  <c r="B164" i="7"/>
  <c r="B183" i="7"/>
  <c r="B157" i="7"/>
  <c r="B161" i="7"/>
  <c r="B181" i="7"/>
  <c r="B188" i="7"/>
  <c r="B194" i="7"/>
  <c r="B196" i="7"/>
  <c r="B200" i="7"/>
  <c r="B204" i="7"/>
  <c r="B208" i="7"/>
  <c r="B212" i="7"/>
  <c r="B216" i="7"/>
  <c r="B220" i="7"/>
  <c r="B210" i="7"/>
  <c r="B221" i="7"/>
  <c r="B217" i="7"/>
  <c r="B206" i="7"/>
  <c r="B213" i="7"/>
  <c r="B156" i="7"/>
  <c r="B191" i="7"/>
  <c r="B214" i="7"/>
  <c r="B202" i="7"/>
  <c r="B222" i="7"/>
  <c r="B218" i="7"/>
  <c r="B129" i="7"/>
  <c r="B198" i="7"/>
  <c r="L125" i="7"/>
  <c r="L129" i="7"/>
  <c r="L126" i="7"/>
  <c r="L130" i="7"/>
  <c r="L134" i="7"/>
  <c r="L138" i="7"/>
  <c r="L142" i="7"/>
  <c r="L146" i="7"/>
  <c r="L150" i="7"/>
  <c r="L154" i="7"/>
  <c r="L158" i="7"/>
  <c r="L127" i="7"/>
  <c r="L131" i="7"/>
  <c r="L135" i="7"/>
  <c r="L139" i="7"/>
  <c r="L143" i="7"/>
  <c r="L147" i="7"/>
  <c r="L151" i="7"/>
  <c r="L155" i="7"/>
  <c r="L128" i="7"/>
  <c r="L132" i="7"/>
  <c r="L137" i="7"/>
  <c r="L152" i="7"/>
  <c r="L133" i="7"/>
  <c r="L148" i="7"/>
  <c r="L156" i="7"/>
  <c r="L164" i="7"/>
  <c r="L168" i="7"/>
  <c r="L172" i="7"/>
  <c r="L176" i="7"/>
  <c r="L140" i="7"/>
  <c r="L160" i="7"/>
  <c r="L161" i="7"/>
  <c r="L165" i="7"/>
  <c r="L169" i="7"/>
  <c r="L173" i="7"/>
  <c r="L177" i="7"/>
  <c r="L136" i="7"/>
  <c r="L167" i="7"/>
  <c r="L181" i="7"/>
  <c r="L185" i="7"/>
  <c r="L189" i="7"/>
  <c r="L153" i="7"/>
  <c r="L163" i="7"/>
  <c r="L178" i="7"/>
  <c r="L145" i="7"/>
  <c r="L170" i="7"/>
  <c r="L166" i="7"/>
  <c r="L182" i="7"/>
  <c r="L193" i="7"/>
  <c r="L196" i="7"/>
  <c r="L200" i="7"/>
  <c r="L204" i="7"/>
  <c r="L208" i="7"/>
  <c r="L187" i="7"/>
  <c r="L157" i="7"/>
  <c r="L162" i="7"/>
  <c r="L180" i="7"/>
  <c r="L183" i="7"/>
  <c r="L192" i="7"/>
  <c r="L190" i="7"/>
  <c r="L198" i="7"/>
  <c r="L202" i="7"/>
  <c r="L206" i="7"/>
  <c r="L210" i="7"/>
  <c r="L214" i="7"/>
  <c r="L218" i="7"/>
  <c r="L222" i="7"/>
  <c r="L159" i="7"/>
  <c r="L174" i="7"/>
  <c r="L188" i="7"/>
  <c r="L194" i="7"/>
  <c r="L144" i="7"/>
  <c r="L175" i="7"/>
  <c r="L186" i="7"/>
  <c r="L195" i="7"/>
  <c r="L199" i="7"/>
  <c r="L203" i="7"/>
  <c r="L207" i="7"/>
  <c r="L211" i="7"/>
  <c r="L215" i="7"/>
  <c r="L219" i="7"/>
  <c r="L205" i="7"/>
  <c r="L221" i="7"/>
  <c r="L217" i="7"/>
  <c r="L149" i="7"/>
  <c r="L201" i="7"/>
  <c r="L213" i="7"/>
  <c r="L184" i="7"/>
  <c r="L197" i="7"/>
  <c r="L220" i="7"/>
  <c r="L171" i="7"/>
  <c r="L216" i="7"/>
  <c r="L179" i="7"/>
  <c r="L141" i="7"/>
  <c r="L191" i="7"/>
  <c r="L209" i="7"/>
  <c r="L212" i="7"/>
  <c r="L124" i="7"/>
  <c r="G127" i="7"/>
  <c r="G131" i="7"/>
  <c r="G128" i="7"/>
  <c r="G125" i="7"/>
  <c r="G129" i="7"/>
  <c r="G126" i="7"/>
  <c r="G130" i="7"/>
  <c r="G134" i="7"/>
  <c r="G138" i="7"/>
  <c r="G142" i="7"/>
  <c r="G146" i="7"/>
  <c r="G150" i="7"/>
  <c r="G154" i="7"/>
  <c r="G158" i="7"/>
  <c r="G144" i="7"/>
  <c r="G162" i="7"/>
  <c r="G166" i="7"/>
  <c r="G170" i="7"/>
  <c r="G174" i="7"/>
  <c r="G178" i="7"/>
  <c r="G140" i="7"/>
  <c r="G153" i="7"/>
  <c r="G155" i="7"/>
  <c r="G145" i="7"/>
  <c r="G147" i="7"/>
  <c r="G157" i="7"/>
  <c r="G132" i="7"/>
  <c r="G149" i="7"/>
  <c r="G151" i="7"/>
  <c r="G161" i="7"/>
  <c r="G168" i="7"/>
  <c r="G143" i="7"/>
  <c r="G148" i="7"/>
  <c r="G152" i="7"/>
  <c r="G156" i="7"/>
  <c r="G164" i="7"/>
  <c r="G184" i="7"/>
  <c r="G188" i="7"/>
  <c r="G192" i="7"/>
  <c r="G171" i="7"/>
  <c r="G177" i="7"/>
  <c r="G179" i="7"/>
  <c r="G181" i="7"/>
  <c r="G185" i="7"/>
  <c r="G189" i="7"/>
  <c r="G193" i="7"/>
  <c r="G136" i="7"/>
  <c r="G165" i="7"/>
  <c r="G183" i="7"/>
  <c r="G159" i="7"/>
  <c r="G160" i="7"/>
  <c r="G175" i="7"/>
  <c r="G176" i="7"/>
  <c r="G186" i="7"/>
  <c r="G196" i="7"/>
  <c r="G200" i="7"/>
  <c r="G204" i="7"/>
  <c r="G208" i="7"/>
  <c r="G212" i="7"/>
  <c r="G216" i="7"/>
  <c r="G220" i="7"/>
  <c r="G137" i="7"/>
  <c r="G139" i="7"/>
  <c r="G172" i="7"/>
  <c r="G173" i="7"/>
  <c r="G135" i="7"/>
  <c r="G141" i="7"/>
  <c r="G182" i="7"/>
  <c r="G191" i="7"/>
  <c r="G197" i="7"/>
  <c r="G201" i="7"/>
  <c r="G205" i="7"/>
  <c r="G209" i="7"/>
  <c r="G167" i="7"/>
  <c r="G169" i="7"/>
  <c r="G180" i="7"/>
  <c r="C216" i="7"/>
  <c r="S211" i="7"/>
  <c r="F128" i="7"/>
  <c r="F125" i="7"/>
  <c r="F129" i="7"/>
  <c r="F133" i="7"/>
  <c r="F137" i="7"/>
  <c r="F141" i="7"/>
  <c r="F145" i="7"/>
  <c r="F149" i="7"/>
  <c r="F153" i="7"/>
  <c r="F157" i="7"/>
  <c r="F126" i="7"/>
  <c r="F130" i="7"/>
  <c r="F134" i="7"/>
  <c r="F138" i="7"/>
  <c r="F142" i="7"/>
  <c r="F146" i="7"/>
  <c r="F150" i="7"/>
  <c r="F154" i="7"/>
  <c r="F135" i="7"/>
  <c r="F140" i="7"/>
  <c r="F155" i="7"/>
  <c r="F136" i="7"/>
  <c r="F151" i="7"/>
  <c r="F158" i="7"/>
  <c r="F163" i="7"/>
  <c r="F167" i="7"/>
  <c r="F171" i="7"/>
  <c r="F175" i="7"/>
  <c r="F179" i="7"/>
  <c r="F127" i="7"/>
  <c r="F132" i="7"/>
  <c r="F143" i="7"/>
  <c r="F164" i="7"/>
  <c r="F168" i="7"/>
  <c r="F172" i="7"/>
  <c r="F176" i="7"/>
  <c r="F180" i="7"/>
  <c r="F147" i="7"/>
  <c r="F148" i="7"/>
  <c r="F152" i="7"/>
  <c r="F156" i="7"/>
  <c r="F170" i="7"/>
  <c r="F184" i="7"/>
  <c r="F188" i="7"/>
  <c r="F192" i="7"/>
  <c r="F144" i="7"/>
  <c r="F166" i="7"/>
  <c r="F139" i="7"/>
  <c r="F159" i="7"/>
  <c r="F173" i="7"/>
  <c r="F162" i="7"/>
  <c r="F183" i="7"/>
  <c r="F190" i="7"/>
  <c r="F194" i="7"/>
  <c r="F195" i="7"/>
  <c r="F199" i="7"/>
  <c r="F203" i="7"/>
  <c r="F207" i="7"/>
  <c r="F161" i="7"/>
  <c r="F181" i="7"/>
  <c r="F160" i="7"/>
  <c r="F186" i="7"/>
  <c r="F131" i="7"/>
  <c r="F177" i="7"/>
  <c r="F178" i="7"/>
  <c r="F193" i="7"/>
  <c r="F174" i="7"/>
  <c r="F182" i="7"/>
  <c r="F191" i="7"/>
  <c r="F197" i="7"/>
  <c r="F201" i="7"/>
  <c r="F205" i="7"/>
  <c r="F209" i="7"/>
  <c r="F213" i="7"/>
  <c r="F217" i="7"/>
  <c r="F221" i="7"/>
  <c r="F169" i="7"/>
  <c r="F189" i="7"/>
  <c r="F187" i="7"/>
  <c r="F198" i="7"/>
  <c r="F202" i="7"/>
  <c r="F206" i="7"/>
  <c r="F210" i="7"/>
  <c r="F214" i="7"/>
  <c r="F218" i="7"/>
  <c r="F222" i="7"/>
  <c r="P222" i="7"/>
  <c r="J221" i="7"/>
  <c r="N220" i="7"/>
  <c r="C220" i="7"/>
  <c r="G219" i="7"/>
  <c r="O218" i="7"/>
  <c r="I217" i="7"/>
  <c r="S215" i="7"/>
  <c r="F215" i="7"/>
  <c r="S213" i="7"/>
  <c r="G213" i="7"/>
  <c r="P211" i="7"/>
  <c r="J210" i="7"/>
  <c r="H207" i="7"/>
  <c r="I206" i="7"/>
  <c r="I205" i="7"/>
  <c r="C201" i="7"/>
  <c r="C200" i="7"/>
  <c r="S197" i="7"/>
  <c r="O195" i="7"/>
  <c r="O194" i="7"/>
  <c r="I182" i="7"/>
  <c r="G202" i="7"/>
  <c r="S196" i="7"/>
  <c r="I124" i="7"/>
  <c r="O222" i="7"/>
  <c r="I221" i="7"/>
  <c r="S219" i="7"/>
  <c r="F219" i="7"/>
  <c r="S217" i="7"/>
  <c r="G217" i="7"/>
  <c r="P215" i="7"/>
  <c r="J214" i="7"/>
  <c r="I210" i="7"/>
  <c r="F208" i="7"/>
  <c r="G207" i="7"/>
  <c r="G206" i="7"/>
  <c r="S200" i="7"/>
  <c r="P199" i="7"/>
  <c r="Q198" i="7"/>
  <c r="Q197" i="7"/>
  <c r="S192" i="7"/>
  <c r="F185" i="7"/>
  <c r="Q178" i="7"/>
  <c r="Q174" i="7"/>
  <c r="I166" i="7"/>
  <c r="G133" i="7"/>
  <c r="C125" i="7"/>
  <c r="C129" i="7"/>
  <c r="C126" i="7"/>
  <c r="C127" i="7"/>
  <c r="C131" i="7"/>
  <c r="C128" i="7"/>
  <c r="C132" i="7"/>
  <c r="C136" i="7"/>
  <c r="C140" i="7"/>
  <c r="C144" i="7"/>
  <c r="C148" i="7"/>
  <c r="C152" i="7"/>
  <c r="C156" i="7"/>
  <c r="C160" i="7"/>
  <c r="C145" i="7"/>
  <c r="C147" i="7"/>
  <c r="C157" i="7"/>
  <c r="C164" i="7"/>
  <c r="C168" i="7"/>
  <c r="C172" i="7"/>
  <c r="C176" i="7"/>
  <c r="C141" i="7"/>
  <c r="C143" i="7"/>
  <c r="C130" i="7"/>
  <c r="C133" i="7"/>
  <c r="C135" i="7"/>
  <c r="C150" i="7"/>
  <c r="C161" i="7"/>
  <c r="C134" i="7"/>
  <c r="C142" i="7"/>
  <c r="C173" i="7"/>
  <c r="C175" i="7"/>
  <c r="C179" i="7"/>
  <c r="C137" i="7"/>
  <c r="C139" i="7"/>
  <c r="C158" i="7"/>
  <c r="C159" i="7"/>
  <c r="C169" i="7"/>
  <c r="C171" i="7"/>
  <c r="C182" i="7"/>
  <c r="C186" i="7"/>
  <c r="C190" i="7"/>
  <c r="C194" i="7"/>
  <c r="C138" i="7"/>
  <c r="C163" i="7"/>
  <c r="C178" i="7"/>
  <c r="C183" i="7"/>
  <c r="C187" i="7"/>
  <c r="C191" i="7"/>
  <c r="C153" i="7"/>
  <c r="C174" i="7"/>
  <c r="C177" i="7"/>
  <c r="C184" i="7"/>
  <c r="C155" i="7"/>
  <c r="C170" i="7"/>
  <c r="C189" i="7"/>
  <c r="C198" i="7"/>
  <c r="C202" i="7"/>
  <c r="C206" i="7"/>
  <c r="C210" i="7"/>
  <c r="C214" i="7"/>
  <c r="C218" i="7"/>
  <c r="C222" i="7"/>
  <c r="C165" i="7"/>
  <c r="C167" i="7"/>
  <c r="C180" i="7"/>
  <c r="C124" i="7"/>
  <c r="C149" i="7"/>
  <c r="C154" i="7"/>
  <c r="C166" i="7"/>
  <c r="C185" i="7"/>
  <c r="C192" i="7"/>
  <c r="C195" i="7"/>
  <c r="C199" i="7"/>
  <c r="C203" i="7"/>
  <c r="C207" i="7"/>
  <c r="C146" i="7"/>
  <c r="C162" i="7"/>
  <c r="N128" i="7"/>
  <c r="N125" i="7"/>
  <c r="N129" i="7"/>
  <c r="N133" i="7"/>
  <c r="N137" i="7"/>
  <c r="N141" i="7"/>
  <c r="N145" i="7"/>
  <c r="N149" i="7"/>
  <c r="N153" i="7"/>
  <c r="N157" i="7"/>
  <c r="N126" i="7"/>
  <c r="N130" i="7"/>
  <c r="N134" i="7"/>
  <c r="N138" i="7"/>
  <c r="N142" i="7"/>
  <c r="N146" i="7"/>
  <c r="N150" i="7"/>
  <c r="N154" i="7"/>
  <c r="N143" i="7"/>
  <c r="N139" i="7"/>
  <c r="N163" i="7"/>
  <c r="N167" i="7"/>
  <c r="N171" i="7"/>
  <c r="N175" i="7"/>
  <c r="N135" i="7"/>
  <c r="N127" i="7"/>
  <c r="N148" i="7"/>
  <c r="N156" i="7"/>
  <c r="N164" i="7"/>
  <c r="N168" i="7"/>
  <c r="N172" i="7"/>
  <c r="N176" i="7"/>
  <c r="N180" i="7"/>
  <c r="N173" i="7"/>
  <c r="N184" i="7"/>
  <c r="N188" i="7"/>
  <c r="N192" i="7"/>
  <c r="N160" i="7"/>
  <c r="N169" i="7"/>
  <c r="N179" i="7"/>
  <c r="N132" i="7"/>
  <c r="N144" i="7"/>
  <c r="N151" i="7"/>
  <c r="N152" i="7"/>
  <c r="N161" i="7"/>
  <c r="N178" i="7"/>
  <c r="N170" i="7"/>
  <c r="N195" i="7"/>
  <c r="N199" i="7"/>
  <c r="N203" i="7"/>
  <c r="N207" i="7"/>
  <c r="N158" i="7"/>
  <c r="N182" i="7"/>
  <c r="N136" i="7"/>
  <c r="N140" i="7"/>
  <c r="N165" i="7"/>
  <c r="N166" i="7"/>
  <c r="N189" i="7"/>
  <c r="N187" i="7"/>
  <c r="N131" i="7"/>
  <c r="N162" i="7"/>
  <c r="N185" i="7"/>
  <c r="N197" i="7"/>
  <c r="N201" i="7"/>
  <c r="N205" i="7"/>
  <c r="N209" i="7"/>
  <c r="N213" i="7"/>
  <c r="N217" i="7"/>
  <c r="N221" i="7"/>
  <c r="N155" i="7"/>
  <c r="N183" i="7"/>
  <c r="N190" i="7"/>
  <c r="N147" i="7"/>
  <c r="N159" i="7"/>
  <c r="N174" i="7"/>
  <c r="N181" i="7"/>
  <c r="N194" i="7"/>
  <c r="N198" i="7"/>
  <c r="N202" i="7"/>
  <c r="N206" i="7"/>
  <c r="N210" i="7"/>
  <c r="N214" i="7"/>
  <c r="N218" i="7"/>
  <c r="N222" i="7"/>
  <c r="P127" i="7"/>
  <c r="P128" i="7"/>
  <c r="P132" i="7"/>
  <c r="P136" i="7"/>
  <c r="P140" i="7"/>
  <c r="P144" i="7"/>
  <c r="P148" i="7"/>
  <c r="P152" i="7"/>
  <c r="P156" i="7"/>
  <c r="P125" i="7"/>
  <c r="P129" i="7"/>
  <c r="P133" i="7"/>
  <c r="P137" i="7"/>
  <c r="P141" i="7"/>
  <c r="P145" i="7"/>
  <c r="P149" i="7"/>
  <c r="P153" i="7"/>
  <c r="P126" i="7"/>
  <c r="P130" i="7"/>
  <c r="P131" i="7"/>
  <c r="P151" i="7"/>
  <c r="P158" i="7"/>
  <c r="P147" i="7"/>
  <c r="P162" i="7"/>
  <c r="P166" i="7"/>
  <c r="P170" i="7"/>
  <c r="P174" i="7"/>
  <c r="P178" i="7"/>
  <c r="P139" i="7"/>
  <c r="P150" i="7"/>
  <c r="P163" i="7"/>
  <c r="P167" i="7"/>
  <c r="P171" i="7"/>
  <c r="P175" i="7"/>
  <c r="P179" i="7"/>
  <c r="P135" i="7"/>
  <c r="P183" i="7"/>
  <c r="P187" i="7"/>
  <c r="P191" i="7"/>
  <c r="P159" i="7"/>
  <c r="P177" i="7"/>
  <c r="P146" i="7"/>
  <c r="P154" i="7"/>
  <c r="P160" i="7"/>
  <c r="P169" i="7"/>
  <c r="P173" i="7"/>
  <c r="P194" i="7"/>
  <c r="P198" i="7"/>
  <c r="P202" i="7"/>
  <c r="P206" i="7"/>
  <c r="P184" i="7"/>
  <c r="P186" i="7"/>
  <c r="P138" i="7"/>
  <c r="P168" i="7"/>
  <c r="P134" i="7"/>
  <c r="P143" i="7"/>
  <c r="P157" i="7"/>
  <c r="P164" i="7"/>
  <c r="P165" i="7"/>
  <c r="P180" i="7"/>
  <c r="P182" i="7"/>
  <c r="P189" i="7"/>
  <c r="P161" i="7"/>
  <c r="P196" i="7"/>
  <c r="P200" i="7"/>
  <c r="P204" i="7"/>
  <c r="P208" i="7"/>
  <c r="P212" i="7"/>
  <c r="P216" i="7"/>
  <c r="P220" i="7"/>
  <c r="P142" i="7"/>
  <c r="P185" i="7"/>
  <c r="P192" i="7"/>
  <c r="P155" i="7"/>
  <c r="P176" i="7"/>
  <c r="P197" i="7"/>
  <c r="P201" i="7"/>
  <c r="P205" i="7"/>
  <c r="P209" i="7"/>
  <c r="P213" i="7"/>
  <c r="P217" i="7"/>
  <c r="P221" i="7"/>
  <c r="H127" i="7"/>
  <c r="H128" i="7"/>
  <c r="H132" i="7"/>
  <c r="H136" i="7"/>
  <c r="H140" i="7"/>
  <c r="H144" i="7"/>
  <c r="H148" i="7"/>
  <c r="H152" i="7"/>
  <c r="H156" i="7"/>
  <c r="H125" i="7"/>
  <c r="H129" i="7"/>
  <c r="H133" i="7"/>
  <c r="H137" i="7"/>
  <c r="H141" i="7"/>
  <c r="H145" i="7"/>
  <c r="H149" i="7"/>
  <c r="H153" i="7"/>
  <c r="H130" i="7"/>
  <c r="H131" i="7"/>
  <c r="H142" i="7"/>
  <c r="H159" i="7"/>
  <c r="H160" i="7"/>
  <c r="H161" i="7"/>
  <c r="H138" i="7"/>
  <c r="H162" i="7"/>
  <c r="H166" i="7"/>
  <c r="H170" i="7"/>
  <c r="H174" i="7"/>
  <c r="H178" i="7"/>
  <c r="H134" i="7"/>
  <c r="H151" i="7"/>
  <c r="H163" i="7"/>
  <c r="H167" i="7"/>
  <c r="H171" i="7"/>
  <c r="H175" i="7"/>
  <c r="H179" i="7"/>
  <c r="H139" i="7"/>
  <c r="H150" i="7"/>
  <c r="H154" i="7"/>
  <c r="H155" i="7"/>
  <c r="H172" i="7"/>
  <c r="H183" i="7"/>
  <c r="H187" i="7"/>
  <c r="H191" i="7"/>
  <c r="H146" i="7"/>
  <c r="H147" i="7"/>
  <c r="H168" i="7"/>
  <c r="H126" i="7"/>
  <c r="H158" i="7"/>
  <c r="H180" i="7"/>
  <c r="H157" i="7"/>
  <c r="H185" i="7"/>
  <c r="H192" i="7"/>
  <c r="H198" i="7"/>
  <c r="H202" i="7"/>
  <c r="H206" i="7"/>
  <c r="H210" i="7"/>
  <c r="H143" i="7"/>
  <c r="H165" i="7"/>
  <c r="H181" i="7"/>
  <c r="H188" i="7"/>
  <c r="H190" i="7"/>
  <c r="H176" i="7"/>
  <c r="H177" i="7"/>
  <c r="H184" i="7"/>
  <c r="H186" i="7"/>
  <c r="H193" i="7"/>
  <c r="H196" i="7"/>
  <c r="H200" i="7"/>
  <c r="H204" i="7"/>
  <c r="H208" i="7"/>
  <c r="H212" i="7"/>
  <c r="H216" i="7"/>
  <c r="H220" i="7"/>
  <c r="H173" i="7"/>
  <c r="H135" i="7"/>
  <c r="H182" i="7"/>
  <c r="H189" i="7"/>
  <c r="H197" i="7"/>
  <c r="H201" i="7"/>
  <c r="H205" i="7"/>
  <c r="H209" i="7"/>
  <c r="H213" i="7"/>
  <c r="H217" i="7"/>
  <c r="H221" i="7"/>
  <c r="O127" i="7"/>
  <c r="O131" i="7"/>
  <c r="O128" i="7"/>
  <c r="O125" i="7"/>
  <c r="O129" i="7"/>
  <c r="O126" i="7"/>
  <c r="O130" i="7"/>
  <c r="O134" i="7"/>
  <c r="O138" i="7"/>
  <c r="O142" i="7"/>
  <c r="O146" i="7"/>
  <c r="O150" i="7"/>
  <c r="O154" i="7"/>
  <c r="O158" i="7"/>
  <c r="O132" i="7"/>
  <c r="O145" i="7"/>
  <c r="O147" i="7"/>
  <c r="O162" i="7"/>
  <c r="O166" i="7"/>
  <c r="O170" i="7"/>
  <c r="O174" i="7"/>
  <c r="O141" i="7"/>
  <c r="O143" i="7"/>
  <c r="O157" i="7"/>
  <c r="O133" i="7"/>
  <c r="O135" i="7"/>
  <c r="O152" i="7"/>
  <c r="O136" i="7"/>
  <c r="O159" i="7"/>
  <c r="O171" i="7"/>
  <c r="O177" i="7"/>
  <c r="O167" i="7"/>
  <c r="O173" i="7"/>
  <c r="O180" i="7"/>
  <c r="O184" i="7"/>
  <c r="O188" i="7"/>
  <c r="O192" i="7"/>
  <c r="O148" i="7"/>
  <c r="O153" i="7"/>
  <c r="O155" i="7"/>
  <c r="O165" i="7"/>
  <c r="O176" i="7"/>
  <c r="O181" i="7"/>
  <c r="O185" i="7"/>
  <c r="O189" i="7"/>
  <c r="O193" i="7"/>
  <c r="O149" i="7"/>
  <c r="O179" i="7"/>
  <c r="O186" i="7"/>
  <c r="O168" i="7"/>
  <c r="O169" i="7"/>
  <c r="O151" i="7"/>
  <c r="O163" i="7"/>
  <c r="O164" i="7"/>
  <c r="O182" i="7"/>
  <c r="O140" i="7"/>
  <c r="O156" i="7"/>
  <c r="O161" i="7"/>
  <c r="O196" i="7"/>
  <c r="O200" i="7"/>
  <c r="O204" i="7"/>
  <c r="O208" i="7"/>
  <c r="O212" i="7"/>
  <c r="O216" i="7"/>
  <c r="O220" i="7"/>
  <c r="O187" i="7"/>
  <c r="O160" i="7"/>
  <c r="O197" i="7"/>
  <c r="O201" i="7"/>
  <c r="O205" i="7"/>
  <c r="O209" i="7"/>
  <c r="O137" i="7"/>
  <c r="O139" i="7"/>
  <c r="O172" i="7"/>
  <c r="O178" i="7"/>
  <c r="O183" i="7"/>
  <c r="O190" i="7"/>
  <c r="H124" i="7"/>
  <c r="S221" i="7"/>
  <c r="G221" i="7"/>
  <c r="P219" i="7"/>
  <c r="J218" i="7"/>
  <c r="O215" i="7"/>
  <c r="I214" i="7"/>
  <c r="Q213" i="7"/>
  <c r="C213" i="7"/>
  <c r="I212" i="7"/>
  <c r="N211" i="7"/>
  <c r="C211" i="7"/>
  <c r="G210" i="7"/>
  <c r="I209" i="7"/>
  <c r="C205" i="7"/>
  <c r="C204" i="7"/>
  <c r="S201" i="7"/>
  <c r="N200" i="7"/>
  <c r="O199" i="7"/>
  <c r="O198" i="7"/>
  <c r="H195" i="7"/>
  <c r="G194" i="7"/>
  <c r="P181" i="7"/>
  <c r="C151" i="7"/>
  <c r="G215" i="7"/>
  <c r="G203" i="7"/>
  <c r="G124" i="7"/>
  <c r="J222" i="7"/>
  <c r="O219" i="7"/>
  <c r="I218" i="7"/>
  <c r="Q217" i="7"/>
  <c r="C217" i="7"/>
  <c r="N215" i="7"/>
  <c r="C215" i="7"/>
  <c r="H214" i="7"/>
  <c r="O213" i="7"/>
  <c r="F212" i="7"/>
  <c r="P203" i="7"/>
  <c r="Q202" i="7"/>
  <c r="Q201" i="7"/>
  <c r="J198" i="7"/>
  <c r="F196" i="7"/>
  <c r="G195" i="7"/>
  <c r="J192" i="7"/>
  <c r="P190" i="7"/>
  <c r="C188" i="7"/>
  <c r="N177" i="7"/>
  <c r="H169" i="7"/>
  <c r="F165" i="7"/>
  <c r="O144" i="7"/>
  <c r="S125" i="7"/>
  <c r="S129" i="7"/>
  <c r="S126" i="7"/>
  <c r="S127" i="7"/>
  <c r="S131" i="7"/>
  <c r="S128" i="7"/>
  <c r="S132" i="7"/>
  <c r="S136" i="7"/>
  <c r="S140" i="7"/>
  <c r="S144" i="7"/>
  <c r="S148" i="7"/>
  <c r="S152" i="7"/>
  <c r="S156" i="7"/>
  <c r="S160" i="7"/>
  <c r="S133" i="7"/>
  <c r="S142" i="7"/>
  <c r="S153" i="7"/>
  <c r="S164" i="7"/>
  <c r="S168" i="7"/>
  <c r="S172" i="7"/>
  <c r="S176" i="7"/>
  <c r="S138" i="7"/>
  <c r="S149" i="7"/>
  <c r="S155" i="7"/>
  <c r="S130" i="7"/>
  <c r="S134" i="7"/>
  <c r="S141" i="7"/>
  <c r="S147" i="7"/>
  <c r="S158" i="7"/>
  <c r="S137" i="7"/>
  <c r="S166" i="7"/>
  <c r="S139" i="7"/>
  <c r="S162" i="7"/>
  <c r="S182" i="7"/>
  <c r="S186" i="7"/>
  <c r="S190" i="7"/>
  <c r="S135" i="7"/>
  <c r="S171" i="7"/>
  <c r="S173" i="7"/>
  <c r="S183" i="7"/>
  <c r="S187" i="7"/>
  <c r="S191" i="7"/>
  <c r="S174" i="7"/>
  <c r="S175" i="7"/>
  <c r="S177" i="7"/>
  <c r="S178" i="7"/>
  <c r="S185" i="7"/>
  <c r="S188" i="7"/>
  <c r="S154" i="7"/>
  <c r="S169" i="7"/>
  <c r="S170" i="7"/>
  <c r="S179" i="7"/>
  <c r="S181" i="7"/>
  <c r="S146" i="7"/>
  <c r="S151" i="7"/>
  <c r="S167" i="7"/>
  <c r="S184" i="7"/>
  <c r="S194" i="7"/>
  <c r="S198" i="7"/>
  <c r="S202" i="7"/>
  <c r="S206" i="7"/>
  <c r="S210" i="7"/>
  <c r="S214" i="7"/>
  <c r="S218" i="7"/>
  <c r="S222" i="7"/>
  <c r="S143" i="7"/>
  <c r="S157" i="7"/>
  <c r="S163" i="7"/>
  <c r="S165" i="7"/>
  <c r="S124" i="7"/>
  <c r="S145" i="7"/>
  <c r="S161" i="7"/>
  <c r="S180" i="7"/>
  <c r="S193" i="7"/>
  <c r="S195" i="7"/>
  <c r="S199" i="7"/>
  <c r="S203" i="7"/>
  <c r="S207" i="7"/>
  <c r="S150" i="7"/>
  <c r="S189" i="7"/>
  <c r="I126" i="7"/>
  <c r="I130" i="7"/>
  <c r="I127" i="7"/>
  <c r="I128" i="7"/>
  <c r="I132" i="7"/>
  <c r="I125" i="7"/>
  <c r="I129" i="7"/>
  <c r="I133" i="7"/>
  <c r="I137" i="7"/>
  <c r="I141" i="7"/>
  <c r="I145" i="7"/>
  <c r="I149" i="7"/>
  <c r="I153" i="7"/>
  <c r="I157" i="7"/>
  <c r="I161" i="7"/>
  <c r="I135" i="7"/>
  <c r="I146" i="7"/>
  <c r="I148" i="7"/>
  <c r="I165" i="7"/>
  <c r="I169" i="7"/>
  <c r="I173" i="7"/>
  <c r="I177" i="7"/>
  <c r="I142" i="7"/>
  <c r="I144" i="7"/>
  <c r="I159" i="7"/>
  <c r="I160" i="7"/>
  <c r="I134" i="7"/>
  <c r="I136" i="7"/>
  <c r="I155" i="7"/>
  <c r="I158" i="7"/>
  <c r="I131" i="7"/>
  <c r="I174" i="7"/>
  <c r="I176" i="7"/>
  <c r="I150" i="7"/>
  <c r="I151" i="7"/>
  <c r="I154" i="7"/>
  <c r="I170" i="7"/>
  <c r="I172" i="7"/>
  <c r="I183" i="7"/>
  <c r="I187" i="7"/>
  <c r="I191" i="7"/>
  <c r="I143" i="7"/>
  <c r="I162" i="7"/>
  <c r="I164" i="7"/>
  <c r="I175" i="7"/>
  <c r="I184" i="7"/>
  <c r="I188" i="7"/>
  <c r="I192" i="7"/>
  <c r="I138" i="7"/>
  <c r="I140" i="7"/>
  <c r="I163" i="7"/>
  <c r="I185" i="7"/>
  <c r="I156" i="7"/>
  <c r="I181" i="7"/>
  <c r="I190" i="7"/>
  <c r="I194" i="7"/>
  <c r="I195" i="7"/>
  <c r="I199" i="7"/>
  <c r="I203" i="7"/>
  <c r="I207" i="7"/>
  <c r="I211" i="7"/>
  <c r="I215" i="7"/>
  <c r="I219" i="7"/>
  <c r="I171" i="7"/>
  <c r="I178" i="7"/>
  <c r="I179" i="7"/>
  <c r="I139" i="7"/>
  <c r="I147" i="7"/>
  <c r="I186" i="7"/>
  <c r="I193" i="7"/>
  <c r="I196" i="7"/>
  <c r="I200" i="7"/>
  <c r="I204" i="7"/>
  <c r="I208" i="7"/>
  <c r="I152" i="7"/>
  <c r="Q124" i="7"/>
  <c r="I222" i="7"/>
  <c r="Q221" i="7"/>
  <c r="C221" i="7"/>
  <c r="I220" i="7"/>
  <c r="N219" i="7"/>
  <c r="C219" i="7"/>
  <c r="H218" i="7"/>
  <c r="O217" i="7"/>
  <c r="G214" i="7"/>
  <c r="S212" i="7"/>
  <c r="C209" i="7"/>
  <c r="C208" i="7"/>
  <c r="S205" i="7"/>
  <c r="N204" i="7"/>
  <c r="O203" i="7"/>
  <c r="O202" i="7"/>
  <c r="H199" i="7"/>
  <c r="I198" i="7"/>
  <c r="I197" i="7"/>
  <c r="P193" i="7"/>
  <c r="G190" i="7"/>
  <c r="G187" i="7"/>
  <c r="C181" i="7"/>
  <c r="S159" i="7"/>
  <c r="Q126" i="7"/>
  <c r="Q130" i="7"/>
  <c r="Q127" i="7"/>
  <c r="Q128" i="7"/>
  <c r="Q125" i="7"/>
  <c r="Q129" i="7"/>
  <c r="Q133" i="7"/>
  <c r="Q137" i="7"/>
  <c r="Q141" i="7"/>
  <c r="Q145" i="7"/>
  <c r="Q149" i="7"/>
  <c r="Q153" i="7"/>
  <c r="Q157" i="7"/>
  <c r="Q134" i="7"/>
  <c r="Q136" i="7"/>
  <c r="Q155" i="7"/>
  <c r="Q159" i="7"/>
  <c r="Q160" i="7"/>
  <c r="Q161" i="7"/>
  <c r="Q165" i="7"/>
  <c r="Q169" i="7"/>
  <c r="Q173" i="7"/>
  <c r="Q177" i="7"/>
  <c r="Q131" i="7"/>
  <c r="Q132" i="7"/>
  <c r="Q151" i="7"/>
  <c r="Q158" i="7"/>
  <c r="Q143" i="7"/>
  <c r="Q154" i="7"/>
  <c r="Q138" i="7"/>
  <c r="Q139" i="7"/>
  <c r="Q140" i="7"/>
  <c r="Q162" i="7"/>
  <c r="Q164" i="7"/>
  <c r="Q175" i="7"/>
  <c r="Q135" i="7"/>
  <c r="Q171" i="7"/>
  <c r="Q183" i="7"/>
  <c r="Q187" i="7"/>
  <c r="Q191" i="7"/>
  <c r="Q150" i="7"/>
  <c r="Q163" i="7"/>
  <c r="Q179" i="7"/>
  <c r="Q180" i="7"/>
  <c r="Q184" i="7"/>
  <c r="Q188" i="7"/>
  <c r="Q192" i="7"/>
  <c r="Q144" i="7"/>
  <c r="Q172" i="7"/>
  <c r="Q181" i="7"/>
  <c r="Q190" i="7"/>
  <c r="Q146" i="7"/>
  <c r="Q170" i="7"/>
  <c r="Q167" i="7"/>
  <c r="Q186" i="7"/>
  <c r="Q148" i="7"/>
  <c r="Q166" i="7"/>
  <c r="Q168" i="7"/>
  <c r="Q193" i="7"/>
  <c r="Q195" i="7"/>
  <c r="Q199" i="7"/>
  <c r="Q203" i="7"/>
  <c r="Q207" i="7"/>
  <c r="Q211" i="7"/>
  <c r="Q215" i="7"/>
  <c r="Q219" i="7"/>
  <c r="Q156" i="7"/>
  <c r="Q182" i="7"/>
  <c r="Q189" i="7"/>
  <c r="Q196" i="7"/>
  <c r="Q200" i="7"/>
  <c r="Q204" i="7"/>
  <c r="Q208" i="7"/>
  <c r="Q142" i="7"/>
  <c r="Q185" i="7"/>
  <c r="D238" i="7"/>
  <c r="H222" i="7"/>
  <c r="O221" i="7"/>
  <c r="G218" i="7"/>
  <c r="S216" i="7"/>
  <c r="Q214" i="7"/>
  <c r="Q212" i="7"/>
  <c r="H211" i="7"/>
  <c r="P210" i="7"/>
  <c r="S208" i="7"/>
  <c r="P207" i="7"/>
  <c r="Q206" i="7"/>
  <c r="Q205" i="7"/>
  <c r="G199" i="7"/>
  <c r="G198" i="7"/>
  <c r="N193" i="7"/>
  <c r="I180" i="7"/>
  <c r="Q176" i="7"/>
  <c r="P172" i="7"/>
  <c r="I168" i="7"/>
  <c r="H164" i="7"/>
  <c r="J126" i="7"/>
  <c r="J127" i="7"/>
  <c r="J131" i="7"/>
  <c r="J135" i="7"/>
  <c r="J139" i="7"/>
  <c r="J143" i="7"/>
  <c r="J147" i="7"/>
  <c r="J151" i="7"/>
  <c r="J155" i="7"/>
  <c r="J128" i="7"/>
  <c r="J132" i="7"/>
  <c r="J136" i="7"/>
  <c r="J140" i="7"/>
  <c r="J144" i="7"/>
  <c r="J148" i="7"/>
  <c r="J152" i="7"/>
  <c r="J129" i="7"/>
  <c r="J150" i="7"/>
  <c r="J156" i="7"/>
  <c r="J146" i="7"/>
  <c r="J161" i="7"/>
  <c r="J165" i="7"/>
  <c r="J169" i="7"/>
  <c r="J173" i="7"/>
  <c r="J177" i="7"/>
  <c r="J138" i="7"/>
  <c r="J149" i="7"/>
  <c r="J162" i="7"/>
  <c r="J166" i="7"/>
  <c r="J170" i="7"/>
  <c r="J174" i="7"/>
  <c r="J178" i="7"/>
  <c r="J133" i="7"/>
  <c r="J137" i="7"/>
  <c r="J153" i="7"/>
  <c r="J182" i="7"/>
  <c r="J186" i="7"/>
  <c r="J190" i="7"/>
  <c r="J125" i="7"/>
  <c r="J130" i="7"/>
  <c r="J145" i="7"/>
  <c r="J176" i="7"/>
  <c r="J134" i="7"/>
  <c r="J141" i="7"/>
  <c r="J142" i="7"/>
  <c r="J157" i="7"/>
  <c r="J168" i="7"/>
  <c r="J154" i="7"/>
  <c r="J164" i="7"/>
  <c r="J167" i="7"/>
  <c r="J180" i="7"/>
  <c r="J187" i="7"/>
  <c r="J189" i="7"/>
  <c r="J197" i="7"/>
  <c r="J201" i="7"/>
  <c r="J205" i="7"/>
  <c r="J209" i="7"/>
  <c r="J163" i="7"/>
  <c r="J183" i="7"/>
  <c r="J185" i="7"/>
  <c r="J188" i="7"/>
  <c r="J124" i="7"/>
  <c r="J159" i="7"/>
  <c r="J160" i="7"/>
  <c r="J175" i="7"/>
  <c r="J181" i="7"/>
  <c r="J194" i="7"/>
  <c r="J195" i="7"/>
  <c r="J199" i="7"/>
  <c r="J203" i="7"/>
  <c r="J207" i="7"/>
  <c r="J211" i="7"/>
  <c r="J215" i="7"/>
  <c r="J219" i="7"/>
  <c r="J171" i="7"/>
  <c r="J172" i="7"/>
  <c r="J179" i="7"/>
  <c r="J184" i="7"/>
  <c r="J158" i="7"/>
  <c r="J191" i="7"/>
  <c r="J193" i="7"/>
  <c r="J196" i="7"/>
  <c r="J200" i="7"/>
  <c r="J204" i="7"/>
  <c r="J208" i="7"/>
  <c r="J212" i="7"/>
  <c r="J216" i="7"/>
  <c r="J220" i="7"/>
  <c r="G222" i="7"/>
  <c r="S220" i="7"/>
  <c r="Q218" i="7"/>
  <c r="Q216" i="7"/>
  <c r="H215" i="7"/>
  <c r="P214" i="7"/>
  <c r="J213" i="7"/>
  <c r="N212" i="7"/>
  <c r="C212" i="7"/>
  <c r="G211" i="7"/>
  <c r="O210" i="7"/>
  <c r="S209" i="7"/>
  <c r="N208" i="7"/>
  <c r="O207" i="7"/>
  <c r="O206" i="7"/>
  <c r="H203" i="7"/>
  <c r="I202" i="7"/>
  <c r="I201" i="7"/>
  <c r="C197" i="7"/>
  <c r="C196" i="7"/>
  <c r="O191" i="7"/>
  <c r="N186" i="7"/>
  <c r="T227" i="7"/>
  <c r="T230" i="7"/>
  <c r="T237" i="7"/>
  <c r="T233" i="7"/>
  <c r="T229" i="7"/>
  <c r="T234" i="7"/>
  <c r="T236" i="7"/>
  <c r="T232" i="7"/>
  <c r="T228" i="7"/>
  <c r="T235" i="7"/>
  <c r="T231" i="7"/>
  <c r="T117" i="6"/>
  <c r="T235" i="6"/>
  <c r="T231" i="6"/>
  <c r="T234" i="6"/>
  <c r="T359" i="6"/>
  <c r="T232" i="6"/>
  <c r="T230" i="6"/>
  <c r="T237" i="6"/>
  <c r="T353" i="6"/>
  <c r="T238" i="6"/>
  <c r="T236" i="6"/>
  <c r="T233" i="6"/>
  <c r="T113" i="5"/>
  <c r="T230" i="5"/>
  <c r="T226" i="5"/>
  <c r="T229" i="5"/>
  <c r="T225" i="5"/>
  <c r="T228" i="5"/>
  <c r="T224" i="5"/>
  <c r="T223" i="5"/>
  <c r="T227" i="5"/>
  <c r="T187" i="4"/>
  <c r="T90" i="4"/>
  <c r="G94" i="3"/>
  <c r="G95" i="3" s="1"/>
  <c r="T176" i="1"/>
  <c r="D191" i="4"/>
  <c r="D190" i="4"/>
  <c r="T175" i="4"/>
  <c r="T176" i="4"/>
  <c r="T177" i="4"/>
  <c r="B178" i="4"/>
  <c r="B184" i="3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B179" i="4"/>
  <c r="B180" i="4"/>
  <c r="B181" i="4"/>
  <c r="B182" i="4"/>
  <c r="B183" i="4"/>
  <c r="B184" i="4"/>
  <c r="B185" i="4"/>
  <c r="B186" i="4"/>
  <c r="D195" i="3"/>
  <c r="T158" i="3"/>
  <c r="T166" i="3"/>
  <c r="T169" i="3"/>
  <c r="T176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B185" i="3"/>
  <c r="B186" i="3"/>
  <c r="B187" i="3"/>
  <c r="B188" i="3"/>
  <c r="B189" i="3"/>
  <c r="B183" i="3"/>
  <c r="B174" i="2"/>
  <c r="T180" i="3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286" i="12" l="1"/>
  <c r="O348" i="12"/>
  <c r="T273" i="12"/>
  <c r="T337" i="12"/>
  <c r="R348" i="12"/>
  <c r="T298" i="12"/>
  <c r="T275" i="12"/>
  <c r="T339" i="12"/>
  <c r="T252" i="12"/>
  <c r="T316" i="12"/>
  <c r="F348" i="12"/>
  <c r="T281" i="12"/>
  <c r="T345" i="12"/>
  <c r="T242" i="12"/>
  <c r="T306" i="12"/>
  <c r="T283" i="12"/>
  <c r="T347" i="12"/>
  <c r="T260" i="12"/>
  <c r="T324" i="12"/>
  <c r="E348" i="12"/>
  <c r="N348" i="12"/>
  <c r="T302" i="12"/>
  <c r="I348" i="12"/>
  <c r="T289" i="12"/>
  <c r="T250" i="12"/>
  <c r="T314" i="12"/>
  <c r="K348" i="12"/>
  <c r="T291" i="12"/>
  <c r="T268" i="12"/>
  <c r="T332" i="12"/>
  <c r="T244" i="12"/>
  <c r="T246" i="12"/>
  <c r="T310" i="12"/>
  <c r="H348" i="12"/>
  <c r="Q348" i="12"/>
  <c r="T297" i="12"/>
  <c r="T258" i="12"/>
  <c r="T322" i="12"/>
  <c r="S348" i="12"/>
  <c r="T299" i="12"/>
  <c r="T276" i="12"/>
  <c r="T340" i="12"/>
  <c r="T254" i="12"/>
  <c r="T318" i="12"/>
  <c r="P348" i="12"/>
  <c r="T241" i="12"/>
  <c r="T305" i="12"/>
  <c r="T266" i="12"/>
  <c r="T330" i="12"/>
  <c r="T243" i="12"/>
  <c r="T307" i="12"/>
  <c r="D348" i="12"/>
  <c r="T284" i="12"/>
  <c r="T237" i="12"/>
  <c r="B348" i="12"/>
  <c r="T262" i="12"/>
  <c r="T326" i="12"/>
  <c r="T249" i="12"/>
  <c r="T313" i="12"/>
  <c r="T274" i="12"/>
  <c r="T338" i="12"/>
  <c r="T251" i="12"/>
  <c r="T315" i="12"/>
  <c r="L348" i="12"/>
  <c r="T292" i="12"/>
  <c r="T334" i="12"/>
  <c r="T257" i="12"/>
  <c r="T321" i="12"/>
  <c r="T282" i="12"/>
  <c r="T346" i="12"/>
  <c r="T259" i="12"/>
  <c r="T323" i="12"/>
  <c r="C348" i="12"/>
  <c r="T300" i="12"/>
  <c r="T350" i="10"/>
  <c r="T313" i="10"/>
  <c r="J360" i="10"/>
  <c r="T307" i="10"/>
  <c r="T252" i="10"/>
  <c r="T316" i="10"/>
  <c r="T261" i="10"/>
  <c r="T325" i="10"/>
  <c r="T320" i="10"/>
  <c r="E360" i="10"/>
  <c r="T294" i="10"/>
  <c r="T358" i="10"/>
  <c r="T255" i="10"/>
  <c r="T319" i="10"/>
  <c r="T257" i="10"/>
  <c r="T321" i="10"/>
  <c r="T250" i="10"/>
  <c r="T314" i="10"/>
  <c r="T247" i="10"/>
  <c r="R360" i="10"/>
  <c r="T315" i="10"/>
  <c r="T260" i="10"/>
  <c r="T324" i="10"/>
  <c r="T269" i="10"/>
  <c r="T333" i="10"/>
  <c r="T344" i="10"/>
  <c r="M360" i="10"/>
  <c r="T302" i="10"/>
  <c r="T264" i="10"/>
  <c r="T263" i="10"/>
  <c r="T327" i="10"/>
  <c r="T265" i="10"/>
  <c r="T329" i="10"/>
  <c r="T258" i="10"/>
  <c r="T322" i="10"/>
  <c r="T259" i="10"/>
  <c r="T323" i="10"/>
  <c r="T268" i="10"/>
  <c r="T332" i="10"/>
  <c r="T277" i="10"/>
  <c r="T341" i="10"/>
  <c r="T352" i="10"/>
  <c r="T246" i="10"/>
  <c r="T310" i="10"/>
  <c r="T272" i="10"/>
  <c r="T271" i="10"/>
  <c r="T335" i="10"/>
  <c r="T273" i="10"/>
  <c r="T337" i="10"/>
  <c r="T266" i="10"/>
  <c r="T330" i="10"/>
  <c r="T245" i="10"/>
  <c r="T267" i="10"/>
  <c r="T331" i="10"/>
  <c r="T276" i="10"/>
  <c r="T340" i="10"/>
  <c r="T285" i="10"/>
  <c r="T349" i="10"/>
  <c r="T254" i="10"/>
  <c r="T318" i="10"/>
  <c r="T288" i="10"/>
  <c r="T279" i="10"/>
  <c r="T343" i="10"/>
  <c r="T281" i="10"/>
  <c r="T345" i="10"/>
  <c r="T274" i="10"/>
  <c r="T338" i="10"/>
  <c r="T275" i="10"/>
  <c r="T339" i="10"/>
  <c r="T284" i="10"/>
  <c r="T348" i="10"/>
  <c r="D360" i="10"/>
  <c r="T293" i="10"/>
  <c r="T357" i="10"/>
  <c r="T262" i="10"/>
  <c r="T326" i="10"/>
  <c r="T304" i="10"/>
  <c r="T287" i="10"/>
  <c r="T351" i="10"/>
  <c r="T289" i="10"/>
  <c r="T353" i="10"/>
  <c r="T282" i="10"/>
  <c r="T346" i="10"/>
  <c r="T283" i="10"/>
  <c r="T347" i="10"/>
  <c r="T292" i="10"/>
  <c r="T356" i="10"/>
  <c r="L360" i="10"/>
  <c r="T301" i="10"/>
  <c r="T248" i="10"/>
  <c r="T270" i="10"/>
  <c r="T334" i="10"/>
  <c r="T328" i="10"/>
  <c r="F360" i="10"/>
  <c r="T295" i="10"/>
  <c r="T359" i="10"/>
  <c r="H360" i="10"/>
  <c r="T297" i="10"/>
  <c r="T290" i="10"/>
  <c r="T354" i="10"/>
  <c r="T355" i="10"/>
  <c r="T300" i="10"/>
  <c r="C360" i="10"/>
  <c r="T360" i="10" s="1"/>
  <c r="T309" i="10"/>
  <c r="T278" i="10"/>
  <c r="T342" i="10"/>
  <c r="T336" i="10"/>
  <c r="N360" i="10"/>
  <c r="T303" i="10"/>
  <c r="T256" i="10"/>
  <c r="P360" i="10"/>
  <c r="T305" i="10"/>
  <c r="T298" i="10"/>
  <c r="E356" i="8"/>
  <c r="J356" i="8"/>
  <c r="G356" i="8"/>
  <c r="R356" i="8"/>
  <c r="O356" i="8"/>
  <c r="H356" i="8"/>
  <c r="T302" i="8"/>
  <c r="T263" i="8"/>
  <c r="T327" i="8"/>
  <c r="T293" i="8"/>
  <c r="T272" i="8"/>
  <c r="T336" i="8"/>
  <c r="S356" i="8"/>
  <c r="T325" i="8"/>
  <c r="T246" i="8"/>
  <c r="C356" i="8"/>
  <c r="P356" i="8"/>
  <c r="B361" i="6"/>
  <c r="T361" i="6" s="1"/>
  <c r="R361" i="6"/>
  <c r="T349" i="6"/>
  <c r="Q361" i="6"/>
  <c r="T351" i="6"/>
  <c r="I361" i="6"/>
  <c r="G361" i="6"/>
  <c r="T350" i="6"/>
  <c r="L361" i="6"/>
  <c r="D361" i="6"/>
  <c r="M361" i="6"/>
  <c r="O361" i="6"/>
  <c r="P361" i="6"/>
  <c r="J361" i="6"/>
  <c r="E361" i="6"/>
  <c r="H361" i="6"/>
  <c r="T235" i="11"/>
  <c r="T298" i="11"/>
  <c r="P331" i="11"/>
  <c r="C331" i="11"/>
  <c r="T239" i="11"/>
  <c r="T325" i="11"/>
  <c r="T261" i="11"/>
  <c r="T244" i="11"/>
  <c r="T227" i="11"/>
  <c r="T233" i="11"/>
  <c r="T279" i="11"/>
  <c r="T288" i="11"/>
  <c r="T306" i="11"/>
  <c r="E331" i="11"/>
  <c r="T269" i="11"/>
  <c r="H331" i="11"/>
  <c r="L331" i="11"/>
  <c r="T264" i="11"/>
  <c r="T270" i="11"/>
  <c r="T253" i="11"/>
  <c r="T236" i="11"/>
  <c r="T250" i="11"/>
  <c r="T287" i="11"/>
  <c r="T296" i="11"/>
  <c r="T314" i="11"/>
  <c r="O331" i="11"/>
  <c r="D331" i="11"/>
  <c r="T277" i="11"/>
  <c r="T262" i="11"/>
  <c r="T245" i="11"/>
  <c r="T228" i="11"/>
  <c r="T242" i="11"/>
  <c r="T295" i="11"/>
  <c r="T304" i="11"/>
  <c r="R331" i="11"/>
  <c r="S331" i="11"/>
  <c r="T322" i="11"/>
  <c r="G331" i="11"/>
  <c r="T285" i="11"/>
  <c r="T254" i="11"/>
  <c r="T237" i="11"/>
  <c r="T267" i="11"/>
  <c r="T234" i="11"/>
  <c r="T226" i="11"/>
  <c r="T303" i="11"/>
  <c r="T312" i="11"/>
  <c r="T256" i="11"/>
  <c r="T330" i="11"/>
  <c r="T317" i="11"/>
  <c r="T241" i="11"/>
  <c r="T280" i="11"/>
  <c r="N331" i="11"/>
  <c r="T293" i="11"/>
  <c r="T246" i="11"/>
  <c r="T229" i="11"/>
  <c r="T259" i="11"/>
  <c r="T265" i="11"/>
  <c r="T311" i="11"/>
  <c r="K331" i="11"/>
  <c r="T320" i="11"/>
  <c r="T274" i="11"/>
  <c r="F331" i="11"/>
  <c r="T331" i="11" s="1"/>
  <c r="T301" i="11"/>
  <c r="T238" i="11"/>
  <c r="T268" i="11"/>
  <c r="T251" i="11"/>
  <c r="T257" i="11"/>
  <c r="T319" i="11"/>
  <c r="T248" i="11"/>
  <c r="T328" i="11"/>
  <c r="T282" i="11"/>
  <c r="T252" i="11"/>
  <c r="T271" i="11"/>
  <c r="Q331" i="11"/>
  <c r="M331" i="11"/>
  <c r="T309" i="11"/>
  <c r="T230" i="11"/>
  <c r="T260" i="11"/>
  <c r="T243" i="11"/>
  <c r="T249" i="11"/>
  <c r="J331" i="11"/>
  <c r="T327" i="11"/>
  <c r="T272" i="11"/>
  <c r="T290" i="11"/>
  <c r="I347" i="9"/>
  <c r="T331" i="9"/>
  <c r="T270" i="9"/>
  <c r="T334" i="9"/>
  <c r="H347" i="9"/>
  <c r="Q347" i="9"/>
  <c r="T298" i="9"/>
  <c r="T275" i="9"/>
  <c r="T339" i="9"/>
  <c r="K347" i="9"/>
  <c r="T292" i="9"/>
  <c r="T267" i="9"/>
  <c r="T278" i="9"/>
  <c r="T342" i="9"/>
  <c r="F347" i="9"/>
  <c r="G347" i="9"/>
  <c r="P347" i="9"/>
  <c r="T242" i="9"/>
  <c r="T306" i="9"/>
  <c r="T283" i="9"/>
  <c r="T237" i="9"/>
  <c r="B347" i="9"/>
  <c r="S347" i="9"/>
  <c r="T300" i="9"/>
  <c r="T284" i="9"/>
  <c r="T286" i="9"/>
  <c r="N347" i="9"/>
  <c r="O347" i="9"/>
  <c r="T250" i="9"/>
  <c r="T314" i="9"/>
  <c r="J347" i="9"/>
  <c r="T291" i="9"/>
  <c r="T244" i="9"/>
  <c r="T308" i="9"/>
  <c r="E347" i="9"/>
  <c r="T294" i="9"/>
  <c r="T258" i="9"/>
  <c r="T322" i="9"/>
  <c r="R347" i="9"/>
  <c r="T299" i="9"/>
  <c r="T252" i="9"/>
  <c r="T316" i="9"/>
  <c r="M347" i="9"/>
  <c r="T302" i="9"/>
  <c r="T266" i="9"/>
  <c r="T330" i="9"/>
  <c r="T243" i="9"/>
  <c r="T307" i="9"/>
  <c r="T260" i="9"/>
  <c r="T324" i="9"/>
  <c r="T246" i="9"/>
  <c r="T310" i="9"/>
  <c r="D347" i="9"/>
  <c r="T274" i="9"/>
  <c r="T338" i="9"/>
  <c r="T251" i="9"/>
  <c r="T315" i="9"/>
  <c r="T268" i="9"/>
  <c r="T332" i="9"/>
  <c r="T254" i="9"/>
  <c r="T318" i="9"/>
  <c r="L347" i="9"/>
  <c r="T282" i="9"/>
  <c r="T346" i="9"/>
  <c r="T259" i="9"/>
  <c r="T323" i="9"/>
  <c r="T276" i="9"/>
  <c r="T340" i="9"/>
  <c r="H350" i="5"/>
  <c r="F350" i="5"/>
  <c r="P350" i="5"/>
  <c r="J350" i="5"/>
  <c r="N350" i="5"/>
  <c r="K350" i="5"/>
  <c r="R350" i="5"/>
  <c r="I350" i="5"/>
  <c r="S350" i="5"/>
  <c r="Q350" i="5"/>
  <c r="E350" i="5"/>
  <c r="G350" i="5"/>
  <c r="B350" i="5"/>
  <c r="M350" i="5"/>
  <c r="O350" i="5"/>
  <c r="T337" i="5"/>
  <c r="T195" i="12"/>
  <c r="M231" i="12"/>
  <c r="T193" i="12"/>
  <c r="T191" i="12"/>
  <c r="T127" i="12"/>
  <c r="T128" i="12"/>
  <c r="T158" i="12"/>
  <c r="T145" i="12"/>
  <c r="T213" i="12"/>
  <c r="T149" i="12"/>
  <c r="T180" i="12"/>
  <c r="T211" i="12"/>
  <c r="T147" i="12"/>
  <c r="T178" i="12"/>
  <c r="N231" i="12"/>
  <c r="T161" i="12"/>
  <c r="T183" i="12"/>
  <c r="T201" i="12"/>
  <c r="T214" i="12"/>
  <c r="T150" i="12"/>
  <c r="T121" i="12"/>
  <c r="T205" i="12"/>
  <c r="T141" i="12"/>
  <c r="T172" i="12"/>
  <c r="T203" i="12"/>
  <c r="T139" i="12"/>
  <c r="T170" i="12"/>
  <c r="Q231" i="12"/>
  <c r="S231" i="12"/>
  <c r="T131" i="12"/>
  <c r="J231" i="12"/>
  <c r="T200" i="12"/>
  <c r="T167" i="12"/>
  <c r="T153" i="12"/>
  <c r="T198" i="12"/>
  <c r="T134" i="12"/>
  <c r="T208" i="12"/>
  <c r="T189" i="12"/>
  <c r="T125" i="12"/>
  <c r="T156" i="12"/>
  <c r="T187" i="12"/>
  <c r="T123" i="12"/>
  <c r="T154" i="12"/>
  <c r="T197" i="12"/>
  <c r="R231" i="12"/>
  <c r="T168" i="12"/>
  <c r="T159" i="12"/>
  <c r="T129" i="12"/>
  <c r="T190" i="12"/>
  <c r="T126" i="12"/>
  <c r="T184" i="12"/>
  <c r="T181" i="12"/>
  <c r="T212" i="12"/>
  <c r="T148" i="12"/>
  <c r="T179" i="12"/>
  <c r="T210" i="12"/>
  <c r="T146" i="12"/>
  <c r="H231" i="12"/>
  <c r="T215" i="12"/>
  <c r="T151" i="12"/>
  <c r="T192" i="12"/>
  <c r="T182" i="12"/>
  <c r="T209" i="12"/>
  <c r="T176" i="12"/>
  <c r="T173" i="12"/>
  <c r="T204" i="12"/>
  <c r="T140" i="12"/>
  <c r="T171" i="12"/>
  <c r="T202" i="12"/>
  <c r="T138" i="12"/>
  <c r="G231" i="12"/>
  <c r="T175" i="12"/>
  <c r="T120" i="12"/>
  <c r="B231" i="12"/>
  <c r="L231" i="12"/>
  <c r="T207" i="12"/>
  <c r="T143" i="12"/>
  <c r="T160" i="12"/>
  <c r="T174" i="12"/>
  <c r="T185" i="12"/>
  <c r="T152" i="12"/>
  <c r="T165" i="12"/>
  <c r="T196" i="12"/>
  <c r="T132" i="12"/>
  <c r="T163" i="12"/>
  <c r="T194" i="12"/>
  <c r="T130" i="12"/>
  <c r="P231" i="12"/>
  <c r="C231" i="12"/>
  <c r="T206" i="12"/>
  <c r="T164" i="12"/>
  <c r="E231" i="12"/>
  <c r="T199" i="12"/>
  <c r="T135" i="12"/>
  <c r="T144" i="12"/>
  <c r="T166" i="12"/>
  <c r="T169" i="12"/>
  <c r="T136" i="12"/>
  <c r="T157" i="12"/>
  <c r="T188" i="12"/>
  <c r="T124" i="12"/>
  <c r="T155" i="12"/>
  <c r="T186" i="12"/>
  <c r="T122" i="12"/>
  <c r="O231" i="12"/>
  <c r="S219" i="11"/>
  <c r="C219" i="11"/>
  <c r="D219" i="11"/>
  <c r="I219" i="11"/>
  <c r="E219" i="11"/>
  <c r="R219" i="11"/>
  <c r="Q219" i="11"/>
  <c r="M219" i="11"/>
  <c r="F219" i="11"/>
  <c r="G219" i="11"/>
  <c r="B118" i="11"/>
  <c r="T118" i="11" s="1"/>
  <c r="B126" i="11"/>
  <c r="T126" i="11" s="1"/>
  <c r="B134" i="11"/>
  <c r="T134" i="11" s="1"/>
  <c r="B142" i="11"/>
  <c r="T142" i="11" s="1"/>
  <c r="B150" i="11"/>
  <c r="T150" i="11" s="1"/>
  <c r="B158" i="11"/>
  <c r="T158" i="11" s="1"/>
  <c r="B166" i="11"/>
  <c r="T166" i="11" s="1"/>
  <c r="B174" i="11"/>
  <c r="T174" i="11" s="1"/>
  <c r="B182" i="11"/>
  <c r="T182" i="11" s="1"/>
  <c r="B190" i="11"/>
  <c r="T190" i="11" s="1"/>
  <c r="B198" i="11"/>
  <c r="T198" i="11" s="1"/>
  <c r="B114" i="11"/>
  <c r="T114" i="11" s="1"/>
  <c r="B119" i="11"/>
  <c r="T119" i="11" s="1"/>
  <c r="B127" i="11"/>
  <c r="T127" i="11" s="1"/>
  <c r="B135" i="11"/>
  <c r="T135" i="11" s="1"/>
  <c r="B143" i="11"/>
  <c r="T143" i="11" s="1"/>
  <c r="B151" i="11"/>
  <c r="T151" i="11" s="1"/>
  <c r="B159" i="11"/>
  <c r="T159" i="11" s="1"/>
  <c r="B167" i="11"/>
  <c r="T167" i="11" s="1"/>
  <c r="B175" i="11"/>
  <c r="T175" i="11" s="1"/>
  <c r="B183" i="11"/>
  <c r="T183" i="11" s="1"/>
  <c r="B191" i="11"/>
  <c r="T191" i="11" s="1"/>
  <c r="B199" i="11"/>
  <c r="T199" i="11" s="1"/>
  <c r="B120" i="11"/>
  <c r="T120" i="11" s="1"/>
  <c r="B128" i="11"/>
  <c r="T128" i="11" s="1"/>
  <c r="B136" i="11"/>
  <c r="T136" i="11" s="1"/>
  <c r="B144" i="11"/>
  <c r="T144" i="11" s="1"/>
  <c r="B152" i="11"/>
  <c r="T152" i="11" s="1"/>
  <c r="B160" i="11"/>
  <c r="T160" i="11" s="1"/>
  <c r="B168" i="11"/>
  <c r="T168" i="11" s="1"/>
  <c r="B176" i="11"/>
  <c r="T176" i="11" s="1"/>
  <c r="B184" i="11"/>
  <c r="T184" i="11" s="1"/>
  <c r="B192" i="11"/>
  <c r="T192" i="11" s="1"/>
  <c r="B200" i="11"/>
  <c r="T200" i="11" s="1"/>
  <c r="B121" i="11"/>
  <c r="T121" i="11" s="1"/>
  <c r="B129" i="11"/>
  <c r="T129" i="11" s="1"/>
  <c r="B137" i="11"/>
  <c r="T137" i="11" s="1"/>
  <c r="B145" i="11"/>
  <c r="T145" i="11" s="1"/>
  <c r="B153" i="11"/>
  <c r="T153" i="11" s="1"/>
  <c r="B161" i="11"/>
  <c r="T161" i="11" s="1"/>
  <c r="B169" i="11"/>
  <c r="T169" i="11" s="1"/>
  <c r="B177" i="11"/>
  <c r="T177" i="11" s="1"/>
  <c r="B185" i="11"/>
  <c r="T185" i="11" s="1"/>
  <c r="B193" i="11"/>
  <c r="T193" i="11" s="1"/>
  <c r="B201" i="11"/>
  <c r="T201" i="11" s="1"/>
  <c r="B122" i="11"/>
  <c r="T122" i="11" s="1"/>
  <c r="B130" i="11"/>
  <c r="T130" i="11" s="1"/>
  <c r="B138" i="11"/>
  <c r="T138" i="11" s="1"/>
  <c r="B146" i="11"/>
  <c r="T146" i="11" s="1"/>
  <c r="B154" i="11"/>
  <c r="T154" i="11" s="1"/>
  <c r="B162" i="11"/>
  <c r="T162" i="11" s="1"/>
  <c r="B170" i="11"/>
  <c r="T170" i="11" s="1"/>
  <c r="B178" i="11"/>
  <c r="T178" i="11" s="1"/>
  <c r="B186" i="11"/>
  <c r="T186" i="11" s="1"/>
  <c r="B194" i="11"/>
  <c r="T194" i="11" s="1"/>
  <c r="B202" i="11"/>
  <c r="T202" i="11" s="1"/>
  <c r="B116" i="11"/>
  <c r="T116" i="11" s="1"/>
  <c r="B124" i="11"/>
  <c r="T124" i="11" s="1"/>
  <c r="B132" i="11"/>
  <c r="T132" i="11" s="1"/>
  <c r="B140" i="11"/>
  <c r="T140" i="11" s="1"/>
  <c r="B148" i="11"/>
  <c r="T148" i="11" s="1"/>
  <c r="B156" i="11"/>
  <c r="T156" i="11" s="1"/>
  <c r="B164" i="11"/>
  <c r="T164" i="11" s="1"/>
  <c r="B172" i="11"/>
  <c r="T172" i="11" s="1"/>
  <c r="B180" i="11"/>
  <c r="T180" i="11" s="1"/>
  <c r="B188" i="11"/>
  <c r="T188" i="11" s="1"/>
  <c r="B196" i="11"/>
  <c r="T196" i="11" s="1"/>
  <c r="B204" i="11"/>
  <c r="T204" i="11" s="1"/>
  <c r="B115" i="11"/>
  <c r="T115" i="11" s="1"/>
  <c r="B147" i="11"/>
  <c r="T147" i="11" s="1"/>
  <c r="B179" i="11"/>
  <c r="T179" i="11" s="1"/>
  <c r="B117" i="11"/>
  <c r="T117" i="11" s="1"/>
  <c r="B149" i="11"/>
  <c r="T149" i="11" s="1"/>
  <c r="B181" i="11"/>
  <c r="T181" i="11" s="1"/>
  <c r="B131" i="11"/>
  <c r="T131" i="11" s="1"/>
  <c r="B195" i="11"/>
  <c r="T195" i="11" s="1"/>
  <c r="B123" i="11"/>
  <c r="T123" i="11" s="1"/>
  <c r="B155" i="11"/>
  <c r="T155" i="11" s="1"/>
  <c r="B187" i="11"/>
  <c r="T187" i="11" s="1"/>
  <c r="B125" i="11"/>
  <c r="T125" i="11" s="1"/>
  <c r="B157" i="11"/>
  <c r="T157" i="11" s="1"/>
  <c r="B189" i="11"/>
  <c r="T189" i="11" s="1"/>
  <c r="B139" i="11"/>
  <c r="T139" i="11" s="1"/>
  <c r="B171" i="11"/>
  <c r="T171" i="11" s="1"/>
  <c r="B203" i="11"/>
  <c r="T203" i="11" s="1"/>
  <c r="B163" i="11"/>
  <c r="T163" i="11" s="1"/>
  <c r="B133" i="11"/>
  <c r="T133" i="11" s="1"/>
  <c r="B197" i="11"/>
  <c r="T197" i="11" s="1"/>
  <c r="B141" i="11"/>
  <c r="T141" i="11" s="1"/>
  <c r="B173" i="11"/>
  <c r="T173" i="11" s="1"/>
  <c r="B205" i="11"/>
  <c r="T205" i="11" s="1"/>
  <c r="B165" i="11"/>
  <c r="T165" i="11" s="1"/>
  <c r="L219" i="11"/>
  <c r="P219" i="11"/>
  <c r="N219" i="11"/>
  <c r="O219" i="11"/>
  <c r="H219" i="11"/>
  <c r="J219" i="11"/>
  <c r="B126" i="10"/>
  <c r="B130" i="10"/>
  <c r="B134" i="10"/>
  <c r="B127" i="10"/>
  <c r="B131" i="10"/>
  <c r="B135" i="10"/>
  <c r="T135" i="10" s="1"/>
  <c r="B139" i="10"/>
  <c r="B143" i="10"/>
  <c r="B147" i="10"/>
  <c r="B151" i="10"/>
  <c r="B128" i="10"/>
  <c r="T128" i="10" s="1"/>
  <c r="B132" i="10"/>
  <c r="B125" i="10"/>
  <c r="B129" i="10"/>
  <c r="B133" i="10"/>
  <c r="B137" i="10"/>
  <c r="B141" i="10"/>
  <c r="T141" i="10" s="1"/>
  <c r="B145" i="10"/>
  <c r="B149" i="10"/>
  <c r="B153" i="10"/>
  <c r="B159" i="10"/>
  <c r="B163" i="10"/>
  <c r="B167" i="10"/>
  <c r="B171" i="10"/>
  <c r="B175" i="10"/>
  <c r="B179" i="10"/>
  <c r="B156" i="10"/>
  <c r="B160" i="10"/>
  <c r="B164" i="10"/>
  <c r="B168" i="10"/>
  <c r="B148" i="10"/>
  <c r="B150" i="10"/>
  <c r="B157" i="10"/>
  <c r="T157" i="10" s="1"/>
  <c r="B161" i="10"/>
  <c r="B165" i="10"/>
  <c r="T165" i="10" s="1"/>
  <c r="B169" i="10"/>
  <c r="B173" i="10"/>
  <c r="B177" i="10"/>
  <c r="T177" i="10" s="1"/>
  <c r="B152" i="10"/>
  <c r="B174" i="10"/>
  <c r="B178" i="10"/>
  <c r="B146" i="10"/>
  <c r="B154" i="10"/>
  <c r="B155" i="10"/>
  <c r="B158" i="10"/>
  <c r="T158" i="10" s="1"/>
  <c r="B162" i="10"/>
  <c r="B166" i="10"/>
  <c r="B170" i="10"/>
  <c r="B142" i="10"/>
  <c r="T142" i="10" s="1"/>
  <c r="B188" i="10"/>
  <c r="B193" i="10"/>
  <c r="B200" i="10"/>
  <c r="B204" i="10"/>
  <c r="B208" i="10"/>
  <c r="B212" i="10"/>
  <c r="B172" i="10"/>
  <c r="B181" i="10"/>
  <c r="B186" i="10"/>
  <c r="T186" i="10" s="1"/>
  <c r="B191" i="10"/>
  <c r="B144" i="10"/>
  <c r="T144" i="10" s="1"/>
  <c r="B197" i="10"/>
  <c r="T197" i="10" s="1"/>
  <c r="B201" i="10"/>
  <c r="T201" i="10" s="1"/>
  <c r="B205" i="10"/>
  <c r="B209" i="10"/>
  <c r="B213" i="10"/>
  <c r="T213" i="10" s="1"/>
  <c r="B217" i="10"/>
  <c r="B221" i="10"/>
  <c r="B184" i="10"/>
  <c r="B189" i="10"/>
  <c r="B194" i="10"/>
  <c r="B182" i="10"/>
  <c r="B187" i="10"/>
  <c r="B196" i="10"/>
  <c r="T196" i="10" s="1"/>
  <c r="B198" i="10"/>
  <c r="T198" i="10" s="1"/>
  <c r="B202" i="10"/>
  <c r="B206" i="10"/>
  <c r="B210" i="10"/>
  <c r="B138" i="10"/>
  <c r="B140" i="10"/>
  <c r="B192" i="10"/>
  <c r="T192" i="10" s="1"/>
  <c r="B136" i="10"/>
  <c r="B180" i="10"/>
  <c r="B185" i="10"/>
  <c r="B190" i="10"/>
  <c r="T190" i="10" s="1"/>
  <c r="B195" i="10"/>
  <c r="T195" i="10" s="1"/>
  <c r="B199" i="10"/>
  <c r="B203" i="10"/>
  <c r="B207" i="10"/>
  <c r="B211" i="10"/>
  <c r="B215" i="10"/>
  <c r="B219" i="10"/>
  <c r="B223" i="10"/>
  <c r="B183" i="10"/>
  <c r="T183" i="10" s="1"/>
  <c r="B222" i="10"/>
  <c r="B224" i="10"/>
  <c r="B176" i="10"/>
  <c r="B218" i="10"/>
  <c r="T218" i="10" s="1"/>
  <c r="B220" i="10"/>
  <c r="B214" i="10"/>
  <c r="B216" i="10"/>
  <c r="S239" i="10"/>
  <c r="Q239" i="10"/>
  <c r="M239" i="10"/>
  <c r="E125" i="10"/>
  <c r="E129" i="10"/>
  <c r="E133" i="10"/>
  <c r="E126" i="10"/>
  <c r="E130" i="10"/>
  <c r="E134" i="10"/>
  <c r="E138" i="10"/>
  <c r="E142" i="10"/>
  <c r="E146" i="10"/>
  <c r="E150" i="10"/>
  <c r="E154" i="10"/>
  <c r="E127" i="10"/>
  <c r="E131" i="10"/>
  <c r="E137" i="10"/>
  <c r="E144" i="10"/>
  <c r="E140" i="10"/>
  <c r="E132" i="10"/>
  <c r="E136" i="10"/>
  <c r="E151" i="10"/>
  <c r="E143" i="10"/>
  <c r="E145" i="10"/>
  <c r="E153" i="10"/>
  <c r="E141" i="10"/>
  <c r="E183" i="10"/>
  <c r="E187" i="10"/>
  <c r="E191" i="10"/>
  <c r="E139" i="10"/>
  <c r="E180" i="10"/>
  <c r="E184" i="10"/>
  <c r="E188" i="10"/>
  <c r="E192" i="10"/>
  <c r="E196" i="10"/>
  <c r="E152" i="10"/>
  <c r="E181" i="10"/>
  <c r="E185" i="10"/>
  <c r="E189" i="10"/>
  <c r="E193" i="10"/>
  <c r="E175" i="10"/>
  <c r="E190" i="10"/>
  <c r="E195" i="10"/>
  <c r="E199" i="10"/>
  <c r="E203" i="10"/>
  <c r="E207" i="10"/>
  <c r="E211" i="10"/>
  <c r="E147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6" i="10"/>
  <c r="E177" i="10"/>
  <c r="E186" i="10"/>
  <c r="E200" i="10"/>
  <c r="E204" i="10"/>
  <c r="E208" i="10"/>
  <c r="E212" i="10"/>
  <c r="E216" i="10"/>
  <c r="E220" i="10"/>
  <c r="E224" i="10"/>
  <c r="E135" i="10"/>
  <c r="E149" i="10"/>
  <c r="E155" i="10"/>
  <c r="E172" i="10"/>
  <c r="E178" i="10"/>
  <c r="E173" i="10"/>
  <c r="E194" i="10"/>
  <c r="E197" i="10"/>
  <c r="E201" i="10"/>
  <c r="E205" i="10"/>
  <c r="E174" i="10"/>
  <c r="E179" i="10"/>
  <c r="E182" i="10"/>
  <c r="E148" i="10"/>
  <c r="E214" i="10"/>
  <c r="E128" i="10"/>
  <c r="E198" i="10"/>
  <c r="E124" i="10"/>
  <c r="E239" i="10" s="1"/>
  <c r="E221" i="10"/>
  <c r="E223" i="10"/>
  <c r="E202" i="10"/>
  <c r="E217" i="10"/>
  <c r="E219" i="10"/>
  <c r="E218" i="10"/>
  <c r="E213" i="10"/>
  <c r="E215" i="10"/>
  <c r="E209" i="10"/>
  <c r="E210" i="10"/>
  <c r="E206" i="10"/>
  <c r="E222" i="10"/>
  <c r="G239" i="10"/>
  <c r="I239" i="10"/>
  <c r="C239" i="10"/>
  <c r="P239" i="10"/>
  <c r="L239" i="10"/>
  <c r="K239" i="10"/>
  <c r="O239" i="10"/>
  <c r="B356" i="8"/>
  <c r="S137" i="9"/>
  <c r="S146" i="9"/>
  <c r="S136" i="9"/>
  <c r="S126" i="9"/>
  <c r="S152" i="9"/>
  <c r="S160" i="9"/>
  <c r="S177" i="9"/>
  <c r="S157" i="9"/>
  <c r="S230" i="9" s="1"/>
  <c r="S181" i="9"/>
  <c r="S212" i="9"/>
  <c r="S201" i="9"/>
  <c r="S185" i="9"/>
  <c r="S216" i="9"/>
  <c r="S184" i="9"/>
  <c r="S144" i="9"/>
  <c r="S183" i="9"/>
  <c r="S199" i="9"/>
  <c r="S138" i="9"/>
  <c r="S158" i="9"/>
  <c r="S192" i="9"/>
  <c r="S124" i="9"/>
  <c r="S154" i="9"/>
  <c r="S123" i="9"/>
  <c r="S153" i="9"/>
  <c r="S159" i="9"/>
  <c r="S169" i="9"/>
  <c r="S180" i="9"/>
  <c r="S163" i="9"/>
  <c r="S189" i="9"/>
  <c r="S208" i="9"/>
  <c r="S121" i="9"/>
  <c r="S178" i="9"/>
  <c r="S128" i="9"/>
  <c r="S168" i="9"/>
  <c r="S197" i="9"/>
  <c r="S132" i="9"/>
  <c r="S125" i="9"/>
  <c r="S131" i="9"/>
  <c r="S134" i="9"/>
  <c r="S167" i="9"/>
  <c r="S182" i="9"/>
  <c r="S188" i="9"/>
  <c r="S165" i="9"/>
  <c r="S210" i="9"/>
  <c r="S171" i="9"/>
  <c r="S193" i="9"/>
  <c r="S213" i="9"/>
  <c r="S127" i="9"/>
  <c r="S133" i="9"/>
  <c r="S139" i="9"/>
  <c r="S156" i="9"/>
  <c r="S175" i="9"/>
  <c r="S190" i="9"/>
  <c r="S196" i="9"/>
  <c r="S186" i="9"/>
  <c r="S191" i="9"/>
  <c r="S200" i="9"/>
  <c r="S135" i="9"/>
  <c r="S141" i="9"/>
  <c r="S147" i="9"/>
  <c r="S164" i="9"/>
  <c r="S162" i="9"/>
  <c r="S198" i="9"/>
  <c r="S174" i="9"/>
  <c r="S194" i="9"/>
  <c r="S209" i="9"/>
  <c r="S211" i="9"/>
  <c r="S173" i="9"/>
  <c r="S205" i="9"/>
  <c r="S195" i="9"/>
  <c r="S120" i="9"/>
  <c r="S166" i="9"/>
  <c r="S150" i="9"/>
  <c r="S161" i="9"/>
  <c r="S204" i="9"/>
  <c r="S206" i="9"/>
  <c r="S122" i="9"/>
  <c r="S149" i="9"/>
  <c r="S140" i="9"/>
  <c r="S172" i="9"/>
  <c r="S170" i="9"/>
  <c r="S151" i="9"/>
  <c r="S176" i="9"/>
  <c r="S142" i="9"/>
  <c r="S202" i="9"/>
  <c r="S215" i="9"/>
  <c r="S207" i="9"/>
  <c r="S203" i="9"/>
  <c r="S187" i="9"/>
  <c r="S130" i="9"/>
  <c r="S143" i="9"/>
  <c r="S148" i="9"/>
  <c r="S129" i="9"/>
  <c r="S145" i="9"/>
  <c r="S155" i="9"/>
  <c r="S214" i="9"/>
  <c r="S179" i="9"/>
  <c r="M230" i="9"/>
  <c r="L230" i="9"/>
  <c r="E230" i="9"/>
  <c r="C230" i="9"/>
  <c r="H230" i="9"/>
  <c r="I230" i="9"/>
  <c r="P230" i="9"/>
  <c r="N230" i="9"/>
  <c r="G230" i="9"/>
  <c r="J230" i="9"/>
  <c r="F230" i="9"/>
  <c r="R230" i="9"/>
  <c r="B124" i="9"/>
  <c r="T124" i="9" s="1"/>
  <c r="B132" i="9"/>
  <c r="T132" i="9" s="1"/>
  <c r="B127" i="9"/>
  <c r="B135" i="9"/>
  <c r="T135" i="9" s="1"/>
  <c r="B122" i="9"/>
  <c r="T122" i="9" s="1"/>
  <c r="B130" i="9"/>
  <c r="B138" i="9"/>
  <c r="T138" i="9" s="1"/>
  <c r="B125" i="9"/>
  <c r="T125" i="9" s="1"/>
  <c r="B133" i="9"/>
  <c r="B141" i="9"/>
  <c r="T141" i="9" s="1"/>
  <c r="B149" i="9"/>
  <c r="B128" i="9"/>
  <c r="B136" i="9"/>
  <c r="T136" i="9" s="1"/>
  <c r="B144" i="9"/>
  <c r="T144" i="9" s="1"/>
  <c r="B152" i="9"/>
  <c r="T152" i="9" s="1"/>
  <c r="B123" i="9"/>
  <c r="T123" i="9" s="1"/>
  <c r="B131" i="9"/>
  <c r="T131" i="9" s="1"/>
  <c r="B126" i="9"/>
  <c r="T126" i="9" s="1"/>
  <c r="B134" i="9"/>
  <c r="T134" i="9" s="1"/>
  <c r="B142" i="9"/>
  <c r="B150" i="9"/>
  <c r="T150" i="9" s="1"/>
  <c r="B129" i="9"/>
  <c r="T129" i="9" s="1"/>
  <c r="B143" i="9"/>
  <c r="T143" i="9" s="1"/>
  <c r="B137" i="9"/>
  <c r="B147" i="9"/>
  <c r="T147" i="9" s="1"/>
  <c r="B151" i="9"/>
  <c r="B155" i="9"/>
  <c r="T155" i="9" s="1"/>
  <c r="B156" i="9"/>
  <c r="T156" i="9" s="1"/>
  <c r="B159" i="9"/>
  <c r="T159" i="9" s="1"/>
  <c r="B167" i="9"/>
  <c r="B175" i="9"/>
  <c r="T175" i="9" s="1"/>
  <c r="B139" i="9"/>
  <c r="B140" i="9"/>
  <c r="T140" i="9" s="1"/>
  <c r="B154" i="9"/>
  <c r="T154" i="9" s="1"/>
  <c r="B162" i="9"/>
  <c r="T162" i="9" s="1"/>
  <c r="B170" i="9"/>
  <c r="B178" i="9"/>
  <c r="B153" i="9"/>
  <c r="T153" i="9" s="1"/>
  <c r="B157" i="9"/>
  <c r="B165" i="9"/>
  <c r="T165" i="9" s="1"/>
  <c r="B173" i="9"/>
  <c r="T173" i="9" s="1"/>
  <c r="B121" i="9"/>
  <c r="T121" i="9" s="1"/>
  <c r="B172" i="9"/>
  <c r="B174" i="9"/>
  <c r="B176" i="9"/>
  <c r="T176" i="9" s="1"/>
  <c r="B185" i="9"/>
  <c r="T185" i="9" s="1"/>
  <c r="B193" i="9"/>
  <c r="T193" i="9" s="1"/>
  <c r="B146" i="9"/>
  <c r="B148" i="9"/>
  <c r="T148" i="9" s="1"/>
  <c r="B161" i="9"/>
  <c r="B163" i="9"/>
  <c r="T163" i="9" s="1"/>
  <c r="B179" i="9"/>
  <c r="B180" i="9"/>
  <c r="T180" i="9" s="1"/>
  <c r="B183" i="9"/>
  <c r="T183" i="9" s="1"/>
  <c r="B191" i="9"/>
  <c r="B199" i="9"/>
  <c r="T199" i="9" s="1"/>
  <c r="B169" i="9"/>
  <c r="T169" i="9" s="1"/>
  <c r="B171" i="9"/>
  <c r="T171" i="9" s="1"/>
  <c r="B160" i="9"/>
  <c r="T160" i="9" s="1"/>
  <c r="B181" i="9"/>
  <c r="T181" i="9" s="1"/>
  <c r="B189" i="9"/>
  <c r="T189" i="9" s="1"/>
  <c r="B197" i="9"/>
  <c r="T197" i="9" s="1"/>
  <c r="B145" i="9"/>
  <c r="T145" i="9" s="1"/>
  <c r="B158" i="9"/>
  <c r="T158" i="9" s="1"/>
  <c r="B177" i="9"/>
  <c r="T177" i="9" s="1"/>
  <c r="B184" i="9"/>
  <c r="T184" i="9" s="1"/>
  <c r="B192" i="9"/>
  <c r="T192" i="9" s="1"/>
  <c r="B164" i="9"/>
  <c r="T164" i="9" s="1"/>
  <c r="B208" i="9"/>
  <c r="T208" i="9" s="1"/>
  <c r="B216" i="9"/>
  <c r="T216" i="9" s="1"/>
  <c r="B182" i="9"/>
  <c r="T182" i="9" s="1"/>
  <c r="B188" i="9"/>
  <c r="B196" i="9"/>
  <c r="T196" i="9" s="1"/>
  <c r="B203" i="9"/>
  <c r="B211" i="9"/>
  <c r="T211" i="9" s="1"/>
  <c r="B168" i="9"/>
  <c r="B200" i="9"/>
  <c r="T200" i="9" s="1"/>
  <c r="B206" i="9"/>
  <c r="T206" i="9" s="1"/>
  <c r="B214" i="9"/>
  <c r="B201" i="9"/>
  <c r="T201" i="9" s="1"/>
  <c r="B209" i="9"/>
  <c r="T209" i="9" s="1"/>
  <c r="B186" i="9"/>
  <c r="T186" i="9" s="1"/>
  <c r="B190" i="9"/>
  <c r="T190" i="9" s="1"/>
  <c r="B194" i="9"/>
  <c r="T194" i="9" s="1"/>
  <c r="B204" i="9"/>
  <c r="T204" i="9" s="1"/>
  <c r="B212" i="9"/>
  <c r="T212" i="9" s="1"/>
  <c r="B166" i="9"/>
  <c r="B207" i="9"/>
  <c r="T207" i="9" s="1"/>
  <c r="B215" i="9"/>
  <c r="T215" i="9" s="1"/>
  <c r="B187" i="9"/>
  <c r="T187" i="9" s="1"/>
  <c r="B195" i="9"/>
  <c r="T195" i="9" s="1"/>
  <c r="B198" i="9"/>
  <c r="T198" i="9" s="1"/>
  <c r="B202" i="9"/>
  <c r="T202" i="9" s="1"/>
  <c r="B210" i="9"/>
  <c r="T210" i="9" s="1"/>
  <c r="B205" i="9"/>
  <c r="T205" i="9" s="1"/>
  <c r="B213" i="9"/>
  <c r="T213" i="9" s="1"/>
  <c r="O230" i="9"/>
  <c r="Q230" i="9"/>
  <c r="T276" i="8"/>
  <c r="T348" i="8"/>
  <c r="J199" i="3"/>
  <c r="R199" i="3"/>
  <c r="I200" i="3"/>
  <c r="Q200" i="3"/>
  <c r="H201" i="3"/>
  <c r="P201" i="3"/>
  <c r="G202" i="3"/>
  <c r="O202" i="3"/>
  <c r="F203" i="3"/>
  <c r="N203" i="3"/>
  <c r="E204" i="3"/>
  <c r="M204" i="3"/>
  <c r="D205" i="3"/>
  <c r="L205" i="3"/>
  <c r="C206" i="3"/>
  <c r="K206" i="3"/>
  <c r="S206" i="3"/>
  <c r="J207" i="3"/>
  <c r="R207" i="3"/>
  <c r="I208" i="3"/>
  <c r="Q208" i="3"/>
  <c r="H209" i="3"/>
  <c r="P209" i="3"/>
  <c r="G210" i="3"/>
  <c r="O210" i="3"/>
  <c r="F211" i="3"/>
  <c r="N211" i="3"/>
  <c r="E212" i="3"/>
  <c r="M212" i="3"/>
  <c r="D213" i="3"/>
  <c r="L213" i="3"/>
  <c r="C214" i="3"/>
  <c r="K214" i="3"/>
  <c r="S214" i="3"/>
  <c r="J215" i="3"/>
  <c r="R215" i="3"/>
  <c r="I216" i="3"/>
  <c r="Q216" i="3"/>
  <c r="H217" i="3"/>
  <c r="P217" i="3"/>
  <c r="G218" i="3"/>
  <c r="O218" i="3"/>
  <c r="F219" i="3"/>
  <c r="N219" i="3"/>
  <c r="E220" i="3"/>
  <c r="M220" i="3"/>
  <c r="D221" i="3"/>
  <c r="L221" i="3"/>
  <c r="C222" i="3"/>
  <c r="K222" i="3"/>
  <c r="S222" i="3"/>
  <c r="J223" i="3"/>
  <c r="R223" i="3"/>
  <c r="I224" i="3"/>
  <c r="Q224" i="3"/>
  <c r="H225" i="3"/>
  <c r="P225" i="3"/>
  <c r="G226" i="3"/>
  <c r="O226" i="3"/>
  <c r="F227" i="3"/>
  <c r="N227" i="3"/>
  <c r="E228" i="3"/>
  <c r="M228" i="3"/>
  <c r="D229" i="3"/>
  <c r="L229" i="3"/>
  <c r="C230" i="3"/>
  <c r="K230" i="3"/>
  <c r="S230" i="3"/>
  <c r="J231" i="3"/>
  <c r="R231" i="3"/>
  <c r="I232" i="3"/>
  <c r="Q232" i="3"/>
  <c r="H233" i="3"/>
  <c r="P233" i="3"/>
  <c r="G234" i="3"/>
  <c r="O234" i="3"/>
  <c r="F235" i="3"/>
  <c r="N235" i="3"/>
  <c r="E236" i="3"/>
  <c r="M236" i="3"/>
  <c r="D237" i="3"/>
  <c r="L237" i="3"/>
  <c r="C238" i="3"/>
  <c r="K238" i="3"/>
  <c r="S238" i="3"/>
  <c r="J239" i="3"/>
  <c r="R239" i="3"/>
  <c r="I240" i="3"/>
  <c r="Q240" i="3"/>
  <c r="H241" i="3"/>
  <c r="P241" i="3"/>
  <c r="G242" i="3"/>
  <c r="O242" i="3"/>
  <c r="F243" i="3"/>
  <c r="N243" i="3"/>
  <c r="E244" i="3"/>
  <c r="M244" i="3"/>
  <c r="D245" i="3"/>
  <c r="L245" i="3"/>
  <c r="C246" i="3"/>
  <c r="K246" i="3"/>
  <c r="S246" i="3"/>
  <c r="J247" i="3"/>
  <c r="R247" i="3"/>
  <c r="C199" i="3"/>
  <c r="K199" i="3"/>
  <c r="S199" i="3"/>
  <c r="J200" i="3"/>
  <c r="R200" i="3"/>
  <c r="I201" i="3"/>
  <c r="Q201" i="3"/>
  <c r="H202" i="3"/>
  <c r="P202" i="3"/>
  <c r="G203" i="3"/>
  <c r="O203" i="3"/>
  <c r="F204" i="3"/>
  <c r="N204" i="3"/>
  <c r="E205" i="3"/>
  <c r="M205" i="3"/>
  <c r="D206" i="3"/>
  <c r="L206" i="3"/>
  <c r="C207" i="3"/>
  <c r="K207" i="3"/>
  <c r="S207" i="3"/>
  <c r="J208" i="3"/>
  <c r="R208" i="3"/>
  <c r="T208" i="3" s="1"/>
  <c r="I209" i="3"/>
  <c r="Q209" i="3"/>
  <c r="H210" i="3"/>
  <c r="P210" i="3"/>
  <c r="G211" i="3"/>
  <c r="O211" i="3"/>
  <c r="F212" i="3"/>
  <c r="N212" i="3"/>
  <c r="E213" i="3"/>
  <c r="M213" i="3"/>
  <c r="D214" i="3"/>
  <c r="L214" i="3"/>
  <c r="C215" i="3"/>
  <c r="K215" i="3"/>
  <c r="S215" i="3"/>
  <c r="J216" i="3"/>
  <c r="R216" i="3"/>
  <c r="I217" i="3"/>
  <c r="Q217" i="3"/>
  <c r="H218" i="3"/>
  <c r="P218" i="3"/>
  <c r="G219" i="3"/>
  <c r="O219" i="3"/>
  <c r="F220" i="3"/>
  <c r="N220" i="3"/>
  <c r="E221" i="3"/>
  <c r="M221" i="3"/>
  <c r="D222" i="3"/>
  <c r="L222" i="3"/>
  <c r="C223" i="3"/>
  <c r="K223" i="3"/>
  <c r="S223" i="3"/>
  <c r="J224" i="3"/>
  <c r="R224" i="3"/>
  <c r="I225" i="3"/>
  <c r="Q225" i="3"/>
  <c r="H226" i="3"/>
  <c r="P226" i="3"/>
  <c r="G227" i="3"/>
  <c r="O227" i="3"/>
  <c r="F228" i="3"/>
  <c r="N228" i="3"/>
  <c r="E229" i="3"/>
  <c r="M229" i="3"/>
  <c r="D230" i="3"/>
  <c r="L230" i="3"/>
  <c r="C231" i="3"/>
  <c r="K231" i="3"/>
  <c r="S231" i="3"/>
  <c r="J232" i="3"/>
  <c r="R232" i="3"/>
  <c r="I233" i="3"/>
  <c r="Q233" i="3"/>
  <c r="H234" i="3"/>
  <c r="P234" i="3"/>
  <c r="G235" i="3"/>
  <c r="O235" i="3"/>
  <c r="F236" i="3"/>
  <c r="N236" i="3"/>
  <c r="E237" i="3"/>
  <c r="M237" i="3"/>
  <c r="D238" i="3"/>
  <c r="L238" i="3"/>
  <c r="C239" i="3"/>
  <c r="K239" i="3"/>
  <c r="S239" i="3"/>
  <c r="J240" i="3"/>
  <c r="R240" i="3"/>
  <c r="I241" i="3"/>
  <c r="Q241" i="3"/>
  <c r="H242" i="3"/>
  <c r="P242" i="3"/>
  <c r="G243" i="3"/>
  <c r="O243" i="3"/>
  <c r="F244" i="3"/>
  <c r="N244" i="3"/>
  <c r="E245" i="3"/>
  <c r="M245" i="3"/>
  <c r="D246" i="3"/>
  <c r="L246" i="3"/>
  <c r="C247" i="3"/>
  <c r="K247" i="3"/>
  <c r="S247" i="3"/>
  <c r="J248" i="3"/>
  <c r="R248" i="3"/>
  <c r="I249" i="3"/>
  <c r="Q249" i="3"/>
  <c r="H250" i="3"/>
  <c r="P250" i="3"/>
  <c r="G251" i="3"/>
  <c r="O251" i="3"/>
  <c r="F252" i="3"/>
  <c r="N252" i="3"/>
  <c r="E253" i="3"/>
  <c r="D199" i="3"/>
  <c r="L199" i="3"/>
  <c r="C200" i="3"/>
  <c r="K200" i="3"/>
  <c r="S200" i="3"/>
  <c r="J201" i="3"/>
  <c r="R201" i="3"/>
  <c r="I202" i="3"/>
  <c r="Q202" i="3"/>
  <c r="H203" i="3"/>
  <c r="P203" i="3"/>
  <c r="G204" i="3"/>
  <c r="O204" i="3"/>
  <c r="F205" i="3"/>
  <c r="N205" i="3"/>
  <c r="E206" i="3"/>
  <c r="M206" i="3"/>
  <c r="D207" i="3"/>
  <c r="L207" i="3"/>
  <c r="C208" i="3"/>
  <c r="K208" i="3"/>
  <c r="S208" i="3"/>
  <c r="J209" i="3"/>
  <c r="R209" i="3"/>
  <c r="I210" i="3"/>
  <c r="Q210" i="3"/>
  <c r="T210" i="3" s="1"/>
  <c r="H211" i="3"/>
  <c r="P211" i="3"/>
  <c r="G212" i="3"/>
  <c r="O212" i="3"/>
  <c r="F213" i="3"/>
  <c r="N213" i="3"/>
  <c r="E214" i="3"/>
  <c r="M214" i="3"/>
  <c r="D215" i="3"/>
  <c r="L215" i="3"/>
  <c r="C216" i="3"/>
  <c r="K216" i="3"/>
  <c r="S216" i="3"/>
  <c r="J217" i="3"/>
  <c r="R217" i="3"/>
  <c r="I218" i="3"/>
  <c r="Q218" i="3"/>
  <c r="H219" i="3"/>
  <c r="P219" i="3"/>
  <c r="G220" i="3"/>
  <c r="O220" i="3"/>
  <c r="F221" i="3"/>
  <c r="N221" i="3"/>
  <c r="E222" i="3"/>
  <c r="M222" i="3"/>
  <c r="D223" i="3"/>
  <c r="L223" i="3"/>
  <c r="C224" i="3"/>
  <c r="K224" i="3"/>
  <c r="S224" i="3"/>
  <c r="J225" i="3"/>
  <c r="R225" i="3"/>
  <c r="I226" i="3"/>
  <c r="Q226" i="3"/>
  <c r="H227" i="3"/>
  <c r="P227" i="3"/>
  <c r="G228" i="3"/>
  <c r="O228" i="3"/>
  <c r="F229" i="3"/>
  <c r="N229" i="3"/>
  <c r="E230" i="3"/>
  <c r="M230" i="3"/>
  <c r="D231" i="3"/>
  <c r="L231" i="3"/>
  <c r="C232" i="3"/>
  <c r="K232" i="3"/>
  <c r="S232" i="3"/>
  <c r="J233" i="3"/>
  <c r="R233" i="3"/>
  <c r="I234" i="3"/>
  <c r="Q234" i="3"/>
  <c r="H235" i="3"/>
  <c r="P235" i="3"/>
  <c r="G236" i="3"/>
  <c r="O236" i="3"/>
  <c r="F237" i="3"/>
  <c r="N237" i="3"/>
  <c r="E238" i="3"/>
  <c r="M238" i="3"/>
  <c r="D239" i="3"/>
  <c r="L239" i="3"/>
  <c r="C240" i="3"/>
  <c r="K240" i="3"/>
  <c r="S240" i="3"/>
  <c r="J241" i="3"/>
  <c r="R241" i="3"/>
  <c r="I242" i="3"/>
  <c r="Q242" i="3"/>
  <c r="H243" i="3"/>
  <c r="P243" i="3"/>
  <c r="G244" i="3"/>
  <c r="O244" i="3"/>
  <c r="F245" i="3"/>
  <c r="N245" i="3"/>
  <c r="E246" i="3"/>
  <c r="M246" i="3"/>
  <c r="D247" i="3"/>
  <c r="L247" i="3"/>
  <c r="C248" i="3"/>
  <c r="K248" i="3"/>
  <c r="S248" i="3"/>
  <c r="J249" i="3"/>
  <c r="E199" i="3"/>
  <c r="M199" i="3"/>
  <c r="D200" i="3"/>
  <c r="L200" i="3"/>
  <c r="C201" i="3"/>
  <c r="K201" i="3"/>
  <c r="S201" i="3"/>
  <c r="J202" i="3"/>
  <c r="R202" i="3"/>
  <c r="I203" i="3"/>
  <c r="Q203" i="3"/>
  <c r="H204" i="3"/>
  <c r="P204" i="3"/>
  <c r="G205" i="3"/>
  <c r="O205" i="3"/>
  <c r="F206" i="3"/>
  <c r="N206" i="3"/>
  <c r="E207" i="3"/>
  <c r="M207" i="3"/>
  <c r="D208" i="3"/>
  <c r="L208" i="3"/>
  <c r="C209" i="3"/>
  <c r="K209" i="3"/>
  <c r="S209" i="3"/>
  <c r="J210" i="3"/>
  <c r="R210" i="3"/>
  <c r="I211" i="3"/>
  <c r="Q211" i="3"/>
  <c r="H212" i="3"/>
  <c r="P212" i="3"/>
  <c r="G213" i="3"/>
  <c r="O213" i="3"/>
  <c r="F214" i="3"/>
  <c r="N214" i="3"/>
  <c r="E215" i="3"/>
  <c r="M215" i="3"/>
  <c r="D216" i="3"/>
  <c r="L216" i="3"/>
  <c r="C217" i="3"/>
  <c r="K217" i="3"/>
  <c r="S217" i="3"/>
  <c r="J218" i="3"/>
  <c r="R218" i="3"/>
  <c r="I219" i="3"/>
  <c r="Q219" i="3"/>
  <c r="H220" i="3"/>
  <c r="P220" i="3"/>
  <c r="G221" i="3"/>
  <c r="O221" i="3"/>
  <c r="F222" i="3"/>
  <c r="N222" i="3"/>
  <c r="E223" i="3"/>
  <c r="M223" i="3"/>
  <c r="D224" i="3"/>
  <c r="L224" i="3"/>
  <c r="C225" i="3"/>
  <c r="K225" i="3"/>
  <c r="S225" i="3"/>
  <c r="J226" i="3"/>
  <c r="R226" i="3"/>
  <c r="I227" i="3"/>
  <c r="Q227" i="3"/>
  <c r="H228" i="3"/>
  <c r="P228" i="3"/>
  <c r="G229" i="3"/>
  <c r="O229" i="3"/>
  <c r="F230" i="3"/>
  <c r="N230" i="3"/>
  <c r="E231" i="3"/>
  <c r="M231" i="3"/>
  <c r="D232" i="3"/>
  <c r="L232" i="3"/>
  <c r="C233" i="3"/>
  <c r="K233" i="3"/>
  <c r="S233" i="3"/>
  <c r="J234" i="3"/>
  <c r="R234" i="3"/>
  <c r="I235" i="3"/>
  <c r="Q235" i="3"/>
  <c r="H236" i="3"/>
  <c r="P236" i="3"/>
  <c r="G237" i="3"/>
  <c r="O237" i="3"/>
  <c r="F238" i="3"/>
  <c r="N238" i="3"/>
  <c r="E239" i="3"/>
  <c r="M239" i="3"/>
  <c r="D240" i="3"/>
  <c r="L240" i="3"/>
  <c r="C241" i="3"/>
  <c r="K241" i="3"/>
  <c r="S241" i="3"/>
  <c r="J242" i="3"/>
  <c r="R242" i="3"/>
  <c r="I243" i="3"/>
  <c r="Q243" i="3"/>
  <c r="H244" i="3"/>
  <c r="P244" i="3"/>
  <c r="G245" i="3"/>
  <c r="O245" i="3"/>
  <c r="F246" i="3"/>
  <c r="N246" i="3"/>
  <c r="E247" i="3"/>
  <c r="M247" i="3"/>
  <c r="D248" i="3"/>
  <c r="L248" i="3"/>
  <c r="C249" i="3"/>
  <c r="K249" i="3"/>
  <c r="S249" i="3"/>
  <c r="J250" i="3"/>
  <c r="R250" i="3"/>
  <c r="I251" i="3"/>
  <c r="Q251" i="3"/>
  <c r="H252" i="3"/>
  <c r="P252" i="3"/>
  <c r="G253" i="3"/>
  <c r="F199" i="3"/>
  <c r="N199" i="3"/>
  <c r="E200" i="3"/>
  <c r="M200" i="3"/>
  <c r="D201" i="3"/>
  <c r="L201" i="3"/>
  <c r="C202" i="3"/>
  <c r="K202" i="3"/>
  <c r="S202" i="3"/>
  <c r="J203" i="3"/>
  <c r="R203" i="3"/>
  <c r="I204" i="3"/>
  <c r="Q204" i="3"/>
  <c r="H205" i="3"/>
  <c r="P205" i="3"/>
  <c r="G206" i="3"/>
  <c r="O206" i="3"/>
  <c r="F207" i="3"/>
  <c r="N207" i="3"/>
  <c r="E208" i="3"/>
  <c r="M208" i="3"/>
  <c r="D209" i="3"/>
  <c r="L209" i="3"/>
  <c r="C210" i="3"/>
  <c r="K210" i="3"/>
  <c r="S210" i="3"/>
  <c r="J211" i="3"/>
  <c r="R211" i="3"/>
  <c r="I212" i="3"/>
  <c r="Q212" i="3"/>
  <c r="H213" i="3"/>
  <c r="P213" i="3"/>
  <c r="G214" i="3"/>
  <c r="O214" i="3"/>
  <c r="F215" i="3"/>
  <c r="N215" i="3"/>
  <c r="E216" i="3"/>
  <c r="M216" i="3"/>
  <c r="D217" i="3"/>
  <c r="L217" i="3"/>
  <c r="C218" i="3"/>
  <c r="K218" i="3"/>
  <c r="S218" i="3"/>
  <c r="J219" i="3"/>
  <c r="R219" i="3"/>
  <c r="I220" i="3"/>
  <c r="Q220" i="3"/>
  <c r="H221" i="3"/>
  <c r="P221" i="3"/>
  <c r="G222" i="3"/>
  <c r="O222" i="3"/>
  <c r="F223" i="3"/>
  <c r="N223" i="3"/>
  <c r="E224" i="3"/>
  <c r="M224" i="3"/>
  <c r="D225" i="3"/>
  <c r="L225" i="3"/>
  <c r="C226" i="3"/>
  <c r="K226" i="3"/>
  <c r="S226" i="3"/>
  <c r="J227" i="3"/>
  <c r="R227" i="3"/>
  <c r="I228" i="3"/>
  <c r="Q228" i="3"/>
  <c r="H229" i="3"/>
  <c r="P229" i="3"/>
  <c r="G230" i="3"/>
  <c r="O230" i="3"/>
  <c r="F231" i="3"/>
  <c r="N231" i="3"/>
  <c r="E232" i="3"/>
  <c r="M232" i="3"/>
  <c r="D233" i="3"/>
  <c r="L233" i="3"/>
  <c r="C234" i="3"/>
  <c r="K234" i="3"/>
  <c r="S234" i="3"/>
  <c r="J235" i="3"/>
  <c r="R235" i="3"/>
  <c r="I236" i="3"/>
  <c r="Q236" i="3"/>
  <c r="H237" i="3"/>
  <c r="P237" i="3"/>
  <c r="G238" i="3"/>
  <c r="O238" i="3"/>
  <c r="F239" i="3"/>
  <c r="N239" i="3"/>
  <c r="E240" i="3"/>
  <c r="M240" i="3"/>
  <c r="D241" i="3"/>
  <c r="L241" i="3"/>
  <c r="C242" i="3"/>
  <c r="K242" i="3"/>
  <c r="S242" i="3"/>
  <c r="J243" i="3"/>
  <c r="R243" i="3"/>
  <c r="I244" i="3"/>
  <c r="Q244" i="3"/>
  <c r="H245" i="3"/>
  <c r="P245" i="3"/>
  <c r="G246" i="3"/>
  <c r="O246" i="3"/>
  <c r="F247" i="3"/>
  <c r="N247" i="3"/>
  <c r="E248" i="3"/>
  <c r="M248" i="3"/>
  <c r="D249" i="3"/>
  <c r="L249" i="3"/>
  <c r="C250" i="3"/>
  <c r="K250" i="3"/>
  <c r="S250" i="3"/>
  <c r="J251" i="3"/>
  <c r="R251" i="3"/>
  <c r="I252" i="3"/>
  <c r="Q252" i="3"/>
  <c r="H253" i="3"/>
  <c r="H199" i="3"/>
  <c r="P199" i="3"/>
  <c r="G200" i="3"/>
  <c r="O200" i="3"/>
  <c r="F201" i="3"/>
  <c r="N201" i="3"/>
  <c r="E202" i="3"/>
  <c r="M202" i="3"/>
  <c r="D203" i="3"/>
  <c r="L203" i="3"/>
  <c r="C204" i="3"/>
  <c r="K204" i="3"/>
  <c r="S204" i="3"/>
  <c r="J205" i="3"/>
  <c r="R205" i="3"/>
  <c r="I206" i="3"/>
  <c r="Q206" i="3"/>
  <c r="H207" i="3"/>
  <c r="P207" i="3"/>
  <c r="G208" i="3"/>
  <c r="O208" i="3"/>
  <c r="F209" i="3"/>
  <c r="N209" i="3"/>
  <c r="E210" i="3"/>
  <c r="M210" i="3"/>
  <c r="D211" i="3"/>
  <c r="L211" i="3"/>
  <c r="C212" i="3"/>
  <c r="K212" i="3"/>
  <c r="S212" i="3"/>
  <c r="J213" i="3"/>
  <c r="R213" i="3"/>
  <c r="I214" i="3"/>
  <c r="Q214" i="3"/>
  <c r="H215" i="3"/>
  <c r="P215" i="3"/>
  <c r="G216" i="3"/>
  <c r="O216" i="3"/>
  <c r="F217" i="3"/>
  <c r="N217" i="3"/>
  <c r="E218" i="3"/>
  <c r="M218" i="3"/>
  <c r="D219" i="3"/>
  <c r="L219" i="3"/>
  <c r="C220" i="3"/>
  <c r="K220" i="3"/>
  <c r="S220" i="3"/>
  <c r="J221" i="3"/>
  <c r="R221" i="3"/>
  <c r="I222" i="3"/>
  <c r="Q222" i="3"/>
  <c r="H223" i="3"/>
  <c r="P223" i="3"/>
  <c r="G224" i="3"/>
  <c r="O224" i="3"/>
  <c r="F225" i="3"/>
  <c r="N225" i="3"/>
  <c r="E226" i="3"/>
  <c r="M226" i="3"/>
  <c r="D227" i="3"/>
  <c r="L227" i="3"/>
  <c r="C228" i="3"/>
  <c r="K228" i="3"/>
  <c r="S228" i="3"/>
  <c r="J229" i="3"/>
  <c r="R229" i="3"/>
  <c r="I230" i="3"/>
  <c r="Q230" i="3"/>
  <c r="H231" i="3"/>
  <c r="P231" i="3"/>
  <c r="G232" i="3"/>
  <c r="O232" i="3"/>
  <c r="F233" i="3"/>
  <c r="N233" i="3"/>
  <c r="E234" i="3"/>
  <c r="M234" i="3"/>
  <c r="D235" i="3"/>
  <c r="L235" i="3"/>
  <c r="C236" i="3"/>
  <c r="K236" i="3"/>
  <c r="S236" i="3"/>
  <c r="J237" i="3"/>
  <c r="R237" i="3"/>
  <c r="I238" i="3"/>
  <c r="Q238" i="3"/>
  <c r="H239" i="3"/>
  <c r="P239" i="3"/>
  <c r="G240" i="3"/>
  <c r="O240" i="3"/>
  <c r="F241" i="3"/>
  <c r="N241" i="3"/>
  <c r="E242" i="3"/>
  <c r="M242" i="3"/>
  <c r="D243" i="3"/>
  <c r="L243" i="3"/>
  <c r="C244" i="3"/>
  <c r="K244" i="3"/>
  <c r="S244" i="3"/>
  <c r="J245" i="3"/>
  <c r="R245" i="3"/>
  <c r="I246" i="3"/>
  <c r="Q246" i="3"/>
  <c r="H247" i="3"/>
  <c r="P247" i="3"/>
  <c r="G248" i="3"/>
  <c r="O248" i="3"/>
  <c r="F249" i="3"/>
  <c r="N249" i="3"/>
  <c r="E250" i="3"/>
  <c r="M250" i="3"/>
  <c r="D251" i="3"/>
  <c r="L251" i="3"/>
  <c r="C252" i="3"/>
  <c r="K252" i="3"/>
  <c r="S252" i="3"/>
  <c r="J253" i="3"/>
  <c r="Q199" i="3"/>
  <c r="O201" i="3"/>
  <c r="M203" i="3"/>
  <c r="K205" i="3"/>
  <c r="I207" i="3"/>
  <c r="G209" i="3"/>
  <c r="E211" i="3"/>
  <c r="C213" i="3"/>
  <c r="R214" i="3"/>
  <c r="P216" i="3"/>
  <c r="N218" i="3"/>
  <c r="L220" i="3"/>
  <c r="J222" i="3"/>
  <c r="H224" i="3"/>
  <c r="F226" i="3"/>
  <c r="D228" i="3"/>
  <c r="S229" i="3"/>
  <c r="Q231" i="3"/>
  <c r="O233" i="3"/>
  <c r="M235" i="3"/>
  <c r="K237" i="3"/>
  <c r="I239" i="3"/>
  <c r="G241" i="3"/>
  <c r="E243" i="3"/>
  <c r="C245" i="3"/>
  <c r="R246" i="3"/>
  <c r="N248" i="3"/>
  <c r="P249" i="3"/>
  <c r="O250" i="3"/>
  <c r="N251" i="3"/>
  <c r="M252" i="3"/>
  <c r="L253" i="3"/>
  <c r="C254" i="3"/>
  <c r="K254" i="3"/>
  <c r="S254" i="3"/>
  <c r="J255" i="3"/>
  <c r="R255" i="3"/>
  <c r="I256" i="3"/>
  <c r="Q256" i="3"/>
  <c r="H257" i="3"/>
  <c r="P257" i="3"/>
  <c r="G258" i="3"/>
  <c r="O258" i="3"/>
  <c r="F259" i="3"/>
  <c r="N259" i="3"/>
  <c r="E260" i="3"/>
  <c r="M260" i="3"/>
  <c r="D261" i="3"/>
  <c r="L261" i="3"/>
  <c r="C262" i="3"/>
  <c r="K262" i="3"/>
  <c r="S262" i="3"/>
  <c r="J263" i="3"/>
  <c r="R263" i="3"/>
  <c r="I264" i="3"/>
  <c r="Q264" i="3"/>
  <c r="H265" i="3"/>
  <c r="P265" i="3"/>
  <c r="G266" i="3"/>
  <c r="O266" i="3"/>
  <c r="F267" i="3"/>
  <c r="N267" i="3"/>
  <c r="E268" i="3"/>
  <c r="M268" i="3"/>
  <c r="D269" i="3"/>
  <c r="L269" i="3"/>
  <c r="C270" i="3"/>
  <c r="K270" i="3"/>
  <c r="S270" i="3"/>
  <c r="J271" i="3"/>
  <c r="R271" i="3"/>
  <c r="I272" i="3"/>
  <c r="Q272" i="3"/>
  <c r="H273" i="3"/>
  <c r="P273" i="3"/>
  <c r="G274" i="3"/>
  <c r="O274" i="3"/>
  <c r="F275" i="3"/>
  <c r="N275" i="3"/>
  <c r="E276" i="3"/>
  <c r="M276" i="3"/>
  <c r="D277" i="3"/>
  <c r="L277" i="3"/>
  <c r="C278" i="3"/>
  <c r="K278" i="3"/>
  <c r="S278" i="3"/>
  <c r="J279" i="3"/>
  <c r="R279" i="3"/>
  <c r="I280" i="3"/>
  <c r="Q280" i="3"/>
  <c r="H281" i="3"/>
  <c r="P281" i="3"/>
  <c r="G282" i="3"/>
  <c r="O282" i="3"/>
  <c r="F283" i="3"/>
  <c r="N283" i="3"/>
  <c r="E284" i="3"/>
  <c r="M284" i="3"/>
  <c r="D285" i="3"/>
  <c r="L285" i="3"/>
  <c r="C286" i="3"/>
  <c r="K286" i="3"/>
  <c r="S286" i="3"/>
  <c r="J287" i="3"/>
  <c r="R287" i="3"/>
  <c r="J198" i="3"/>
  <c r="R198" i="3"/>
  <c r="F200" i="3"/>
  <c r="D202" i="3"/>
  <c r="S203" i="3"/>
  <c r="Q205" i="3"/>
  <c r="O207" i="3"/>
  <c r="M209" i="3"/>
  <c r="K211" i="3"/>
  <c r="I213" i="3"/>
  <c r="G215" i="3"/>
  <c r="E217" i="3"/>
  <c r="C219" i="3"/>
  <c r="R220" i="3"/>
  <c r="P222" i="3"/>
  <c r="N224" i="3"/>
  <c r="L226" i="3"/>
  <c r="J228" i="3"/>
  <c r="H230" i="3"/>
  <c r="F232" i="3"/>
  <c r="D234" i="3"/>
  <c r="S235" i="3"/>
  <c r="Q237" i="3"/>
  <c r="O239" i="3"/>
  <c r="M241" i="3"/>
  <c r="K243" i="3"/>
  <c r="I245" i="3"/>
  <c r="G247" i="3"/>
  <c r="P248" i="3"/>
  <c r="R249" i="3"/>
  <c r="Q250" i="3"/>
  <c r="P251" i="3"/>
  <c r="O252" i="3"/>
  <c r="M253" i="3"/>
  <c r="D254" i="3"/>
  <c r="L254" i="3"/>
  <c r="C255" i="3"/>
  <c r="K255" i="3"/>
  <c r="S255" i="3"/>
  <c r="J256" i="3"/>
  <c r="R256" i="3"/>
  <c r="I257" i="3"/>
  <c r="Q257" i="3"/>
  <c r="H258" i="3"/>
  <c r="P258" i="3"/>
  <c r="G259" i="3"/>
  <c r="O259" i="3"/>
  <c r="F260" i="3"/>
  <c r="N260" i="3"/>
  <c r="E261" i="3"/>
  <c r="M261" i="3"/>
  <c r="D262" i="3"/>
  <c r="L262" i="3"/>
  <c r="C263" i="3"/>
  <c r="K263" i="3"/>
  <c r="S263" i="3"/>
  <c r="J264" i="3"/>
  <c r="R264" i="3"/>
  <c r="I265" i="3"/>
  <c r="Q265" i="3"/>
  <c r="H266" i="3"/>
  <c r="P266" i="3"/>
  <c r="G267" i="3"/>
  <c r="O267" i="3"/>
  <c r="F268" i="3"/>
  <c r="N268" i="3"/>
  <c r="E269" i="3"/>
  <c r="M269" i="3"/>
  <c r="D270" i="3"/>
  <c r="L270" i="3"/>
  <c r="C271" i="3"/>
  <c r="K271" i="3"/>
  <c r="S271" i="3"/>
  <c r="J272" i="3"/>
  <c r="R272" i="3"/>
  <c r="I273" i="3"/>
  <c r="Q273" i="3"/>
  <c r="H274" i="3"/>
  <c r="P274" i="3"/>
  <c r="G275" i="3"/>
  <c r="O275" i="3"/>
  <c r="F276" i="3"/>
  <c r="N276" i="3"/>
  <c r="E277" i="3"/>
  <c r="M277" i="3"/>
  <c r="D278" i="3"/>
  <c r="L278" i="3"/>
  <c r="C279" i="3"/>
  <c r="K279" i="3"/>
  <c r="S279" i="3"/>
  <c r="J280" i="3"/>
  <c r="R280" i="3"/>
  <c r="I281" i="3"/>
  <c r="Q281" i="3"/>
  <c r="H282" i="3"/>
  <c r="P282" i="3"/>
  <c r="G283" i="3"/>
  <c r="O283" i="3"/>
  <c r="F284" i="3"/>
  <c r="N284" i="3"/>
  <c r="E285" i="3"/>
  <c r="M285" i="3"/>
  <c r="D286" i="3"/>
  <c r="L286" i="3"/>
  <c r="C287" i="3"/>
  <c r="K287" i="3"/>
  <c r="S287" i="3"/>
  <c r="K198" i="3"/>
  <c r="S198" i="3"/>
  <c r="H200" i="3"/>
  <c r="F202" i="3"/>
  <c r="D204" i="3"/>
  <c r="S205" i="3"/>
  <c r="Q207" i="3"/>
  <c r="O209" i="3"/>
  <c r="M211" i="3"/>
  <c r="K213" i="3"/>
  <c r="I215" i="3"/>
  <c r="G217" i="3"/>
  <c r="E219" i="3"/>
  <c r="C221" i="3"/>
  <c r="R222" i="3"/>
  <c r="P224" i="3"/>
  <c r="N226" i="3"/>
  <c r="L228" i="3"/>
  <c r="J230" i="3"/>
  <c r="H232" i="3"/>
  <c r="F234" i="3"/>
  <c r="D236" i="3"/>
  <c r="T236" i="3" s="1"/>
  <c r="S237" i="3"/>
  <c r="Q239" i="3"/>
  <c r="O241" i="3"/>
  <c r="M243" i="3"/>
  <c r="K245" i="3"/>
  <c r="I247" i="3"/>
  <c r="Q248" i="3"/>
  <c r="D250" i="3"/>
  <c r="C251" i="3"/>
  <c r="S251" i="3"/>
  <c r="R252" i="3"/>
  <c r="N253" i="3"/>
  <c r="E254" i="3"/>
  <c r="M254" i="3"/>
  <c r="D255" i="3"/>
  <c r="L255" i="3"/>
  <c r="C256" i="3"/>
  <c r="K256" i="3"/>
  <c r="S256" i="3"/>
  <c r="J257" i="3"/>
  <c r="R257" i="3"/>
  <c r="I258" i="3"/>
  <c r="Q258" i="3"/>
  <c r="H259" i="3"/>
  <c r="P259" i="3"/>
  <c r="G260" i="3"/>
  <c r="O260" i="3"/>
  <c r="F261" i="3"/>
  <c r="N261" i="3"/>
  <c r="E262" i="3"/>
  <c r="M262" i="3"/>
  <c r="D263" i="3"/>
  <c r="L263" i="3"/>
  <c r="C264" i="3"/>
  <c r="K264" i="3"/>
  <c r="S264" i="3"/>
  <c r="J265" i="3"/>
  <c r="R265" i="3"/>
  <c r="I266" i="3"/>
  <c r="Q266" i="3"/>
  <c r="T266" i="3" s="1"/>
  <c r="H267" i="3"/>
  <c r="P267" i="3"/>
  <c r="G268" i="3"/>
  <c r="O268" i="3"/>
  <c r="F269" i="3"/>
  <c r="N269" i="3"/>
  <c r="E270" i="3"/>
  <c r="M270" i="3"/>
  <c r="D271" i="3"/>
  <c r="L271" i="3"/>
  <c r="C272" i="3"/>
  <c r="K272" i="3"/>
  <c r="S272" i="3"/>
  <c r="J273" i="3"/>
  <c r="R273" i="3"/>
  <c r="I274" i="3"/>
  <c r="Q274" i="3"/>
  <c r="H275" i="3"/>
  <c r="P275" i="3"/>
  <c r="G276" i="3"/>
  <c r="O276" i="3"/>
  <c r="F277" i="3"/>
  <c r="N277" i="3"/>
  <c r="E278" i="3"/>
  <c r="M278" i="3"/>
  <c r="D279" i="3"/>
  <c r="L279" i="3"/>
  <c r="C280" i="3"/>
  <c r="K280" i="3"/>
  <c r="S280" i="3"/>
  <c r="J281" i="3"/>
  <c r="R281" i="3"/>
  <c r="I282" i="3"/>
  <c r="Q282" i="3"/>
  <c r="H283" i="3"/>
  <c r="P283" i="3"/>
  <c r="G284" i="3"/>
  <c r="O284" i="3"/>
  <c r="F285" i="3"/>
  <c r="N285" i="3"/>
  <c r="E286" i="3"/>
  <c r="M286" i="3"/>
  <c r="D287" i="3"/>
  <c r="L287" i="3"/>
  <c r="D198" i="3"/>
  <c r="L198" i="3"/>
  <c r="C198" i="3"/>
  <c r="N200" i="3"/>
  <c r="T200" i="3" s="1"/>
  <c r="L202" i="3"/>
  <c r="J204" i="3"/>
  <c r="H206" i="3"/>
  <c r="F208" i="3"/>
  <c r="D210" i="3"/>
  <c r="S211" i="3"/>
  <c r="Q213" i="3"/>
  <c r="O215" i="3"/>
  <c r="M217" i="3"/>
  <c r="K219" i="3"/>
  <c r="I221" i="3"/>
  <c r="G223" i="3"/>
  <c r="E225" i="3"/>
  <c r="C227" i="3"/>
  <c r="R228" i="3"/>
  <c r="P230" i="3"/>
  <c r="T230" i="3" s="1"/>
  <c r="N232" i="3"/>
  <c r="L234" i="3"/>
  <c r="J236" i="3"/>
  <c r="H238" i="3"/>
  <c r="F240" i="3"/>
  <c r="D242" i="3"/>
  <c r="S243" i="3"/>
  <c r="Q245" i="3"/>
  <c r="O247" i="3"/>
  <c r="E249" i="3"/>
  <c r="F250" i="3"/>
  <c r="E251" i="3"/>
  <c r="D252" i="3"/>
  <c r="C253" i="3"/>
  <c r="O253" i="3"/>
  <c r="F254" i="3"/>
  <c r="N254" i="3"/>
  <c r="E255" i="3"/>
  <c r="M255" i="3"/>
  <c r="D256" i="3"/>
  <c r="L256" i="3"/>
  <c r="C257" i="3"/>
  <c r="K257" i="3"/>
  <c r="S257" i="3"/>
  <c r="J258" i="3"/>
  <c r="R258" i="3"/>
  <c r="I259" i="3"/>
  <c r="Q259" i="3"/>
  <c r="H260" i="3"/>
  <c r="P260" i="3"/>
  <c r="G261" i="3"/>
  <c r="O261" i="3"/>
  <c r="F262" i="3"/>
  <c r="N262" i="3"/>
  <c r="E263" i="3"/>
  <c r="M263" i="3"/>
  <c r="D264" i="3"/>
  <c r="L264" i="3"/>
  <c r="C265" i="3"/>
  <c r="K265" i="3"/>
  <c r="S265" i="3"/>
  <c r="J266" i="3"/>
  <c r="R266" i="3"/>
  <c r="I267" i="3"/>
  <c r="Q267" i="3"/>
  <c r="H268" i="3"/>
  <c r="P268" i="3"/>
  <c r="G269" i="3"/>
  <c r="O269" i="3"/>
  <c r="F270" i="3"/>
  <c r="N270" i="3"/>
  <c r="E271" i="3"/>
  <c r="M271" i="3"/>
  <c r="D272" i="3"/>
  <c r="L272" i="3"/>
  <c r="C273" i="3"/>
  <c r="K273" i="3"/>
  <c r="S273" i="3"/>
  <c r="J274" i="3"/>
  <c r="R274" i="3"/>
  <c r="I275" i="3"/>
  <c r="Q275" i="3"/>
  <c r="H276" i="3"/>
  <c r="P276" i="3"/>
  <c r="G277" i="3"/>
  <c r="O277" i="3"/>
  <c r="F278" i="3"/>
  <c r="N278" i="3"/>
  <c r="E279" i="3"/>
  <c r="M279" i="3"/>
  <c r="D280" i="3"/>
  <c r="L280" i="3"/>
  <c r="C281" i="3"/>
  <c r="K281" i="3"/>
  <c r="S281" i="3"/>
  <c r="J282" i="3"/>
  <c r="R282" i="3"/>
  <c r="I283" i="3"/>
  <c r="Q283" i="3"/>
  <c r="H284" i="3"/>
  <c r="P284" i="3"/>
  <c r="G285" i="3"/>
  <c r="O285" i="3"/>
  <c r="F286" i="3"/>
  <c r="N286" i="3"/>
  <c r="E287" i="3"/>
  <c r="M287" i="3"/>
  <c r="E198" i="3"/>
  <c r="M198" i="3"/>
  <c r="P200" i="3"/>
  <c r="N202" i="3"/>
  <c r="L204" i="3"/>
  <c r="J206" i="3"/>
  <c r="H208" i="3"/>
  <c r="F210" i="3"/>
  <c r="D212" i="3"/>
  <c r="S213" i="3"/>
  <c r="Q215" i="3"/>
  <c r="O217" i="3"/>
  <c r="M219" i="3"/>
  <c r="K221" i="3"/>
  <c r="I223" i="3"/>
  <c r="G225" i="3"/>
  <c r="E227" i="3"/>
  <c r="C229" i="3"/>
  <c r="R230" i="3"/>
  <c r="P232" i="3"/>
  <c r="N234" i="3"/>
  <c r="L236" i="3"/>
  <c r="J238" i="3"/>
  <c r="H240" i="3"/>
  <c r="F242" i="3"/>
  <c r="D244" i="3"/>
  <c r="S245" i="3"/>
  <c r="Q247" i="3"/>
  <c r="G249" i="3"/>
  <c r="G250" i="3"/>
  <c r="F251" i="3"/>
  <c r="E252" i="3"/>
  <c r="D253" i="3"/>
  <c r="T253" i="3" s="1"/>
  <c r="P253" i="3"/>
  <c r="G254" i="3"/>
  <c r="O254" i="3"/>
  <c r="F255" i="3"/>
  <c r="N255" i="3"/>
  <c r="E256" i="3"/>
  <c r="M256" i="3"/>
  <c r="D257" i="3"/>
  <c r="L257" i="3"/>
  <c r="C258" i="3"/>
  <c r="K258" i="3"/>
  <c r="S258" i="3"/>
  <c r="J259" i="3"/>
  <c r="R259" i="3"/>
  <c r="I260" i="3"/>
  <c r="Q260" i="3"/>
  <c r="H261" i="3"/>
  <c r="P261" i="3"/>
  <c r="G262" i="3"/>
  <c r="O262" i="3"/>
  <c r="F263" i="3"/>
  <c r="N263" i="3"/>
  <c r="E264" i="3"/>
  <c r="M264" i="3"/>
  <c r="D265" i="3"/>
  <c r="L265" i="3"/>
  <c r="C266" i="3"/>
  <c r="K266" i="3"/>
  <c r="S266" i="3"/>
  <c r="J267" i="3"/>
  <c r="R267" i="3"/>
  <c r="I268" i="3"/>
  <c r="Q268" i="3"/>
  <c r="H269" i="3"/>
  <c r="P269" i="3"/>
  <c r="G270" i="3"/>
  <c r="O270" i="3"/>
  <c r="F271" i="3"/>
  <c r="N271" i="3"/>
  <c r="E272" i="3"/>
  <c r="M272" i="3"/>
  <c r="D273" i="3"/>
  <c r="L273" i="3"/>
  <c r="C274" i="3"/>
  <c r="K274" i="3"/>
  <c r="S274" i="3"/>
  <c r="J275" i="3"/>
  <c r="R275" i="3"/>
  <c r="I276" i="3"/>
  <c r="Q276" i="3"/>
  <c r="H277" i="3"/>
  <c r="P277" i="3"/>
  <c r="G278" i="3"/>
  <c r="O278" i="3"/>
  <c r="F279" i="3"/>
  <c r="N279" i="3"/>
  <c r="E280" i="3"/>
  <c r="M280" i="3"/>
  <c r="D281" i="3"/>
  <c r="L281" i="3"/>
  <c r="C282" i="3"/>
  <c r="K282" i="3"/>
  <c r="S282" i="3"/>
  <c r="J283" i="3"/>
  <c r="R283" i="3"/>
  <c r="I284" i="3"/>
  <c r="Q284" i="3"/>
  <c r="H285" i="3"/>
  <c r="P285" i="3"/>
  <c r="G286" i="3"/>
  <c r="O286" i="3"/>
  <c r="F287" i="3"/>
  <c r="N287" i="3"/>
  <c r="F198" i="3"/>
  <c r="N198" i="3"/>
  <c r="I199" i="3"/>
  <c r="G201" i="3"/>
  <c r="E203" i="3"/>
  <c r="C205" i="3"/>
  <c r="R206" i="3"/>
  <c r="P208" i="3"/>
  <c r="N210" i="3"/>
  <c r="L212" i="3"/>
  <c r="J214" i="3"/>
  <c r="H216" i="3"/>
  <c r="F218" i="3"/>
  <c r="D220" i="3"/>
  <c r="S221" i="3"/>
  <c r="Q223" i="3"/>
  <c r="O225" i="3"/>
  <c r="M227" i="3"/>
  <c r="K229" i="3"/>
  <c r="I231" i="3"/>
  <c r="G233" i="3"/>
  <c r="E235" i="3"/>
  <c r="C237" i="3"/>
  <c r="R238" i="3"/>
  <c r="P240" i="3"/>
  <c r="N242" i="3"/>
  <c r="L244" i="3"/>
  <c r="J246" i="3"/>
  <c r="H248" i="3"/>
  <c r="M249" i="3"/>
  <c r="L250" i="3"/>
  <c r="K251" i="3"/>
  <c r="J252" i="3"/>
  <c r="I253" i="3"/>
  <c r="R253" i="3"/>
  <c r="I254" i="3"/>
  <c r="Q254" i="3"/>
  <c r="H255" i="3"/>
  <c r="P255" i="3"/>
  <c r="G256" i="3"/>
  <c r="O256" i="3"/>
  <c r="F257" i="3"/>
  <c r="N257" i="3"/>
  <c r="E258" i="3"/>
  <c r="M258" i="3"/>
  <c r="D259" i="3"/>
  <c r="L259" i="3"/>
  <c r="C260" i="3"/>
  <c r="K260" i="3"/>
  <c r="S260" i="3"/>
  <c r="J261" i="3"/>
  <c r="R261" i="3"/>
  <c r="I262" i="3"/>
  <c r="Q262" i="3"/>
  <c r="H263" i="3"/>
  <c r="P263" i="3"/>
  <c r="G264" i="3"/>
  <c r="O264" i="3"/>
  <c r="F265" i="3"/>
  <c r="N265" i="3"/>
  <c r="E266" i="3"/>
  <c r="M266" i="3"/>
  <c r="D267" i="3"/>
  <c r="L267" i="3"/>
  <c r="C268" i="3"/>
  <c r="K268" i="3"/>
  <c r="S268" i="3"/>
  <c r="J269" i="3"/>
  <c r="R269" i="3"/>
  <c r="I270" i="3"/>
  <c r="Q270" i="3"/>
  <c r="H271" i="3"/>
  <c r="P271" i="3"/>
  <c r="G272" i="3"/>
  <c r="O272" i="3"/>
  <c r="F273" i="3"/>
  <c r="N273" i="3"/>
  <c r="E274" i="3"/>
  <c r="M274" i="3"/>
  <c r="D275" i="3"/>
  <c r="L275" i="3"/>
  <c r="C276" i="3"/>
  <c r="K276" i="3"/>
  <c r="S276" i="3"/>
  <c r="J277" i="3"/>
  <c r="R277" i="3"/>
  <c r="I278" i="3"/>
  <c r="Q278" i="3"/>
  <c r="H279" i="3"/>
  <c r="P279" i="3"/>
  <c r="G280" i="3"/>
  <c r="O280" i="3"/>
  <c r="F281" i="3"/>
  <c r="N281" i="3"/>
  <c r="E282" i="3"/>
  <c r="M282" i="3"/>
  <c r="D283" i="3"/>
  <c r="L283" i="3"/>
  <c r="C284" i="3"/>
  <c r="K284" i="3"/>
  <c r="S284" i="3"/>
  <c r="J285" i="3"/>
  <c r="R285" i="3"/>
  <c r="I286" i="3"/>
  <c r="Q286" i="3"/>
  <c r="H287" i="3"/>
  <c r="P287" i="3"/>
  <c r="H198" i="3"/>
  <c r="H288" i="3" s="1"/>
  <c r="P198" i="3"/>
  <c r="G199" i="3"/>
  <c r="P206" i="3"/>
  <c r="H214" i="3"/>
  <c r="Q221" i="3"/>
  <c r="I229" i="3"/>
  <c r="R236" i="3"/>
  <c r="J244" i="3"/>
  <c r="I250" i="3"/>
  <c r="Q253" i="3"/>
  <c r="O255" i="3"/>
  <c r="M257" i="3"/>
  <c r="K259" i="3"/>
  <c r="I261" i="3"/>
  <c r="G263" i="3"/>
  <c r="E265" i="3"/>
  <c r="C267" i="3"/>
  <c r="R268" i="3"/>
  <c r="P270" i="3"/>
  <c r="N272" i="3"/>
  <c r="L274" i="3"/>
  <c r="J276" i="3"/>
  <c r="H278" i="3"/>
  <c r="F280" i="3"/>
  <c r="D282" i="3"/>
  <c r="S283" i="3"/>
  <c r="Q285" i="3"/>
  <c r="O287" i="3"/>
  <c r="O199" i="3"/>
  <c r="G207" i="3"/>
  <c r="P214" i="3"/>
  <c r="H222" i="3"/>
  <c r="Q229" i="3"/>
  <c r="I237" i="3"/>
  <c r="R244" i="3"/>
  <c r="N250" i="3"/>
  <c r="S253" i="3"/>
  <c r="Q255" i="3"/>
  <c r="O257" i="3"/>
  <c r="M259" i="3"/>
  <c r="K261" i="3"/>
  <c r="I263" i="3"/>
  <c r="G265" i="3"/>
  <c r="E267" i="3"/>
  <c r="C269" i="3"/>
  <c r="R270" i="3"/>
  <c r="P272" i="3"/>
  <c r="N274" i="3"/>
  <c r="L276" i="3"/>
  <c r="J278" i="3"/>
  <c r="H280" i="3"/>
  <c r="F282" i="3"/>
  <c r="D284" i="3"/>
  <c r="S285" i="3"/>
  <c r="Q287" i="3"/>
  <c r="E201" i="3"/>
  <c r="N208" i="3"/>
  <c r="F216" i="3"/>
  <c r="O223" i="3"/>
  <c r="G231" i="3"/>
  <c r="P238" i="3"/>
  <c r="H246" i="3"/>
  <c r="H251" i="3"/>
  <c r="H254" i="3"/>
  <c r="F256" i="3"/>
  <c r="D258" i="3"/>
  <c r="S259" i="3"/>
  <c r="Q261" i="3"/>
  <c r="O263" i="3"/>
  <c r="M265" i="3"/>
  <c r="K267" i="3"/>
  <c r="I269" i="3"/>
  <c r="G271" i="3"/>
  <c r="E273" i="3"/>
  <c r="C275" i="3"/>
  <c r="R276" i="3"/>
  <c r="P278" i="3"/>
  <c r="N280" i="3"/>
  <c r="L282" i="3"/>
  <c r="J284" i="3"/>
  <c r="H286" i="3"/>
  <c r="G198" i="3"/>
  <c r="M201" i="3"/>
  <c r="E209" i="3"/>
  <c r="N216" i="3"/>
  <c r="F224" i="3"/>
  <c r="O231" i="3"/>
  <c r="G239" i="3"/>
  <c r="P246" i="3"/>
  <c r="M251" i="3"/>
  <c r="J254" i="3"/>
  <c r="H256" i="3"/>
  <c r="F258" i="3"/>
  <c r="D260" i="3"/>
  <c r="S261" i="3"/>
  <c r="Q263" i="3"/>
  <c r="O265" i="3"/>
  <c r="M267" i="3"/>
  <c r="K269" i="3"/>
  <c r="I271" i="3"/>
  <c r="G273" i="3"/>
  <c r="E275" i="3"/>
  <c r="C277" i="3"/>
  <c r="R278" i="3"/>
  <c r="P280" i="3"/>
  <c r="N282" i="3"/>
  <c r="L284" i="3"/>
  <c r="J286" i="3"/>
  <c r="I198" i="3"/>
  <c r="C203" i="3"/>
  <c r="L210" i="3"/>
  <c r="D218" i="3"/>
  <c r="M225" i="3"/>
  <c r="E233" i="3"/>
  <c r="N240" i="3"/>
  <c r="T240" i="3" s="1"/>
  <c r="F248" i="3"/>
  <c r="G252" i="3"/>
  <c r="P254" i="3"/>
  <c r="N256" i="3"/>
  <c r="L258" i="3"/>
  <c r="J260" i="3"/>
  <c r="H262" i="3"/>
  <c r="F264" i="3"/>
  <c r="D266" i="3"/>
  <c r="S267" i="3"/>
  <c r="Q269" i="3"/>
  <c r="O271" i="3"/>
  <c r="M273" i="3"/>
  <c r="K275" i="3"/>
  <c r="I277" i="3"/>
  <c r="G279" i="3"/>
  <c r="E281" i="3"/>
  <c r="C283" i="3"/>
  <c r="R284" i="3"/>
  <c r="P286" i="3"/>
  <c r="O198" i="3"/>
  <c r="R204" i="3"/>
  <c r="J212" i="3"/>
  <c r="S219" i="3"/>
  <c r="K227" i="3"/>
  <c r="C235" i="3"/>
  <c r="L242" i="3"/>
  <c r="H249" i="3"/>
  <c r="F253" i="3"/>
  <c r="G255" i="3"/>
  <c r="E257" i="3"/>
  <c r="C259" i="3"/>
  <c r="R260" i="3"/>
  <c r="P262" i="3"/>
  <c r="N264" i="3"/>
  <c r="L266" i="3"/>
  <c r="J268" i="3"/>
  <c r="H270" i="3"/>
  <c r="F272" i="3"/>
  <c r="D274" i="3"/>
  <c r="S275" i="3"/>
  <c r="Q277" i="3"/>
  <c r="O279" i="3"/>
  <c r="M281" i="3"/>
  <c r="K283" i="3"/>
  <c r="I285" i="3"/>
  <c r="G287" i="3"/>
  <c r="L218" i="3"/>
  <c r="I248" i="3"/>
  <c r="N258" i="3"/>
  <c r="F266" i="3"/>
  <c r="O273" i="3"/>
  <c r="G281" i="3"/>
  <c r="Q198" i="3"/>
  <c r="I287" i="3"/>
  <c r="J220" i="3"/>
  <c r="O249" i="3"/>
  <c r="E259" i="3"/>
  <c r="N266" i="3"/>
  <c r="F274" i="3"/>
  <c r="O281" i="3"/>
  <c r="G257" i="3"/>
  <c r="D226" i="3"/>
  <c r="L252" i="3"/>
  <c r="L260" i="3"/>
  <c r="D268" i="3"/>
  <c r="M275" i="3"/>
  <c r="E283" i="3"/>
  <c r="P264" i="3"/>
  <c r="S227" i="3"/>
  <c r="K253" i="3"/>
  <c r="C261" i="3"/>
  <c r="L268" i="3"/>
  <c r="D276" i="3"/>
  <c r="M283" i="3"/>
  <c r="H272" i="3"/>
  <c r="K203" i="3"/>
  <c r="M233" i="3"/>
  <c r="R254" i="3"/>
  <c r="J262" i="3"/>
  <c r="S269" i="3"/>
  <c r="K277" i="3"/>
  <c r="C285" i="3"/>
  <c r="Q279" i="3"/>
  <c r="I205" i="3"/>
  <c r="K235" i="3"/>
  <c r="I255" i="3"/>
  <c r="R262" i="3"/>
  <c r="J270" i="3"/>
  <c r="S277" i="3"/>
  <c r="K285" i="3"/>
  <c r="C243" i="3"/>
  <c r="C211" i="3"/>
  <c r="E241" i="3"/>
  <c r="P256" i="3"/>
  <c r="H264" i="3"/>
  <c r="Q271" i="3"/>
  <c r="I279" i="3"/>
  <c r="R286" i="3"/>
  <c r="R212" i="3"/>
  <c r="T254" i="8"/>
  <c r="T318" i="8"/>
  <c r="T279" i="8"/>
  <c r="T343" i="8"/>
  <c r="T288" i="8"/>
  <c r="T352" i="8"/>
  <c r="T257" i="8"/>
  <c r="T321" i="8"/>
  <c r="T285" i="8"/>
  <c r="T282" i="8"/>
  <c r="T346" i="8"/>
  <c r="T259" i="8"/>
  <c r="T323" i="8"/>
  <c r="T261" i="8"/>
  <c r="F356" i="8"/>
  <c r="T292" i="8"/>
  <c r="T335" i="8"/>
  <c r="T280" i="8"/>
  <c r="T251" i="8"/>
  <c r="T262" i="8"/>
  <c r="T326" i="8"/>
  <c r="T277" i="8"/>
  <c r="T287" i="8"/>
  <c r="T351" i="8"/>
  <c r="T296" i="8"/>
  <c r="T265" i="8"/>
  <c r="T329" i="8"/>
  <c r="T333" i="8"/>
  <c r="D356" i="8"/>
  <c r="T290" i="8"/>
  <c r="T354" i="8"/>
  <c r="T267" i="8"/>
  <c r="T331" i="8"/>
  <c r="T301" i="8"/>
  <c r="N356" i="8"/>
  <c r="T300" i="8"/>
  <c r="G359" i="7"/>
  <c r="T284" i="8"/>
  <c r="B190" i="2"/>
  <c r="B198" i="2"/>
  <c r="B206" i="2"/>
  <c r="B214" i="2"/>
  <c r="B222" i="2"/>
  <c r="B230" i="2"/>
  <c r="B238" i="2"/>
  <c r="B246" i="2"/>
  <c r="B254" i="2"/>
  <c r="B262" i="2"/>
  <c r="B270" i="2"/>
  <c r="B191" i="2"/>
  <c r="B199" i="2"/>
  <c r="B207" i="2"/>
  <c r="B215" i="2"/>
  <c r="B223" i="2"/>
  <c r="B231" i="2"/>
  <c r="B239" i="2"/>
  <c r="B247" i="2"/>
  <c r="B255" i="2"/>
  <c r="B263" i="2"/>
  <c r="B271" i="2"/>
  <c r="B192" i="2"/>
  <c r="B200" i="2"/>
  <c r="B208" i="2"/>
  <c r="B216" i="2"/>
  <c r="B224" i="2"/>
  <c r="B232" i="2"/>
  <c r="B240" i="2"/>
  <c r="B248" i="2"/>
  <c r="B256" i="2"/>
  <c r="B264" i="2"/>
  <c r="B272" i="2"/>
  <c r="B193" i="2"/>
  <c r="B201" i="2"/>
  <c r="B209" i="2"/>
  <c r="B217" i="2"/>
  <c r="B225" i="2"/>
  <c r="B233" i="2"/>
  <c r="B241" i="2"/>
  <c r="B249" i="2"/>
  <c r="B257" i="2"/>
  <c r="B265" i="2"/>
  <c r="B273" i="2"/>
  <c r="B194" i="2"/>
  <c r="B202" i="2"/>
  <c r="B210" i="2"/>
  <c r="B218" i="2"/>
  <c r="B226" i="2"/>
  <c r="B234" i="2"/>
  <c r="B242" i="2"/>
  <c r="B250" i="2"/>
  <c r="B258" i="2"/>
  <c r="B266" i="2"/>
  <c r="B274" i="2"/>
  <c r="B196" i="2"/>
  <c r="B204" i="2"/>
  <c r="B212" i="2"/>
  <c r="B220" i="2"/>
  <c r="B228" i="2"/>
  <c r="B236" i="2"/>
  <c r="B244" i="2"/>
  <c r="B252" i="2"/>
  <c r="B260" i="2"/>
  <c r="B268" i="2"/>
  <c r="B211" i="2"/>
  <c r="B243" i="2"/>
  <c r="B189" i="2"/>
  <c r="B213" i="2"/>
  <c r="B245" i="2"/>
  <c r="B219" i="2"/>
  <c r="B251" i="2"/>
  <c r="B221" i="2"/>
  <c r="B253" i="2"/>
  <c r="B195" i="2"/>
  <c r="B227" i="2"/>
  <c r="B259" i="2"/>
  <c r="B197" i="2"/>
  <c r="B229" i="2"/>
  <c r="B261" i="2"/>
  <c r="B203" i="2"/>
  <c r="B235" i="2"/>
  <c r="B267" i="2"/>
  <c r="B205" i="2"/>
  <c r="B237" i="2"/>
  <c r="B269" i="2"/>
  <c r="T270" i="8"/>
  <c r="T334" i="8"/>
  <c r="T341" i="8"/>
  <c r="I356" i="8"/>
  <c r="T295" i="8"/>
  <c r="T304" i="8"/>
  <c r="T273" i="8"/>
  <c r="T337" i="8"/>
  <c r="L356" i="8"/>
  <c r="T298" i="8"/>
  <c r="T275" i="8"/>
  <c r="T339" i="8"/>
  <c r="T244" i="8"/>
  <c r="T308" i="8"/>
  <c r="T266" i="8"/>
  <c r="T307" i="8"/>
  <c r="B204" i="3"/>
  <c r="B212" i="3"/>
  <c r="B220" i="3"/>
  <c r="B228" i="3"/>
  <c r="B236" i="3"/>
  <c r="B244" i="3"/>
  <c r="B252" i="3"/>
  <c r="B260" i="3"/>
  <c r="B268" i="3"/>
  <c r="B276" i="3"/>
  <c r="B284" i="3"/>
  <c r="B205" i="3"/>
  <c r="B213" i="3"/>
  <c r="B221" i="3"/>
  <c r="B229" i="3"/>
  <c r="B237" i="3"/>
  <c r="B245" i="3"/>
  <c r="B253" i="3"/>
  <c r="B261" i="3"/>
  <c r="B269" i="3"/>
  <c r="B277" i="3"/>
  <c r="B285" i="3"/>
  <c r="B206" i="3"/>
  <c r="B214" i="3"/>
  <c r="T214" i="3" s="1"/>
  <c r="B222" i="3"/>
  <c r="B230" i="3"/>
  <c r="B238" i="3"/>
  <c r="B246" i="3"/>
  <c r="B254" i="3"/>
  <c r="B262" i="3"/>
  <c r="B270" i="3"/>
  <c r="B278" i="3"/>
  <c r="B286" i="3"/>
  <c r="B199" i="3"/>
  <c r="B207" i="3"/>
  <c r="B215" i="3"/>
  <c r="B223" i="3"/>
  <c r="B231" i="3"/>
  <c r="B239" i="3"/>
  <c r="B247" i="3"/>
  <c r="T247" i="3" s="1"/>
  <c r="B255" i="3"/>
  <c r="B263" i="3"/>
  <c r="B271" i="3"/>
  <c r="B279" i="3"/>
  <c r="B287" i="3"/>
  <c r="B200" i="3"/>
  <c r="B208" i="3"/>
  <c r="B216" i="3"/>
  <c r="B224" i="3"/>
  <c r="B232" i="3"/>
  <c r="B240" i="3"/>
  <c r="B248" i="3"/>
  <c r="B256" i="3"/>
  <c r="B264" i="3"/>
  <c r="B272" i="3"/>
  <c r="B280" i="3"/>
  <c r="B198" i="3"/>
  <c r="B202" i="3"/>
  <c r="B210" i="3"/>
  <c r="B218" i="3"/>
  <c r="B226" i="3"/>
  <c r="B234" i="3"/>
  <c r="B242" i="3"/>
  <c r="B250" i="3"/>
  <c r="B258" i="3"/>
  <c r="B266" i="3"/>
  <c r="B274" i="3"/>
  <c r="B282" i="3"/>
  <c r="B209" i="3"/>
  <c r="B241" i="3"/>
  <c r="B273" i="3"/>
  <c r="B211" i="3"/>
  <c r="B243" i="3"/>
  <c r="B275" i="3"/>
  <c r="B217" i="3"/>
  <c r="B249" i="3"/>
  <c r="B281" i="3"/>
  <c r="B219" i="3"/>
  <c r="B251" i="3"/>
  <c r="B283" i="3"/>
  <c r="B225" i="3"/>
  <c r="B257" i="3"/>
  <c r="B201" i="3"/>
  <c r="B233" i="3"/>
  <c r="B265" i="3"/>
  <c r="B203" i="3"/>
  <c r="B227" i="3"/>
  <c r="B235" i="3"/>
  <c r="B259" i="3"/>
  <c r="B267" i="3"/>
  <c r="T271" i="8"/>
  <c r="T344" i="8"/>
  <c r="T249" i="8"/>
  <c r="T274" i="8"/>
  <c r="T278" i="8"/>
  <c r="T342" i="8"/>
  <c r="Q356" i="8"/>
  <c r="T303" i="8"/>
  <c r="T248" i="8"/>
  <c r="T312" i="8"/>
  <c r="T281" i="8"/>
  <c r="T345" i="8"/>
  <c r="T243" i="8"/>
  <c r="T306" i="8"/>
  <c r="T283" i="8"/>
  <c r="T347" i="8"/>
  <c r="T252" i="8"/>
  <c r="T316" i="8"/>
  <c r="T330" i="8"/>
  <c r="T322" i="7"/>
  <c r="T300" i="7"/>
  <c r="T310" i="8"/>
  <c r="T349" i="8"/>
  <c r="T313" i="8"/>
  <c r="T338" i="8"/>
  <c r="B198" i="4"/>
  <c r="B206" i="4"/>
  <c r="B214" i="4"/>
  <c r="B222" i="4"/>
  <c r="B230" i="4"/>
  <c r="B238" i="4"/>
  <c r="B246" i="4"/>
  <c r="B254" i="4"/>
  <c r="B262" i="4"/>
  <c r="B270" i="4"/>
  <c r="B278" i="4"/>
  <c r="B199" i="4"/>
  <c r="B207" i="4"/>
  <c r="B215" i="4"/>
  <c r="B223" i="4"/>
  <c r="B231" i="4"/>
  <c r="B239" i="4"/>
  <c r="B247" i="4"/>
  <c r="B255" i="4"/>
  <c r="B263" i="4"/>
  <c r="B271" i="4"/>
  <c r="B279" i="4"/>
  <c r="B200" i="4"/>
  <c r="B208" i="4"/>
  <c r="B216" i="4"/>
  <c r="B224" i="4"/>
  <c r="B232" i="4"/>
  <c r="B240" i="4"/>
  <c r="B248" i="4"/>
  <c r="B256" i="4"/>
  <c r="B264" i="4"/>
  <c r="B272" i="4"/>
  <c r="B280" i="4"/>
  <c r="B201" i="4"/>
  <c r="B209" i="4"/>
  <c r="B217" i="4"/>
  <c r="B225" i="4"/>
  <c r="B233" i="4"/>
  <c r="B241" i="4"/>
  <c r="B249" i="4"/>
  <c r="B257" i="4"/>
  <c r="B265" i="4"/>
  <c r="B273" i="4"/>
  <c r="B281" i="4"/>
  <c r="B202" i="4"/>
  <c r="B210" i="4"/>
  <c r="B218" i="4"/>
  <c r="B226" i="4"/>
  <c r="B234" i="4"/>
  <c r="B242" i="4"/>
  <c r="B250" i="4"/>
  <c r="B258" i="4"/>
  <c r="B266" i="4"/>
  <c r="B274" i="4"/>
  <c r="B194" i="4"/>
  <c r="B196" i="4"/>
  <c r="B204" i="4"/>
  <c r="B212" i="4"/>
  <c r="B220" i="4"/>
  <c r="B228" i="4"/>
  <c r="B236" i="4"/>
  <c r="B244" i="4"/>
  <c r="B252" i="4"/>
  <c r="B260" i="4"/>
  <c r="B268" i="4"/>
  <c r="B276" i="4"/>
  <c r="B221" i="4"/>
  <c r="B253" i="4"/>
  <c r="B195" i="4"/>
  <c r="B227" i="4"/>
  <c r="B259" i="4"/>
  <c r="B197" i="4"/>
  <c r="B229" i="4"/>
  <c r="B261" i="4"/>
  <c r="B203" i="4"/>
  <c r="B235" i="4"/>
  <c r="B267" i="4"/>
  <c r="B205" i="4"/>
  <c r="B237" i="4"/>
  <c r="B269" i="4"/>
  <c r="B213" i="4"/>
  <c r="B245" i="4"/>
  <c r="B277" i="4"/>
  <c r="B211" i="4"/>
  <c r="B219" i="4"/>
  <c r="B243" i="4"/>
  <c r="B275" i="4"/>
  <c r="B251" i="4"/>
  <c r="T286" i="8"/>
  <c r="T350" i="8"/>
  <c r="T247" i="8"/>
  <c r="T311" i="8"/>
  <c r="T256" i="8"/>
  <c r="T320" i="8"/>
  <c r="T253" i="8"/>
  <c r="T289" i="8"/>
  <c r="T353" i="8"/>
  <c r="T250" i="8"/>
  <c r="T314" i="8"/>
  <c r="T291" i="8"/>
  <c r="T355" i="8"/>
  <c r="T260" i="8"/>
  <c r="T324" i="8"/>
  <c r="T245" i="8"/>
  <c r="T305" i="8"/>
  <c r="T340" i="8"/>
  <c r="F359" i="7"/>
  <c r="T315" i="8"/>
  <c r="D190" i="2"/>
  <c r="L190" i="2"/>
  <c r="C191" i="2"/>
  <c r="K191" i="2"/>
  <c r="S191" i="2"/>
  <c r="J192" i="2"/>
  <c r="R192" i="2"/>
  <c r="I193" i="2"/>
  <c r="Q193" i="2"/>
  <c r="H194" i="2"/>
  <c r="P194" i="2"/>
  <c r="G195" i="2"/>
  <c r="O195" i="2"/>
  <c r="F196" i="2"/>
  <c r="N196" i="2"/>
  <c r="E197" i="2"/>
  <c r="M197" i="2"/>
  <c r="D198" i="2"/>
  <c r="L198" i="2"/>
  <c r="C199" i="2"/>
  <c r="K199" i="2"/>
  <c r="S199" i="2"/>
  <c r="J200" i="2"/>
  <c r="R200" i="2"/>
  <c r="I201" i="2"/>
  <c r="Q201" i="2"/>
  <c r="H202" i="2"/>
  <c r="P202" i="2"/>
  <c r="G203" i="2"/>
  <c r="O203" i="2"/>
  <c r="F204" i="2"/>
  <c r="N204" i="2"/>
  <c r="E205" i="2"/>
  <c r="M205" i="2"/>
  <c r="D206" i="2"/>
  <c r="L206" i="2"/>
  <c r="C207" i="2"/>
  <c r="K207" i="2"/>
  <c r="S207" i="2"/>
  <c r="J208" i="2"/>
  <c r="R208" i="2"/>
  <c r="I209" i="2"/>
  <c r="Q209" i="2"/>
  <c r="E190" i="2"/>
  <c r="M190" i="2"/>
  <c r="D191" i="2"/>
  <c r="L191" i="2"/>
  <c r="C192" i="2"/>
  <c r="K192" i="2"/>
  <c r="S192" i="2"/>
  <c r="J193" i="2"/>
  <c r="R193" i="2"/>
  <c r="I194" i="2"/>
  <c r="Q194" i="2"/>
  <c r="H195" i="2"/>
  <c r="P195" i="2"/>
  <c r="G196" i="2"/>
  <c r="O196" i="2"/>
  <c r="F197" i="2"/>
  <c r="N197" i="2"/>
  <c r="E198" i="2"/>
  <c r="M198" i="2"/>
  <c r="D199" i="2"/>
  <c r="L199" i="2"/>
  <c r="C200" i="2"/>
  <c r="K200" i="2"/>
  <c r="S200" i="2"/>
  <c r="J201" i="2"/>
  <c r="R201" i="2"/>
  <c r="I202" i="2"/>
  <c r="Q202" i="2"/>
  <c r="H203" i="2"/>
  <c r="P203" i="2"/>
  <c r="G204" i="2"/>
  <c r="O204" i="2"/>
  <c r="F205" i="2"/>
  <c r="N205" i="2"/>
  <c r="E206" i="2"/>
  <c r="M206" i="2"/>
  <c r="D207" i="2"/>
  <c r="L207" i="2"/>
  <c r="C208" i="2"/>
  <c r="K208" i="2"/>
  <c r="S208" i="2"/>
  <c r="J209" i="2"/>
  <c r="R209" i="2"/>
  <c r="I210" i="2"/>
  <c r="F190" i="2"/>
  <c r="N190" i="2"/>
  <c r="E191" i="2"/>
  <c r="M191" i="2"/>
  <c r="D192" i="2"/>
  <c r="L192" i="2"/>
  <c r="C193" i="2"/>
  <c r="K193" i="2"/>
  <c r="S193" i="2"/>
  <c r="J194" i="2"/>
  <c r="R194" i="2"/>
  <c r="I195" i="2"/>
  <c r="Q195" i="2"/>
  <c r="H196" i="2"/>
  <c r="P196" i="2"/>
  <c r="G197" i="2"/>
  <c r="O197" i="2"/>
  <c r="F198" i="2"/>
  <c r="N198" i="2"/>
  <c r="E199" i="2"/>
  <c r="M199" i="2"/>
  <c r="D200" i="2"/>
  <c r="L200" i="2"/>
  <c r="C201" i="2"/>
  <c r="K201" i="2"/>
  <c r="S201" i="2"/>
  <c r="J202" i="2"/>
  <c r="R202" i="2"/>
  <c r="I203" i="2"/>
  <c r="Q203" i="2"/>
  <c r="H204" i="2"/>
  <c r="P204" i="2"/>
  <c r="G205" i="2"/>
  <c r="O205" i="2"/>
  <c r="F206" i="2"/>
  <c r="N206" i="2"/>
  <c r="E207" i="2"/>
  <c r="M207" i="2"/>
  <c r="D208" i="2"/>
  <c r="L208" i="2"/>
  <c r="C209" i="2"/>
  <c r="K209" i="2"/>
  <c r="S209" i="2"/>
  <c r="G190" i="2"/>
  <c r="O190" i="2"/>
  <c r="F191" i="2"/>
  <c r="N191" i="2"/>
  <c r="E192" i="2"/>
  <c r="M192" i="2"/>
  <c r="D193" i="2"/>
  <c r="L193" i="2"/>
  <c r="C194" i="2"/>
  <c r="K194" i="2"/>
  <c r="S194" i="2"/>
  <c r="J195" i="2"/>
  <c r="R195" i="2"/>
  <c r="I196" i="2"/>
  <c r="Q196" i="2"/>
  <c r="H197" i="2"/>
  <c r="P197" i="2"/>
  <c r="G198" i="2"/>
  <c r="O198" i="2"/>
  <c r="F199" i="2"/>
  <c r="N199" i="2"/>
  <c r="E200" i="2"/>
  <c r="M200" i="2"/>
  <c r="D201" i="2"/>
  <c r="L201" i="2"/>
  <c r="C202" i="2"/>
  <c r="K202" i="2"/>
  <c r="S202" i="2"/>
  <c r="J203" i="2"/>
  <c r="R203" i="2"/>
  <c r="I204" i="2"/>
  <c r="Q204" i="2"/>
  <c r="H205" i="2"/>
  <c r="P205" i="2"/>
  <c r="G206" i="2"/>
  <c r="O206" i="2"/>
  <c r="F207" i="2"/>
  <c r="N207" i="2"/>
  <c r="E208" i="2"/>
  <c r="M208" i="2"/>
  <c r="D209" i="2"/>
  <c r="L209" i="2"/>
  <c r="C210" i="2"/>
  <c r="H190" i="2"/>
  <c r="P190" i="2"/>
  <c r="G191" i="2"/>
  <c r="O191" i="2"/>
  <c r="F192" i="2"/>
  <c r="N192" i="2"/>
  <c r="E193" i="2"/>
  <c r="M193" i="2"/>
  <c r="D194" i="2"/>
  <c r="L194" i="2"/>
  <c r="C195" i="2"/>
  <c r="K195" i="2"/>
  <c r="S195" i="2"/>
  <c r="J196" i="2"/>
  <c r="R196" i="2"/>
  <c r="I197" i="2"/>
  <c r="Q197" i="2"/>
  <c r="H198" i="2"/>
  <c r="P198" i="2"/>
  <c r="G199" i="2"/>
  <c r="O199" i="2"/>
  <c r="F200" i="2"/>
  <c r="N200" i="2"/>
  <c r="E201" i="2"/>
  <c r="M201" i="2"/>
  <c r="D202" i="2"/>
  <c r="L202" i="2"/>
  <c r="C203" i="2"/>
  <c r="K203" i="2"/>
  <c r="S203" i="2"/>
  <c r="J204" i="2"/>
  <c r="R204" i="2"/>
  <c r="I205" i="2"/>
  <c r="Q205" i="2"/>
  <c r="H206" i="2"/>
  <c r="P206" i="2"/>
  <c r="G207" i="2"/>
  <c r="O207" i="2"/>
  <c r="F208" i="2"/>
  <c r="N208" i="2"/>
  <c r="E209" i="2"/>
  <c r="M209" i="2"/>
  <c r="D210" i="2"/>
  <c r="J190" i="2"/>
  <c r="R190" i="2"/>
  <c r="I191" i="2"/>
  <c r="Q191" i="2"/>
  <c r="H192" i="2"/>
  <c r="P192" i="2"/>
  <c r="G193" i="2"/>
  <c r="O193" i="2"/>
  <c r="F194" i="2"/>
  <c r="N194" i="2"/>
  <c r="E195" i="2"/>
  <c r="M195" i="2"/>
  <c r="D196" i="2"/>
  <c r="L196" i="2"/>
  <c r="C197" i="2"/>
  <c r="K197" i="2"/>
  <c r="S197" i="2"/>
  <c r="J198" i="2"/>
  <c r="R198" i="2"/>
  <c r="I199" i="2"/>
  <c r="Q199" i="2"/>
  <c r="H200" i="2"/>
  <c r="P200" i="2"/>
  <c r="G201" i="2"/>
  <c r="O201" i="2"/>
  <c r="F202" i="2"/>
  <c r="N202" i="2"/>
  <c r="E203" i="2"/>
  <c r="M203" i="2"/>
  <c r="D204" i="2"/>
  <c r="L204" i="2"/>
  <c r="C205" i="2"/>
  <c r="K205" i="2"/>
  <c r="S205" i="2"/>
  <c r="J206" i="2"/>
  <c r="R206" i="2"/>
  <c r="I207" i="2"/>
  <c r="Q207" i="2"/>
  <c r="H208" i="2"/>
  <c r="P208" i="2"/>
  <c r="G209" i="2"/>
  <c r="O209" i="2"/>
  <c r="F210" i="2"/>
  <c r="Q190" i="2"/>
  <c r="O192" i="2"/>
  <c r="M194" i="2"/>
  <c r="K196" i="2"/>
  <c r="I198" i="2"/>
  <c r="G200" i="2"/>
  <c r="E202" i="2"/>
  <c r="C204" i="2"/>
  <c r="R205" i="2"/>
  <c r="P207" i="2"/>
  <c r="N209" i="2"/>
  <c r="M210" i="2"/>
  <c r="D211" i="2"/>
  <c r="L211" i="2"/>
  <c r="C212" i="2"/>
  <c r="K212" i="2"/>
  <c r="S212" i="2"/>
  <c r="J213" i="2"/>
  <c r="R213" i="2"/>
  <c r="I214" i="2"/>
  <c r="Q214" i="2"/>
  <c r="H215" i="2"/>
  <c r="P215" i="2"/>
  <c r="G216" i="2"/>
  <c r="O216" i="2"/>
  <c r="F217" i="2"/>
  <c r="N217" i="2"/>
  <c r="E218" i="2"/>
  <c r="M218" i="2"/>
  <c r="D219" i="2"/>
  <c r="L219" i="2"/>
  <c r="C220" i="2"/>
  <c r="K220" i="2"/>
  <c r="S220" i="2"/>
  <c r="J221" i="2"/>
  <c r="R221" i="2"/>
  <c r="I222" i="2"/>
  <c r="Q222" i="2"/>
  <c r="H223" i="2"/>
  <c r="P223" i="2"/>
  <c r="G224" i="2"/>
  <c r="O224" i="2"/>
  <c r="F225" i="2"/>
  <c r="N225" i="2"/>
  <c r="E226" i="2"/>
  <c r="M226" i="2"/>
  <c r="D227" i="2"/>
  <c r="L227" i="2"/>
  <c r="C228" i="2"/>
  <c r="K228" i="2"/>
  <c r="S228" i="2"/>
  <c r="J229" i="2"/>
  <c r="R229" i="2"/>
  <c r="I230" i="2"/>
  <c r="Q230" i="2"/>
  <c r="H231" i="2"/>
  <c r="P231" i="2"/>
  <c r="G232" i="2"/>
  <c r="O232" i="2"/>
  <c r="F233" i="2"/>
  <c r="N233" i="2"/>
  <c r="E234" i="2"/>
  <c r="M234" i="2"/>
  <c r="D235" i="2"/>
  <c r="L235" i="2"/>
  <c r="C236" i="2"/>
  <c r="K236" i="2"/>
  <c r="S236" i="2"/>
  <c r="J237" i="2"/>
  <c r="R237" i="2"/>
  <c r="I238" i="2"/>
  <c r="Q238" i="2"/>
  <c r="H239" i="2"/>
  <c r="P239" i="2"/>
  <c r="G240" i="2"/>
  <c r="O240" i="2"/>
  <c r="F241" i="2"/>
  <c r="N241" i="2"/>
  <c r="E242" i="2"/>
  <c r="M242" i="2"/>
  <c r="D243" i="2"/>
  <c r="L243" i="2"/>
  <c r="C244" i="2"/>
  <c r="K244" i="2"/>
  <c r="S244" i="2"/>
  <c r="J245" i="2"/>
  <c r="R245" i="2"/>
  <c r="I246" i="2"/>
  <c r="Q246" i="2"/>
  <c r="H247" i="2"/>
  <c r="P247" i="2"/>
  <c r="G248" i="2"/>
  <c r="O248" i="2"/>
  <c r="F249" i="2"/>
  <c r="N249" i="2"/>
  <c r="E250" i="2"/>
  <c r="M250" i="2"/>
  <c r="D251" i="2"/>
  <c r="L251" i="2"/>
  <c r="C252" i="2"/>
  <c r="K252" i="2"/>
  <c r="S252" i="2"/>
  <c r="J253" i="2"/>
  <c r="R253" i="2"/>
  <c r="I254" i="2"/>
  <c r="Q254" i="2"/>
  <c r="H255" i="2"/>
  <c r="P255" i="2"/>
  <c r="G256" i="2"/>
  <c r="O256" i="2"/>
  <c r="F257" i="2"/>
  <c r="N257" i="2"/>
  <c r="E258" i="2"/>
  <c r="M258" i="2"/>
  <c r="D259" i="2"/>
  <c r="L259" i="2"/>
  <c r="C260" i="2"/>
  <c r="K260" i="2"/>
  <c r="S260" i="2"/>
  <c r="J261" i="2"/>
  <c r="R261" i="2"/>
  <c r="I262" i="2"/>
  <c r="Q262" i="2"/>
  <c r="H263" i="2"/>
  <c r="P263" i="2"/>
  <c r="G264" i="2"/>
  <c r="O264" i="2"/>
  <c r="F265" i="2"/>
  <c r="N265" i="2"/>
  <c r="E266" i="2"/>
  <c r="M266" i="2"/>
  <c r="D267" i="2"/>
  <c r="L267" i="2"/>
  <c r="C268" i="2"/>
  <c r="K268" i="2"/>
  <c r="S268" i="2"/>
  <c r="J269" i="2"/>
  <c r="R269" i="2"/>
  <c r="I270" i="2"/>
  <c r="Q270" i="2"/>
  <c r="H271" i="2"/>
  <c r="P271" i="2"/>
  <c r="G272" i="2"/>
  <c r="O272" i="2"/>
  <c r="F273" i="2"/>
  <c r="N273" i="2"/>
  <c r="E274" i="2"/>
  <c r="M274" i="2"/>
  <c r="E189" i="2"/>
  <c r="E275" i="2" s="1"/>
  <c r="M189" i="2"/>
  <c r="S190" i="2"/>
  <c r="Q192" i="2"/>
  <c r="O194" i="2"/>
  <c r="M196" i="2"/>
  <c r="K198" i="2"/>
  <c r="I200" i="2"/>
  <c r="G202" i="2"/>
  <c r="E204" i="2"/>
  <c r="C206" i="2"/>
  <c r="R207" i="2"/>
  <c r="P209" i="2"/>
  <c r="N210" i="2"/>
  <c r="E211" i="2"/>
  <c r="M211" i="2"/>
  <c r="D212" i="2"/>
  <c r="L212" i="2"/>
  <c r="C213" i="2"/>
  <c r="K213" i="2"/>
  <c r="S213" i="2"/>
  <c r="J214" i="2"/>
  <c r="R214" i="2"/>
  <c r="I215" i="2"/>
  <c r="Q215" i="2"/>
  <c r="H216" i="2"/>
  <c r="P216" i="2"/>
  <c r="G217" i="2"/>
  <c r="O217" i="2"/>
  <c r="F218" i="2"/>
  <c r="N218" i="2"/>
  <c r="E219" i="2"/>
  <c r="M219" i="2"/>
  <c r="D220" i="2"/>
  <c r="L220" i="2"/>
  <c r="C221" i="2"/>
  <c r="K221" i="2"/>
  <c r="S221" i="2"/>
  <c r="J222" i="2"/>
  <c r="R222" i="2"/>
  <c r="I223" i="2"/>
  <c r="Q223" i="2"/>
  <c r="H224" i="2"/>
  <c r="P224" i="2"/>
  <c r="G225" i="2"/>
  <c r="O225" i="2"/>
  <c r="F226" i="2"/>
  <c r="N226" i="2"/>
  <c r="E227" i="2"/>
  <c r="M227" i="2"/>
  <c r="D228" i="2"/>
  <c r="L228" i="2"/>
  <c r="C229" i="2"/>
  <c r="K229" i="2"/>
  <c r="S229" i="2"/>
  <c r="J230" i="2"/>
  <c r="R230" i="2"/>
  <c r="I231" i="2"/>
  <c r="Q231" i="2"/>
  <c r="H232" i="2"/>
  <c r="P232" i="2"/>
  <c r="G233" i="2"/>
  <c r="O233" i="2"/>
  <c r="F234" i="2"/>
  <c r="N234" i="2"/>
  <c r="E235" i="2"/>
  <c r="M235" i="2"/>
  <c r="D236" i="2"/>
  <c r="L236" i="2"/>
  <c r="C237" i="2"/>
  <c r="K237" i="2"/>
  <c r="S237" i="2"/>
  <c r="J238" i="2"/>
  <c r="R238" i="2"/>
  <c r="I239" i="2"/>
  <c r="Q239" i="2"/>
  <c r="H240" i="2"/>
  <c r="P240" i="2"/>
  <c r="G241" i="2"/>
  <c r="O241" i="2"/>
  <c r="F242" i="2"/>
  <c r="N242" i="2"/>
  <c r="E243" i="2"/>
  <c r="M243" i="2"/>
  <c r="D244" i="2"/>
  <c r="L244" i="2"/>
  <c r="C245" i="2"/>
  <c r="K245" i="2"/>
  <c r="S245" i="2"/>
  <c r="J246" i="2"/>
  <c r="R246" i="2"/>
  <c r="I247" i="2"/>
  <c r="Q247" i="2"/>
  <c r="H248" i="2"/>
  <c r="P248" i="2"/>
  <c r="G249" i="2"/>
  <c r="O249" i="2"/>
  <c r="F250" i="2"/>
  <c r="N250" i="2"/>
  <c r="E251" i="2"/>
  <c r="M251" i="2"/>
  <c r="D252" i="2"/>
  <c r="L252" i="2"/>
  <c r="C253" i="2"/>
  <c r="K253" i="2"/>
  <c r="S253" i="2"/>
  <c r="J254" i="2"/>
  <c r="R254" i="2"/>
  <c r="I255" i="2"/>
  <c r="Q255" i="2"/>
  <c r="H256" i="2"/>
  <c r="P256" i="2"/>
  <c r="G257" i="2"/>
  <c r="O257" i="2"/>
  <c r="F258" i="2"/>
  <c r="N258" i="2"/>
  <c r="E259" i="2"/>
  <c r="M259" i="2"/>
  <c r="D260" i="2"/>
  <c r="L260" i="2"/>
  <c r="C261" i="2"/>
  <c r="K261" i="2"/>
  <c r="S261" i="2"/>
  <c r="J262" i="2"/>
  <c r="R262" i="2"/>
  <c r="I263" i="2"/>
  <c r="Q263" i="2"/>
  <c r="H264" i="2"/>
  <c r="P264" i="2"/>
  <c r="G265" i="2"/>
  <c r="O265" i="2"/>
  <c r="F266" i="2"/>
  <c r="N266" i="2"/>
  <c r="E267" i="2"/>
  <c r="M267" i="2"/>
  <c r="D268" i="2"/>
  <c r="L268" i="2"/>
  <c r="C269" i="2"/>
  <c r="K269" i="2"/>
  <c r="S269" i="2"/>
  <c r="J270" i="2"/>
  <c r="R270" i="2"/>
  <c r="I271" i="2"/>
  <c r="Q271" i="2"/>
  <c r="H272" i="2"/>
  <c r="P272" i="2"/>
  <c r="G273" i="2"/>
  <c r="O273" i="2"/>
  <c r="F274" i="2"/>
  <c r="N274" i="2"/>
  <c r="F189" i="2"/>
  <c r="N189" i="2"/>
  <c r="H191" i="2"/>
  <c r="F193" i="2"/>
  <c r="D195" i="2"/>
  <c r="S196" i="2"/>
  <c r="Q198" i="2"/>
  <c r="O200" i="2"/>
  <c r="M202" i="2"/>
  <c r="K204" i="2"/>
  <c r="I206" i="2"/>
  <c r="G208" i="2"/>
  <c r="E210" i="2"/>
  <c r="O210" i="2"/>
  <c r="F211" i="2"/>
  <c r="N211" i="2"/>
  <c r="E212" i="2"/>
  <c r="M212" i="2"/>
  <c r="D213" i="2"/>
  <c r="L213" i="2"/>
  <c r="C214" i="2"/>
  <c r="K214" i="2"/>
  <c r="S214" i="2"/>
  <c r="J215" i="2"/>
  <c r="R215" i="2"/>
  <c r="I216" i="2"/>
  <c r="Q216" i="2"/>
  <c r="H217" i="2"/>
  <c r="P217" i="2"/>
  <c r="G218" i="2"/>
  <c r="O218" i="2"/>
  <c r="F219" i="2"/>
  <c r="N219" i="2"/>
  <c r="E220" i="2"/>
  <c r="M220" i="2"/>
  <c r="D221" i="2"/>
  <c r="L221" i="2"/>
  <c r="C222" i="2"/>
  <c r="K222" i="2"/>
  <c r="S222" i="2"/>
  <c r="J223" i="2"/>
  <c r="R223" i="2"/>
  <c r="I224" i="2"/>
  <c r="Q224" i="2"/>
  <c r="H225" i="2"/>
  <c r="P225" i="2"/>
  <c r="G226" i="2"/>
  <c r="O226" i="2"/>
  <c r="F227" i="2"/>
  <c r="N227" i="2"/>
  <c r="E228" i="2"/>
  <c r="M228" i="2"/>
  <c r="D229" i="2"/>
  <c r="L229" i="2"/>
  <c r="C230" i="2"/>
  <c r="K230" i="2"/>
  <c r="S230" i="2"/>
  <c r="J231" i="2"/>
  <c r="R231" i="2"/>
  <c r="I232" i="2"/>
  <c r="Q232" i="2"/>
  <c r="H233" i="2"/>
  <c r="P233" i="2"/>
  <c r="G234" i="2"/>
  <c r="O234" i="2"/>
  <c r="F235" i="2"/>
  <c r="N235" i="2"/>
  <c r="E236" i="2"/>
  <c r="M236" i="2"/>
  <c r="D237" i="2"/>
  <c r="L237" i="2"/>
  <c r="C238" i="2"/>
  <c r="K238" i="2"/>
  <c r="S238" i="2"/>
  <c r="J239" i="2"/>
  <c r="R239" i="2"/>
  <c r="I240" i="2"/>
  <c r="Q240" i="2"/>
  <c r="H241" i="2"/>
  <c r="P241" i="2"/>
  <c r="G242" i="2"/>
  <c r="O242" i="2"/>
  <c r="F243" i="2"/>
  <c r="N243" i="2"/>
  <c r="E244" i="2"/>
  <c r="M244" i="2"/>
  <c r="D245" i="2"/>
  <c r="L245" i="2"/>
  <c r="C246" i="2"/>
  <c r="K246" i="2"/>
  <c r="S246" i="2"/>
  <c r="J247" i="2"/>
  <c r="R247" i="2"/>
  <c r="I248" i="2"/>
  <c r="Q248" i="2"/>
  <c r="H249" i="2"/>
  <c r="P249" i="2"/>
  <c r="G250" i="2"/>
  <c r="O250" i="2"/>
  <c r="F251" i="2"/>
  <c r="N251" i="2"/>
  <c r="E252" i="2"/>
  <c r="M252" i="2"/>
  <c r="D253" i="2"/>
  <c r="L253" i="2"/>
  <c r="C254" i="2"/>
  <c r="K254" i="2"/>
  <c r="S254" i="2"/>
  <c r="J255" i="2"/>
  <c r="R255" i="2"/>
  <c r="I256" i="2"/>
  <c r="Q256" i="2"/>
  <c r="H257" i="2"/>
  <c r="P257" i="2"/>
  <c r="G258" i="2"/>
  <c r="O258" i="2"/>
  <c r="F259" i="2"/>
  <c r="N259" i="2"/>
  <c r="E260" i="2"/>
  <c r="M260" i="2"/>
  <c r="D261" i="2"/>
  <c r="L261" i="2"/>
  <c r="C262" i="2"/>
  <c r="K262" i="2"/>
  <c r="S262" i="2"/>
  <c r="J263" i="2"/>
  <c r="R263" i="2"/>
  <c r="I264" i="2"/>
  <c r="Q264" i="2"/>
  <c r="H265" i="2"/>
  <c r="P265" i="2"/>
  <c r="G266" i="2"/>
  <c r="O266" i="2"/>
  <c r="F267" i="2"/>
  <c r="N267" i="2"/>
  <c r="E268" i="2"/>
  <c r="M268" i="2"/>
  <c r="D269" i="2"/>
  <c r="L269" i="2"/>
  <c r="C270" i="2"/>
  <c r="K270" i="2"/>
  <c r="S270" i="2"/>
  <c r="J271" i="2"/>
  <c r="R271" i="2"/>
  <c r="I272" i="2"/>
  <c r="Q272" i="2"/>
  <c r="H273" i="2"/>
  <c r="P273" i="2"/>
  <c r="G274" i="2"/>
  <c r="O274" i="2"/>
  <c r="G189" i="2"/>
  <c r="O189" i="2"/>
  <c r="J191" i="2"/>
  <c r="H193" i="2"/>
  <c r="F195" i="2"/>
  <c r="D197" i="2"/>
  <c r="S198" i="2"/>
  <c r="Q200" i="2"/>
  <c r="O202" i="2"/>
  <c r="M204" i="2"/>
  <c r="K206" i="2"/>
  <c r="I208" i="2"/>
  <c r="G210" i="2"/>
  <c r="P210" i="2"/>
  <c r="G211" i="2"/>
  <c r="O211" i="2"/>
  <c r="F212" i="2"/>
  <c r="N212" i="2"/>
  <c r="E213" i="2"/>
  <c r="M213" i="2"/>
  <c r="D214" i="2"/>
  <c r="L214" i="2"/>
  <c r="C215" i="2"/>
  <c r="K215" i="2"/>
  <c r="S215" i="2"/>
  <c r="J216" i="2"/>
  <c r="R216" i="2"/>
  <c r="I217" i="2"/>
  <c r="Q217" i="2"/>
  <c r="H218" i="2"/>
  <c r="P218" i="2"/>
  <c r="G219" i="2"/>
  <c r="O219" i="2"/>
  <c r="F220" i="2"/>
  <c r="N220" i="2"/>
  <c r="E221" i="2"/>
  <c r="M221" i="2"/>
  <c r="D222" i="2"/>
  <c r="L222" i="2"/>
  <c r="C223" i="2"/>
  <c r="K223" i="2"/>
  <c r="S223" i="2"/>
  <c r="J224" i="2"/>
  <c r="R224" i="2"/>
  <c r="I225" i="2"/>
  <c r="Q225" i="2"/>
  <c r="H226" i="2"/>
  <c r="P226" i="2"/>
  <c r="G227" i="2"/>
  <c r="O227" i="2"/>
  <c r="F228" i="2"/>
  <c r="N228" i="2"/>
  <c r="E229" i="2"/>
  <c r="M229" i="2"/>
  <c r="D230" i="2"/>
  <c r="L230" i="2"/>
  <c r="C231" i="2"/>
  <c r="K231" i="2"/>
  <c r="S231" i="2"/>
  <c r="J232" i="2"/>
  <c r="R232" i="2"/>
  <c r="I233" i="2"/>
  <c r="Q233" i="2"/>
  <c r="H234" i="2"/>
  <c r="P234" i="2"/>
  <c r="G235" i="2"/>
  <c r="O235" i="2"/>
  <c r="F236" i="2"/>
  <c r="N236" i="2"/>
  <c r="E237" i="2"/>
  <c r="M237" i="2"/>
  <c r="D238" i="2"/>
  <c r="L238" i="2"/>
  <c r="C239" i="2"/>
  <c r="K239" i="2"/>
  <c r="S239" i="2"/>
  <c r="J240" i="2"/>
  <c r="R240" i="2"/>
  <c r="I241" i="2"/>
  <c r="Q241" i="2"/>
  <c r="H242" i="2"/>
  <c r="P242" i="2"/>
  <c r="G243" i="2"/>
  <c r="O243" i="2"/>
  <c r="F244" i="2"/>
  <c r="N244" i="2"/>
  <c r="E245" i="2"/>
  <c r="M245" i="2"/>
  <c r="D246" i="2"/>
  <c r="L246" i="2"/>
  <c r="C247" i="2"/>
  <c r="K247" i="2"/>
  <c r="S247" i="2"/>
  <c r="J248" i="2"/>
  <c r="R248" i="2"/>
  <c r="I249" i="2"/>
  <c r="Q249" i="2"/>
  <c r="H250" i="2"/>
  <c r="P250" i="2"/>
  <c r="G251" i="2"/>
  <c r="O251" i="2"/>
  <c r="F252" i="2"/>
  <c r="N252" i="2"/>
  <c r="E253" i="2"/>
  <c r="M253" i="2"/>
  <c r="D254" i="2"/>
  <c r="L254" i="2"/>
  <c r="C255" i="2"/>
  <c r="K255" i="2"/>
  <c r="S255" i="2"/>
  <c r="J256" i="2"/>
  <c r="R256" i="2"/>
  <c r="I257" i="2"/>
  <c r="Q257" i="2"/>
  <c r="H258" i="2"/>
  <c r="P258" i="2"/>
  <c r="G259" i="2"/>
  <c r="O259" i="2"/>
  <c r="F260" i="2"/>
  <c r="N260" i="2"/>
  <c r="E261" i="2"/>
  <c r="M261" i="2"/>
  <c r="D262" i="2"/>
  <c r="L262" i="2"/>
  <c r="C263" i="2"/>
  <c r="K263" i="2"/>
  <c r="S263" i="2"/>
  <c r="J264" i="2"/>
  <c r="R264" i="2"/>
  <c r="I265" i="2"/>
  <c r="Q265" i="2"/>
  <c r="H266" i="2"/>
  <c r="P266" i="2"/>
  <c r="G267" i="2"/>
  <c r="O267" i="2"/>
  <c r="F268" i="2"/>
  <c r="N268" i="2"/>
  <c r="E269" i="2"/>
  <c r="M269" i="2"/>
  <c r="D270" i="2"/>
  <c r="L270" i="2"/>
  <c r="C271" i="2"/>
  <c r="K271" i="2"/>
  <c r="S271" i="2"/>
  <c r="J272" i="2"/>
  <c r="R272" i="2"/>
  <c r="I273" i="2"/>
  <c r="Q273" i="2"/>
  <c r="H274" i="2"/>
  <c r="P274" i="2"/>
  <c r="H189" i="2"/>
  <c r="P189" i="2"/>
  <c r="P191" i="2"/>
  <c r="N193" i="2"/>
  <c r="L195" i="2"/>
  <c r="J197" i="2"/>
  <c r="H199" i="2"/>
  <c r="F201" i="2"/>
  <c r="D203" i="2"/>
  <c r="S204" i="2"/>
  <c r="Q206" i="2"/>
  <c r="O208" i="2"/>
  <c r="H210" i="2"/>
  <c r="Q210" i="2"/>
  <c r="H211" i="2"/>
  <c r="P211" i="2"/>
  <c r="G212" i="2"/>
  <c r="O212" i="2"/>
  <c r="F213" i="2"/>
  <c r="N213" i="2"/>
  <c r="E214" i="2"/>
  <c r="M214" i="2"/>
  <c r="D215" i="2"/>
  <c r="L215" i="2"/>
  <c r="C216" i="2"/>
  <c r="K216" i="2"/>
  <c r="S216" i="2"/>
  <c r="J217" i="2"/>
  <c r="R217" i="2"/>
  <c r="I218" i="2"/>
  <c r="Q218" i="2"/>
  <c r="H219" i="2"/>
  <c r="P219" i="2"/>
  <c r="G220" i="2"/>
  <c r="O220" i="2"/>
  <c r="F221" i="2"/>
  <c r="N221" i="2"/>
  <c r="E222" i="2"/>
  <c r="M222" i="2"/>
  <c r="D223" i="2"/>
  <c r="L223" i="2"/>
  <c r="C224" i="2"/>
  <c r="K224" i="2"/>
  <c r="S224" i="2"/>
  <c r="J225" i="2"/>
  <c r="R225" i="2"/>
  <c r="I226" i="2"/>
  <c r="Q226" i="2"/>
  <c r="H227" i="2"/>
  <c r="P227" i="2"/>
  <c r="G228" i="2"/>
  <c r="O228" i="2"/>
  <c r="F229" i="2"/>
  <c r="N229" i="2"/>
  <c r="E230" i="2"/>
  <c r="M230" i="2"/>
  <c r="D231" i="2"/>
  <c r="L231" i="2"/>
  <c r="C232" i="2"/>
  <c r="K232" i="2"/>
  <c r="S232" i="2"/>
  <c r="J233" i="2"/>
  <c r="R233" i="2"/>
  <c r="I234" i="2"/>
  <c r="Q234" i="2"/>
  <c r="H235" i="2"/>
  <c r="P235" i="2"/>
  <c r="G236" i="2"/>
  <c r="O236" i="2"/>
  <c r="F237" i="2"/>
  <c r="N237" i="2"/>
  <c r="E238" i="2"/>
  <c r="M238" i="2"/>
  <c r="D239" i="2"/>
  <c r="L239" i="2"/>
  <c r="C240" i="2"/>
  <c r="K240" i="2"/>
  <c r="S240" i="2"/>
  <c r="J241" i="2"/>
  <c r="R241" i="2"/>
  <c r="I242" i="2"/>
  <c r="Q242" i="2"/>
  <c r="H243" i="2"/>
  <c r="P243" i="2"/>
  <c r="G244" i="2"/>
  <c r="O244" i="2"/>
  <c r="F245" i="2"/>
  <c r="N245" i="2"/>
  <c r="E246" i="2"/>
  <c r="M246" i="2"/>
  <c r="D247" i="2"/>
  <c r="L247" i="2"/>
  <c r="C248" i="2"/>
  <c r="K248" i="2"/>
  <c r="S248" i="2"/>
  <c r="J249" i="2"/>
  <c r="R249" i="2"/>
  <c r="I250" i="2"/>
  <c r="Q250" i="2"/>
  <c r="H251" i="2"/>
  <c r="P251" i="2"/>
  <c r="G252" i="2"/>
  <c r="O252" i="2"/>
  <c r="F253" i="2"/>
  <c r="N253" i="2"/>
  <c r="E254" i="2"/>
  <c r="M254" i="2"/>
  <c r="D255" i="2"/>
  <c r="L255" i="2"/>
  <c r="C256" i="2"/>
  <c r="K256" i="2"/>
  <c r="S256" i="2"/>
  <c r="J257" i="2"/>
  <c r="R257" i="2"/>
  <c r="I258" i="2"/>
  <c r="Q258" i="2"/>
  <c r="H259" i="2"/>
  <c r="P259" i="2"/>
  <c r="G260" i="2"/>
  <c r="O260" i="2"/>
  <c r="F261" i="2"/>
  <c r="N261" i="2"/>
  <c r="E262" i="2"/>
  <c r="M262" i="2"/>
  <c r="D263" i="2"/>
  <c r="L263" i="2"/>
  <c r="C264" i="2"/>
  <c r="K264" i="2"/>
  <c r="S264" i="2"/>
  <c r="J265" i="2"/>
  <c r="R265" i="2"/>
  <c r="I266" i="2"/>
  <c r="Q266" i="2"/>
  <c r="H267" i="2"/>
  <c r="P267" i="2"/>
  <c r="G268" i="2"/>
  <c r="O268" i="2"/>
  <c r="F269" i="2"/>
  <c r="N269" i="2"/>
  <c r="E270" i="2"/>
  <c r="M270" i="2"/>
  <c r="D271" i="2"/>
  <c r="L271" i="2"/>
  <c r="C272" i="2"/>
  <c r="K272" i="2"/>
  <c r="S272" i="2"/>
  <c r="J273" i="2"/>
  <c r="R273" i="2"/>
  <c r="I274" i="2"/>
  <c r="Q274" i="2"/>
  <c r="I189" i="2"/>
  <c r="Q189" i="2"/>
  <c r="I190" i="2"/>
  <c r="G192" i="2"/>
  <c r="E194" i="2"/>
  <c r="C196" i="2"/>
  <c r="R197" i="2"/>
  <c r="P199" i="2"/>
  <c r="N201" i="2"/>
  <c r="L203" i="2"/>
  <c r="J205" i="2"/>
  <c r="H207" i="2"/>
  <c r="F209" i="2"/>
  <c r="K210" i="2"/>
  <c r="S210" i="2"/>
  <c r="J211" i="2"/>
  <c r="R211" i="2"/>
  <c r="I212" i="2"/>
  <c r="Q212" i="2"/>
  <c r="H213" i="2"/>
  <c r="P213" i="2"/>
  <c r="G214" i="2"/>
  <c r="O214" i="2"/>
  <c r="F215" i="2"/>
  <c r="N215" i="2"/>
  <c r="E216" i="2"/>
  <c r="M216" i="2"/>
  <c r="D217" i="2"/>
  <c r="L217" i="2"/>
  <c r="C218" i="2"/>
  <c r="K218" i="2"/>
  <c r="S218" i="2"/>
  <c r="J219" i="2"/>
  <c r="R219" i="2"/>
  <c r="I220" i="2"/>
  <c r="Q220" i="2"/>
  <c r="H221" i="2"/>
  <c r="P221" i="2"/>
  <c r="G222" i="2"/>
  <c r="O222" i="2"/>
  <c r="F223" i="2"/>
  <c r="N223" i="2"/>
  <c r="E224" i="2"/>
  <c r="M224" i="2"/>
  <c r="D225" i="2"/>
  <c r="L225" i="2"/>
  <c r="C226" i="2"/>
  <c r="K226" i="2"/>
  <c r="S226" i="2"/>
  <c r="J227" i="2"/>
  <c r="R227" i="2"/>
  <c r="I228" i="2"/>
  <c r="Q228" i="2"/>
  <c r="H229" i="2"/>
  <c r="P229" i="2"/>
  <c r="G230" i="2"/>
  <c r="O230" i="2"/>
  <c r="F231" i="2"/>
  <c r="N231" i="2"/>
  <c r="E232" i="2"/>
  <c r="M232" i="2"/>
  <c r="D233" i="2"/>
  <c r="L233" i="2"/>
  <c r="C234" i="2"/>
  <c r="K234" i="2"/>
  <c r="S234" i="2"/>
  <c r="J235" i="2"/>
  <c r="R235" i="2"/>
  <c r="I236" i="2"/>
  <c r="Q236" i="2"/>
  <c r="H237" i="2"/>
  <c r="P237" i="2"/>
  <c r="G238" i="2"/>
  <c r="O238" i="2"/>
  <c r="F239" i="2"/>
  <c r="N239" i="2"/>
  <c r="E240" i="2"/>
  <c r="M240" i="2"/>
  <c r="D241" i="2"/>
  <c r="L241" i="2"/>
  <c r="C242" i="2"/>
  <c r="K242" i="2"/>
  <c r="S242" i="2"/>
  <c r="J243" i="2"/>
  <c r="R243" i="2"/>
  <c r="I244" i="2"/>
  <c r="Q244" i="2"/>
  <c r="H245" i="2"/>
  <c r="P245" i="2"/>
  <c r="G246" i="2"/>
  <c r="O246" i="2"/>
  <c r="F247" i="2"/>
  <c r="N247" i="2"/>
  <c r="E248" i="2"/>
  <c r="M248" i="2"/>
  <c r="D249" i="2"/>
  <c r="L249" i="2"/>
  <c r="C250" i="2"/>
  <c r="K250" i="2"/>
  <c r="S250" i="2"/>
  <c r="J251" i="2"/>
  <c r="R251" i="2"/>
  <c r="I252" i="2"/>
  <c r="Q252" i="2"/>
  <c r="H253" i="2"/>
  <c r="P253" i="2"/>
  <c r="G254" i="2"/>
  <c r="O254" i="2"/>
  <c r="F255" i="2"/>
  <c r="N255" i="2"/>
  <c r="E256" i="2"/>
  <c r="M256" i="2"/>
  <c r="D257" i="2"/>
  <c r="L257" i="2"/>
  <c r="C258" i="2"/>
  <c r="K258" i="2"/>
  <c r="S258" i="2"/>
  <c r="J259" i="2"/>
  <c r="R259" i="2"/>
  <c r="I260" i="2"/>
  <c r="Q260" i="2"/>
  <c r="H261" i="2"/>
  <c r="P261" i="2"/>
  <c r="G262" i="2"/>
  <c r="O262" i="2"/>
  <c r="F263" i="2"/>
  <c r="N263" i="2"/>
  <c r="E264" i="2"/>
  <c r="M264" i="2"/>
  <c r="D265" i="2"/>
  <c r="L265" i="2"/>
  <c r="C266" i="2"/>
  <c r="K266" i="2"/>
  <c r="S266" i="2"/>
  <c r="J267" i="2"/>
  <c r="R267" i="2"/>
  <c r="I268" i="2"/>
  <c r="Q268" i="2"/>
  <c r="H269" i="2"/>
  <c r="P269" i="2"/>
  <c r="G270" i="2"/>
  <c r="O270" i="2"/>
  <c r="F271" i="2"/>
  <c r="N271" i="2"/>
  <c r="E272" i="2"/>
  <c r="M272" i="2"/>
  <c r="D273" i="2"/>
  <c r="L273" i="2"/>
  <c r="C274" i="2"/>
  <c r="K274" i="2"/>
  <c r="S274" i="2"/>
  <c r="K189" i="2"/>
  <c r="S189" i="2"/>
  <c r="R191" i="2"/>
  <c r="J199" i="2"/>
  <c r="S206" i="2"/>
  <c r="I211" i="2"/>
  <c r="G213" i="2"/>
  <c r="E215" i="2"/>
  <c r="C217" i="2"/>
  <c r="R218" i="2"/>
  <c r="P220" i="2"/>
  <c r="N222" i="2"/>
  <c r="L224" i="2"/>
  <c r="J226" i="2"/>
  <c r="H228" i="2"/>
  <c r="F230" i="2"/>
  <c r="D232" i="2"/>
  <c r="S233" i="2"/>
  <c r="Q235" i="2"/>
  <c r="O237" i="2"/>
  <c r="M239" i="2"/>
  <c r="K241" i="2"/>
  <c r="I243" i="2"/>
  <c r="G245" i="2"/>
  <c r="E247" i="2"/>
  <c r="C249" i="2"/>
  <c r="R250" i="2"/>
  <c r="P252" i="2"/>
  <c r="N254" i="2"/>
  <c r="L256" i="2"/>
  <c r="J258" i="2"/>
  <c r="H260" i="2"/>
  <c r="F262" i="2"/>
  <c r="D264" i="2"/>
  <c r="S265" i="2"/>
  <c r="Q267" i="2"/>
  <c r="O269" i="2"/>
  <c r="M271" i="2"/>
  <c r="K273" i="2"/>
  <c r="J189" i="2"/>
  <c r="I192" i="2"/>
  <c r="R199" i="2"/>
  <c r="J207" i="2"/>
  <c r="K211" i="2"/>
  <c r="I213" i="2"/>
  <c r="G215" i="2"/>
  <c r="E217" i="2"/>
  <c r="C219" i="2"/>
  <c r="R220" i="2"/>
  <c r="P222" i="2"/>
  <c r="N224" i="2"/>
  <c r="L226" i="2"/>
  <c r="J228" i="2"/>
  <c r="H230" i="2"/>
  <c r="F232" i="2"/>
  <c r="D234" i="2"/>
  <c r="S235" i="2"/>
  <c r="Q237" i="2"/>
  <c r="O239" i="2"/>
  <c r="M241" i="2"/>
  <c r="K243" i="2"/>
  <c r="I245" i="2"/>
  <c r="G247" i="2"/>
  <c r="E249" i="2"/>
  <c r="C251" i="2"/>
  <c r="R252" i="2"/>
  <c r="P254" i="2"/>
  <c r="N256" i="2"/>
  <c r="L258" i="2"/>
  <c r="J260" i="2"/>
  <c r="H262" i="2"/>
  <c r="F264" i="2"/>
  <c r="D266" i="2"/>
  <c r="S267" i="2"/>
  <c r="Q269" i="2"/>
  <c r="O271" i="2"/>
  <c r="M273" i="2"/>
  <c r="L189" i="2"/>
  <c r="P193" i="2"/>
  <c r="H201" i="2"/>
  <c r="Q208" i="2"/>
  <c r="Q211" i="2"/>
  <c r="O213" i="2"/>
  <c r="M215" i="2"/>
  <c r="K217" i="2"/>
  <c r="I219" i="2"/>
  <c r="G221" i="2"/>
  <c r="E223" i="2"/>
  <c r="C225" i="2"/>
  <c r="R226" i="2"/>
  <c r="P228" i="2"/>
  <c r="N230" i="2"/>
  <c r="L232" i="2"/>
  <c r="J234" i="2"/>
  <c r="H236" i="2"/>
  <c r="F238" i="2"/>
  <c r="D240" i="2"/>
  <c r="S241" i="2"/>
  <c r="Q243" i="2"/>
  <c r="O245" i="2"/>
  <c r="M247" i="2"/>
  <c r="K249" i="2"/>
  <c r="I251" i="2"/>
  <c r="G253" i="2"/>
  <c r="E255" i="2"/>
  <c r="C257" i="2"/>
  <c r="R258" i="2"/>
  <c r="P260" i="2"/>
  <c r="N262" i="2"/>
  <c r="L264" i="2"/>
  <c r="J266" i="2"/>
  <c r="H268" i="2"/>
  <c r="F270" i="2"/>
  <c r="D272" i="2"/>
  <c r="S273" i="2"/>
  <c r="R189" i="2"/>
  <c r="G194" i="2"/>
  <c r="P201" i="2"/>
  <c r="H209" i="2"/>
  <c r="S211" i="2"/>
  <c r="Q213" i="2"/>
  <c r="O215" i="2"/>
  <c r="M217" i="2"/>
  <c r="K219" i="2"/>
  <c r="I221" i="2"/>
  <c r="G223" i="2"/>
  <c r="E225" i="2"/>
  <c r="C227" i="2"/>
  <c r="R228" i="2"/>
  <c r="P230" i="2"/>
  <c r="N232" i="2"/>
  <c r="L234" i="2"/>
  <c r="J236" i="2"/>
  <c r="H238" i="2"/>
  <c r="F240" i="2"/>
  <c r="D242" i="2"/>
  <c r="S243" i="2"/>
  <c r="Q245" i="2"/>
  <c r="O247" i="2"/>
  <c r="M249" i="2"/>
  <c r="K251" i="2"/>
  <c r="I253" i="2"/>
  <c r="G255" i="2"/>
  <c r="E257" i="2"/>
  <c r="C259" i="2"/>
  <c r="R260" i="2"/>
  <c r="P262" i="2"/>
  <c r="N264" i="2"/>
  <c r="L266" i="2"/>
  <c r="J268" i="2"/>
  <c r="H270" i="2"/>
  <c r="F272" i="2"/>
  <c r="D274" i="2"/>
  <c r="C189" i="2"/>
  <c r="C275" i="2" s="1"/>
  <c r="N195" i="2"/>
  <c r="F203" i="2"/>
  <c r="J210" i="2"/>
  <c r="H212" i="2"/>
  <c r="F214" i="2"/>
  <c r="D216" i="2"/>
  <c r="S217" i="2"/>
  <c r="Q219" i="2"/>
  <c r="O221" i="2"/>
  <c r="M223" i="2"/>
  <c r="K225" i="2"/>
  <c r="I227" i="2"/>
  <c r="G229" i="2"/>
  <c r="E231" i="2"/>
  <c r="C233" i="2"/>
  <c r="R234" i="2"/>
  <c r="P236" i="2"/>
  <c r="N238" i="2"/>
  <c r="L240" i="2"/>
  <c r="J242" i="2"/>
  <c r="H244" i="2"/>
  <c r="F246" i="2"/>
  <c r="D248" i="2"/>
  <c r="S249" i="2"/>
  <c r="Q251" i="2"/>
  <c r="O253" i="2"/>
  <c r="M255" i="2"/>
  <c r="K257" i="2"/>
  <c r="I259" i="2"/>
  <c r="G261" i="2"/>
  <c r="E263" i="2"/>
  <c r="C265" i="2"/>
  <c r="R266" i="2"/>
  <c r="P268" i="2"/>
  <c r="N270" i="2"/>
  <c r="L272" i="2"/>
  <c r="J274" i="2"/>
  <c r="E196" i="2"/>
  <c r="N203" i="2"/>
  <c r="L210" i="2"/>
  <c r="J212" i="2"/>
  <c r="H214" i="2"/>
  <c r="F216" i="2"/>
  <c r="D218" i="2"/>
  <c r="S219" i="2"/>
  <c r="Q221" i="2"/>
  <c r="O223" i="2"/>
  <c r="M225" i="2"/>
  <c r="K227" i="2"/>
  <c r="I229" i="2"/>
  <c r="G231" i="2"/>
  <c r="E233" i="2"/>
  <c r="C235" i="2"/>
  <c r="R236" i="2"/>
  <c r="P238" i="2"/>
  <c r="N240" i="2"/>
  <c r="L242" i="2"/>
  <c r="J244" i="2"/>
  <c r="H246" i="2"/>
  <c r="F248" i="2"/>
  <c r="D250" i="2"/>
  <c r="S251" i="2"/>
  <c r="Q253" i="2"/>
  <c r="O255" i="2"/>
  <c r="M257" i="2"/>
  <c r="K259" i="2"/>
  <c r="I261" i="2"/>
  <c r="G263" i="2"/>
  <c r="E265" i="2"/>
  <c r="C267" i="2"/>
  <c r="R268" i="2"/>
  <c r="P270" i="2"/>
  <c r="N272" i="2"/>
  <c r="L274" i="2"/>
  <c r="C190" i="2"/>
  <c r="L197" i="2"/>
  <c r="D205" i="2"/>
  <c r="R210" i="2"/>
  <c r="P212" i="2"/>
  <c r="N214" i="2"/>
  <c r="L216" i="2"/>
  <c r="J218" i="2"/>
  <c r="H220" i="2"/>
  <c r="F222" i="2"/>
  <c r="D224" i="2"/>
  <c r="S225" i="2"/>
  <c r="Q227" i="2"/>
  <c r="O229" i="2"/>
  <c r="M231" i="2"/>
  <c r="K233" i="2"/>
  <c r="I235" i="2"/>
  <c r="G237" i="2"/>
  <c r="E239" i="2"/>
  <c r="C241" i="2"/>
  <c r="R242" i="2"/>
  <c r="P244" i="2"/>
  <c r="N246" i="2"/>
  <c r="L248" i="2"/>
  <c r="J250" i="2"/>
  <c r="H252" i="2"/>
  <c r="F254" i="2"/>
  <c r="D256" i="2"/>
  <c r="S257" i="2"/>
  <c r="Q259" i="2"/>
  <c r="O261" i="2"/>
  <c r="M263" i="2"/>
  <c r="K265" i="2"/>
  <c r="I267" i="2"/>
  <c r="G269" i="2"/>
  <c r="E271" i="2"/>
  <c r="C273" i="2"/>
  <c r="R274" i="2"/>
  <c r="K190" i="2"/>
  <c r="C198" i="2"/>
  <c r="L205" i="2"/>
  <c r="C211" i="2"/>
  <c r="R212" i="2"/>
  <c r="P214" i="2"/>
  <c r="N216" i="2"/>
  <c r="L218" i="2"/>
  <c r="J220" i="2"/>
  <c r="H222" i="2"/>
  <c r="F224" i="2"/>
  <c r="D226" i="2"/>
  <c r="S227" i="2"/>
  <c r="Q229" i="2"/>
  <c r="O231" i="2"/>
  <c r="M233" i="2"/>
  <c r="K235" i="2"/>
  <c r="I237" i="2"/>
  <c r="G239" i="2"/>
  <c r="E241" i="2"/>
  <c r="C243" i="2"/>
  <c r="R244" i="2"/>
  <c r="P246" i="2"/>
  <c r="N248" i="2"/>
  <c r="L250" i="2"/>
  <c r="J252" i="2"/>
  <c r="H254" i="2"/>
  <c r="F256" i="2"/>
  <c r="D258" i="2"/>
  <c r="S259" i="2"/>
  <c r="Q261" i="2"/>
  <c r="O263" i="2"/>
  <c r="M265" i="2"/>
  <c r="K267" i="2"/>
  <c r="I269" i="2"/>
  <c r="G271" i="2"/>
  <c r="E273" i="2"/>
  <c r="D189" i="2"/>
  <c r="I195" i="4"/>
  <c r="Q195" i="4"/>
  <c r="H196" i="4"/>
  <c r="P196" i="4"/>
  <c r="G197" i="4"/>
  <c r="O197" i="4"/>
  <c r="F198" i="4"/>
  <c r="N198" i="4"/>
  <c r="E199" i="4"/>
  <c r="M199" i="4"/>
  <c r="D200" i="4"/>
  <c r="L200" i="4"/>
  <c r="C201" i="4"/>
  <c r="K201" i="4"/>
  <c r="S201" i="4"/>
  <c r="J202" i="4"/>
  <c r="R202" i="4"/>
  <c r="I203" i="4"/>
  <c r="Q203" i="4"/>
  <c r="H204" i="4"/>
  <c r="P204" i="4"/>
  <c r="G205" i="4"/>
  <c r="O205" i="4"/>
  <c r="F206" i="4"/>
  <c r="N206" i="4"/>
  <c r="E207" i="4"/>
  <c r="M207" i="4"/>
  <c r="D208" i="4"/>
  <c r="L208" i="4"/>
  <c r="C209" i="4"/>
  <c r="K209" i="4"/>
  <c r="S209" i="4"/>
  <c r="J210" i="4"/>
  <c r="R210" i="4"/>
  <c r="I211" i="4"/>
  <c r="Q211" i="4"/>
  <c r="H212" i="4"/>
  <c r="P212" i="4"/>
  <c r="G213" i="4"/>
  <c r="O213" i="4"/>
  <c r="F214" i="4"/>
  <c r="N214" i="4"/>
  <c r="E215" i="4"/>
  <c r="M215" i="4"/>
  <c r="D216" i="4"/>
  <c r="L216" i="4"/>
  <c r="C217" i="4"/>
  <c r="K217" i="4"/>
  <c r="S217" i="4"/>
  <c r="J218" i="4"/>
  <c r="R218" i="4"/>
  <c r="I219" i="4"/>
  <c r="Q219" i="4"/>
  <c r="H220" i="4"/>
  <c r="P220" i="4"/>
  <c r="G221" i="4"/>
  <c r="O221" i="4"/>
  <c r="F222" i="4"/>
  <c r="N222" i="4"/>
  <c r="E223" i="4"/>
  <c r="M223" i="4"/>
  <c r="D224" i="4"/>
  <c r="L224" i="4"/>
  <c r="C225" i="4"/>
  <c r="K225" i="4"/>
  <c r="S225" i="4"/>
  <c r="J226" i="4"/>
  <c r="R226" i="4"/>
  <c r="I227" i="4"/>
  <c r="Q227" i="4"/>
  <c r="H228" i="4"/>
  <c r="P228" i="4"/>
  <c r="G229" i="4"/>
  <c r="O229" i="4"/>
  <c r="F230" i="4"/>
  <c r="N230" i="4"/>
  <c r="E231" i="4"/>
  <c r="M231" i="4"/>
  <c r="D232" i="4"/>
  <c r="L232" i="4"/>
  <c r="C233" i="4"/>
  <c r="K233" i="4"/>
  <c r="J195" i="4"/>
  <c r="R195" i="4"/>
  <c r="I196" i="4"/>
  <c r="Q196" i="4"/>
  <c r="H197" i="4"/>
  <c r="P197" i="4"/>
  <c r="G198" i="4"/>
  <c r="O198" i="4"/>
  <c r="F199" i="4"/>
  <c r="N199" i="4"/>
  <c r="E200" i="4"/>
  <c r="M200" i="4"/>
  <c r="D201" i="4"/>
  <c r="L201" i="4"/>
  <c r="C202" i="4"/>
  <c r="K202" i="4"/>
  <c r="S202" i="4"/>
  <c r="J203" i="4"/>
  <c r="R203" i="4"/>
  <c r="I204" i="4"/>
  <c r="Q204" i="4"/>
  <c r="H205" i="4"/>
  <c r="P205" i="4"/>
  <c r="G206" i="4"/>
  <c r="O206" i="4"/>
  <c r="F207" i="4"/>
  <c r="N207" i="4"/>
  <c r="E208" i="4"/>
  <c r="M208" i="4"/>
  <c r="D209" i="4"/>
  <c r="L209" i="4"/>
  <c r="C210" i="4"/>
  <c r="K210" i="4"/>
  <c r="S210" i="4"/>
  <c r="J211" i="4"/>
  <c r="R211" i="4"/>
  <c r="I212" i="4"/>
  <c r="Q212" i="4"/>
  <c r="H213" i="4"/>
  <c r="P213" i="4"/>
  <c r="G214" i="4"/>
  <c r="O214" i="4"/>
  <c r="F215" i="4"/>
  <c r="N215" i="4"/>
  <c r="E216" i="4"/>
  <c r="M216" i="4"/>
  <c r="D217" i="4"/>
  <c r="L217" i="4"/>
  <c r="C218" i="4"/>
  <c r="K218" i="4"/>
  <c r="S218" i="4"/>
  <c r="J219" i="4"/>
  <c r="R219" i="4"/>
  <c r="I220" i="4"/>
  <c r="Q220" i="4"/>
  <c r="H221" i="4"/>
  <c r="P221" i="4"/>
  <c r="G222" i="4"/>
  <c r="O222" i="4"/>
  <c r="F223" i="4"/>
  <c r="N223" i="4"/>
  <c r="E224" i="4"/>
  <c r="M224" i="4"/>
  <c r="D225" i="4"/>
  <c r="L225" i="4"/>
  <c r="C226" i="4"/>
  <c r="K226" i="4"/>
  <c r="S226" i="4"/>
  <c r="J227" i="4"/>
  <c r="R227" i="4"/>
  <c r="I228" i="4"/>
  <c r="Q228" i="4"/>
  <c r="H229" i="4"/>
  <c r="P229" i="4"/>
  <c r="G230" i="4"/>
  <c r="O230" i="4"/>
  <c r="F231" i="4"/>
  <c r="N231" i="4"/>
  <c r="E232" i="4"/>
  <c r="M232" i="4"/>
  <c r="D233" i="4"/>
  <c r="L233" i="4"/>
  <c r="C195" i="4"/>
  <c r="K195" i="4"/>
  <c r="S195" i="4"/>
  <c r="J196" i="4"/>
  <c r="R196" i="4"/>
  <c r="I197" i="4"/>
  <c r="Q197" i="4"/>
  <c r="H198" i="4"/>
  <c r="P198" i="4"/>
  <c r="G199" i="4"/>
  <c r="O199" i="4"/>
  <c r="F200" i="4"/>
  <c r="N200" i="4"/>
  <c r="E201" i="4"/>
  <c r="M201" i="4"/>
  <c r="D202" i="4"/>
  <c r="L202" i="4"/>
  <c r="C203" i="4"/>
  <c r="K203" i="4"/>
  <c r="S203" i="4"/>
  <c r="J204" i="4"/>
  <c r="R204" i="4"/>
  <c r="I205" i="4"/>
  <c r="Q205" i="4"/>
  <c r="H206" i="4"/>
  <c r="P206" i="4"/>
  <c r="G207" i="4"/>
  <c r="O207" i="4"/>
  <c r="F208" i="4"/>
  <c r="N208" i="4"/>
  <c r="E209" i="4"/>
  <c r="M209" i="4"/>
  <c r="D210" i="4"/>
  <c r="L210" i="4"/>
  <c r="C211" i="4"/>
  <c r="K211" i="4"/>
  <c r="S211" i="4"/>
  <c r="J212" i="4"/>
  <c r="R212" i="4"/>
  <c r="I213" i="4"/>
  <c r="Q213" i="4"/>
  <c r="H214" i="4"/>
  <c r="P214" i="4"/>
  <c r="G215" i="4"/>
  <c r="O215" i="4"/>
  <c r="F216" i="4"/>
  <c r="N216" i="4"/>
  <c r="E217" i="4"/>
  <c r="M217" i="4"/>
  <c r="D218" i="4"/>
  <c r="L218" i="4"/>
  <c r="C219" i="4"/>
  <c r="K219" i="4"/>
  <c r="S219" i="4"/>
  <c r="J220" i="4"/>
  <c r="R220" i="4"/>
  <c r="I221" i="4"/>
  <c r="Q221" i="4"/>
  <c r="H222" i="4"/>
  <c r="P222" i="4"/>
  <c r="G223" i="4"/>
  <c r="O223" i="4"/>
  <c r="F224" i="4"/>
  <c r="N224" i="4"/>
  <c r="E225" i="4"/>
  <c r="M225" i="4"/>
  <c r="D226" i="4"/>
  <c r="L226" i="4"/>
  <c r="C227" i="4"/>
  <c r="K227" i="4"/>
  <c r="S227" i="4"/>
  <c r="J228" i="4"/>
  <c r="R228" i="4"/>
  <c r="I229" i="4"/>
  <c r="Q229" i="4"/>
  <c r="H230" i="4"/>
  <c r="P230" i="4"/>
  <c r="G231" i="4"/>
  <c r="O231" i="4"/>
  <c r="F232" i="4"/>
  <c r="N232" i="4"/>
  <c r="E233" i="4"/>
  <c r="M233" i="4"/>
  <c r="D195" i="4"/>
  <c r="L195" i="4"/>
  <c r="C196" i="4"/>
  <c r="K196" i="4"/>
  <c r="S196" i="4"/>
  <c r="J197" i="4"/>
  <c r="R197" i="4"/>
  <c r="I198" i="4"/>
  <c r="Q198" i="4"/>
  <c r="H199" i="4"/>
  <c r="P199" i="4"/>
  <c r="G200" i="4"/>
  <c r="O200" i="4"/>
  <c r="F201" i="4"/>
  <c r="N201" i="4"/>
  <c r="E202" i="4"/>
  <c r="M202" i="4"/>
  <c r="D203" i="4"/>
  <c r="L203" i="4"/>
  <c r="C204" i="4"/>
  <c r="K204" i="4"/>
  <c r="S204" i="4"/>
  <c r="J205" i="4"/>
  <c r="R205" i="4"/>
  <c r="I206" i="4"/>
  <c r="Q206" i="4"/>
  <c r="H207" i="4"/>
  <c r="P207" i="4"/>
  <c r="G208" i="4"/>
  <c r="O208" i="4"/>
  <c r="F209" i="4"/>
  <c r="N209" i="4"/>
  <c r="E210" i="4"/>
  <c r="M210" i="4"/>
  <c r="D211" i="4"/>
  <c r="L211" i="4"/>
  <c r="C212" i="4"/>
  <c r="K212" i="4"/>
  <c r="S212" i="4"/>
  <c r="J213" i="4"/>
  <c r="R213" i="4"/>
  <c r="I214" i="4"/>
  <c r="Q214" i="4"/>
  <c r="H215" i="4"/>
  <c r="P215" i="4"/>
  <c r="G216" i="4"/>
  <c r="O216" i="4"/>
  <c r="F217" i="4"/>
  <c r="N217" i="4"/>
  <c r="E218" i="4"/>
  <c r="M218" i="4"/>
  <c r="D219" i="4"/>
  <c r="L219" i="4"/>
  <c r="C220" i="4"/>
  <c r="K220" i="4"/>
  <c r="S220" i="4"/>
  <c r="J221" i="4"/>
  <c r="R221" i="4"/>
  <c r="I222" i="4"/>
  <c r="Q222" i="4"/>
  <c r="H223" i="4"/>
  <c r="P223" i="4"/>
  <c r="G224" i="4"/>
  <c r="O224" i="4"/>
  <c r="F225" i="4"/>
  <c r="N225" i="4"/>
  <c r="E226" i="4"/>
  <c r="M226" i="4"/>
  <c r="D227" i="4"/>
  <c r="L227" i="4"/>
  <c r="C228" i="4"/>
  <c r="K228" i="4"/>
  <c r="S228" i="4"/>
  <c r="J229" i="4"/>
  <c r="R229" i="4"/>
  <c r="I230" i="4"/>
  <c r="Q230" i="4"/>
  <c r="H231" i="4"/>
  <c r="P231" i="4"/>
  <c r="G232" i="4"/>
  <c r="O232" i="4"/>
  <c r="F233" i="4"/>
  <c r="N233" i="4"/>
  <c r="E195" i="4"/>
  <c r="M195" i="4"/>
  <c r="D196" i="4"/>
  <c r="L196" i="4"/>
  <c r="C197" i="4"/>
  <c r="K197" i="4"/>
  <c r="S197" i="4"/>
  <c r="J198" i="4"/>
  <c r="R198" i="4"/>
  <c r="I199" i="4"/>
  <c r="Q199" i="4"/>
  <c r="H200" i="4"/>
  <c r="P200" i="4"/>
  <c r="G201" i="4"/>
  <c r="O201" i="4"/>
  <c r="F202" i="4"/>
  <c r="N202" i="4"/>
  <c r="E203" i="4"/>
  <c r="M203" i="4"/>
  <c r="D204" i="4"/>
  <c r="L204" i="4"/>
  <c r="C205" i="4"/>
  <c r="K205" i="4"/>
  <c r="S205" i="4"/>
  <c r="J206" i="4"/>
  <c r="R206" i="4"/>
  <c r="I207" i="4"/>
  <c r="Q207" i="4"/>
  <c r="H208" i="4"/>
  <c r="P208" i="4"/>
  <c r="G209" i="4"/>
  <c r="O209" i="4"/>
  <c r="F210" i="4"/>
  <c r="N210" i="4"/>
  <c r="E211" i="4"/>
  <c r="M211" i="4"/>
  <c r="D212" i="4"/>
  <c r="L212" i="4"/>
  <c r="C213" i="4"/>
  <c r="K213" i="4"/>
  <c r="S213" i="4"/>
  <c r="J214" i="4"/>
  <c r="R214" i="4"/>
  <c r="I215" i="4"/>
  <c r="Q215" i="4"/>
  <c r="H216" i="4"/>
  <c r="P216" i="4"/>
  <c r="G217" i="4"/>
  <c r="O217" i="4"/>
  <c r="F218" i="4"/>
  <c r="N218" i="4"/>
  <c r="E219" i="4"/>
  <c r="M219" i="4"/>
  <c r="D220" i="4"/>
  <c r="L220" i="4"/>
  <c r="C221" i="4"/>
  <c r="K221" i="4"/>
  <c r="S221" i="4"/>
  <c r="J222" i="4"/>
  <c r="R222" i="4"/>
  <c r="I223" i="4"/>
  <c r="Q223" i="4"/>
  <c r="H224" i="4"/>
  <c r="P224" i="4"/>
  <c r="G225" i="4"/>
  <c r="O225" i="4"/>
  <c r="F226" i="4"/>
  <c r="N226" i="4"/>
  <c r="E227" i="4"/>
  <c r="M227" i="4"/>
  <c r="D228" i="4"/>
  <c r="L228" i="4"/>
  <c r="C229" i="4"/>
  <c r="K229" i="4"/>
  <c r="S229" i="4"/>
  <c r="J230" i="4"/>
  <c r="R230" i="4"/>
  <c r="I231" i="4"/>
  <c r="F195" i="4"/>
  <c r="N195" i="4"/>
  <c r="E196" i="4"/>
  <c r="M196" i="4"/>
  <c r="D197" i="4"/>
  <c r="L197" i="4"/>
  <c r="C198" i="4"/>
  <c r="K198" i="4"/>
  <c r="S198" i="4"/>
  <c r="J199" i="4"/>
  <c r="R199" i="4"/>
  <c r="I200" i="4"/>
  <c r="Q200" i="4"/>
  <c r="H201" i="4"/>
  <c r="P201" i="4"/>
  <c r="G202" i="4"/>
  <c r="O202" i="4"/>
  <c r="F203" i="4"/>
  <c r="N203" i="4"/>
  <c r="E204" i="4"/>
  <c r="M204" i="4"/>
  <c r="D205" i="4"/>
  <c r="L205" i="4"/>
  <c r="C206" i="4"/>
  <c r="K206" i="4"/>
  <c r="S206" i="4"/>
  <c r="J207" i="4"/>
  <c r="R207" i="4"/>
  <c r="I208" i="4"/>
  <c r="Q208" i="4"/>
  <c r="H209" i="4"/>
  <c r="P209" i="4"/>
  <c r="G210" i="4"/>
  <c r="O210" i="4"/>
  <c r="F211" i="4"/>
  <c r="N211" i="4"/>
  <c r="E212" i="4"/>
  <c r="M212" i="4"/>
  <c r="D213" i="4"/>
  <c r="L213" i="4"/>
  <c r="C214" i="4"/>
  <c r="K214" i="4"/>
  <c r="S214" i="4"/>
  <c r="J215" i="4"/>
  <c r="R215" i="4"/>
  <c r="I216" i="4"/>
  <c r="Q216" i="4"/>
  <c r="H217" i="4"/>
  <c r="P217" i="4"/>
  <c r="G218" i="4"/>
  <c r="O218" i="4"/>
  <c r="F219" i="4"/>
  <c r="N219" i="4"/>
  <c r="E220" i="4"/>
  <c r="M220" i="4"/>
  <c r="D221" i="4"/>
  <c r="L221" i="4"/>
  <c r="C222" i="4"/>
  <c r="K222" i="4"/>
  <c r="S222" i="4"/>
  <c r="J223" i="4"/>
  <c r="R223" i="4"/>
  <c r="I224" i="4"/>
  <c r="Q224" i="4"/>
  <c r="H225" i="4"/>
  <c r="P225" i="4"/>
  <c r="G226" i="4"/>
  <c r="O226" i="4"/>
  <c r="F227" i="4"/>
  <c r="N227" i="4"/>
  <c r="E228" i="4"/>
  <c r="M228" i="4"/>
  <c r="D229" i="4"/>
  <c r="L229" i="4"/>
  <c r="C230" i="4"/>
  <c r="K230" i="4"/>
  <c r="S230" i="4"/>
  <c r="J231" i="4"/>
  <c r="R231" i="4"/>
  <c r="I232" i="4"/>
  <c r="Q232" i="4"/>
  <c r="H233" i="4"/>
  <c r="P233" i="4"/>
  <c r="G195" i="4"/>
  <c r="O195" i="4"/>
  <c r="F196" i="4"/>
  <c r="N196" i="4"/>
  <c r="E197" i="4"/>
  <c r="M197" i="4"/>
  <c r="D198" i="4"/>
  <c r="L198" i="4"/>
  <c r="C199" i="4"/>
  <c r="K199" i="4"/>
  <c r="S199" i="4"/>
  <c r="J200" i="4"/>
  <c r="R200" i="4"/>
  <c r="I201" i="4"/>
  <c r="Q201" i="4"/>
  <c r="H202" i="4"/>
  <c r="P202" i="4"/>
  <c r="G203" i="4"/>
  <c r="O203" i="4"/>
  <c r="F204" i="4"/>
  <c r="N204" i="4"/>
  <c r="E205" i="4"/>
  <c r="M205" i="4"/>
  <c r="D206" i="4"/>
  <c r="L206" i="4"/>
  <c r="C207" i="4"/>
  <c r="K207" i="4"/>
  <c r="S207" i="4"/>
  <c r="J208" i="4"/>
  <c r="R208" i="4"/>
  <c r="I209" i="4"/>
  <c r="Q209" i="4"/>
  <c r="H210" i="4"/>
  <c r="P210" i="4"/>
  <c r="G211" i="4"/>
  <c r="O211" i="4"/>
  <c r="F212" i="4"/>
  <c r="N212" i="4"/>
  <c r="E213" i="4"/>
  <c r="M213" i="4"/>
  <c r="D214" i="4"/>
  <c r="L214" i="4"/>
  <c r="C215" i="4"/>
  <c r="K215" i="4"/>
  <c r="S215" i="4"/>
  <c r="J216" i="4"/>
  <c r="R216" i="4"/>
  <c r="I217" i="4"/>
  <c r="Q217" i="4"/>
  <c r="H218" i="4"/>
  <c r="P218" i="4"/>
  <c r="G219" i="4"/>
  <c r="O219" i="4"/>
  <c r="F220" i="4"/>
  <c r="N220" i="4"/>
  <c r="E221" i="4"/>
  <c r="M221" i="4"/>
  <c r="D222" i="4"/>
  <c r="L222" i="4"/>
  <c r="C223" i="4"/>
  <c r="K223" i="4"/>
  <c r="S223" i="4"/>
  <c r="J224" i="4"/>
  <c r="R224" i="4"/>
  <c r="I225" i="4"/>
  <c r="Q225" i="4"/>
  <c r="H226" i="4"/>
  <c r="P226" i="4"/>
  <c r="G227" i="4"/>
  <c r="O227" i="4"/>
  <c r="F228" i="4"/>
  <c r="N228" i="4"/>
  <c r="E229" i="4"/>
  <c r="M229" i="4"/>
  <c r="D230" i="4"/>
  <c r="L230" i="4"/>
  <c r="C231" i="4"/>
  <c r="K231" i="4"/>
  <c r="S231" i="4"/>
  <c r="J232" i="4"/>
  <c r="R232" i="4"/>
  <c r="I233" i="4"/>
  <c r="Q233" i="4"/>
  <c r="E198" i="4"/>
  <c r="R201" i="4"/>
  <c r="N205" i="4"/>
  <c r="J209" i="4"/>
  <c r="F213" i="4"/>
  <c r="S216" i="4"/>
  <c r="O220" i="4"/>
  <c r="K224" i="4"/>
  <c r="G228" i="4"/>
  <c r="Q231" i="4"/>
  <c r="O233" i="4"/>
  <c r="H234" i="4"/>
  <c r="P234" i="4"/>
  <c r="G235" i="4"/>
  <c r="O235" i="4"/>
  <c r="F236" i="4"/>
  <c r="N236" i="4"/>
  <c r="E237" i="4"/>
  <c r="M237" i="4"/>
  <c r="D238" i="4"/>
  <c r="L238" i="4"/>
  <c r="C239" i="4"/>
  <c r="K239" i="4"/>
  <c r="S239" i="4"/>
  <c r="J240" i="4"/>
  <c r="R240" i="4"/>
  <c r="I241" i="4"/>
  <c r="Q241" i="4"/>
  <c r="H242" i="4"/>
  <c r="P242" i="4"/>
  <c r="G243" i="4"/>
  <c r="O243" i="4"/>
  <c r="F244" i="4"/>
  <c r="N244" i="4"/>
  <c r="E245" i="4"/>
  <c r="M245" i="4"/>
  <c r="D246" i="4"/>
  <c r="L246" i="4"/>
  <c r="C247" i="4"/>
  <c r="K247" i="4"/>
  <c r="S247" i="4"/>
  <c r="J248" i="4"/>
  <c r="R248" i="4"/>
  <c r="I249" i="4"/>
  <c r="Q249" i="4"/>
  <c r="H250" i="4"/>
  <c r="P250" i="4"/>
  <c r="G251" i="4"/>
  <c r="O251" i="4"/>
  <c r="F252" i="4"/>
  <c r="N252" i="4"/>
  <c r="E253" i="4"/>
  <c r="M253" i="4"/>
  <c r="D254" i="4"/>
  <c r="L254" i="4"/>
  <c r="C255" i="4"/>
  <c r="K255" i="4"/>
  <c r="S255" i="4"/>
  <c r="J256" i="4"/>
  <c r="R256" i="4"/>
  <c r="I257" i="4"/>
  <c r="Q257" i="4"/>
  <c r="H258" i="4"/>
  <c r="P258" i="4"/>
  <c r="G259" i="4"/>
  <c r="O259" i="4"/>
  <c r="F260" i="4"/>
  <c r="N260" i="4"/>
  <c r="E261" i="4"/>
  <c r="M261" i="4"/>
  <c r="D262" i="4"/>
  <c r="L262" i="4"/>
  <c r="C263" i="4"/>
  <c r="K263" i="4"/>
  <c r="S263" i="4"/>
  <c r="J264" i="4"/>
  <c r="R264" i="4"/>
  <c r="I265" i="4"/>
  <c r="Q265" i="4"/>
  <c r="H266" i="4"/>
  <c r="P266" i="4"/>
  <c r="G267" i="4"/>
  <c r="O267" i="4"/>
  <c r="F268" i="4"/>
  <c r="N268" i="4"/>
  <c r="M198" i="4"/>
  <c r="I202" i="4"/>
  <c r="E206" i="4"/>
  <c r="R209" i="4"/>
  <c r="N213" i="4"/>
  <c r="J217" i="4"/>
  <c r="F221" i="4"/>
  <c r="S224" i="4"/>
  <c r="O228" i="4"/>
  <c r="C232" i="4"/>
  <c r="R233" i="4"/>
  <c r="I234" i="4"/>
  <c r="Q234" i="4"/>
  <c r="H235" i="4"/>
  <c r="P235" i="4"/>
  <c r="G236" i="4"/>
  <c r="O236" i="4"/>
  <c r="F237" i="4"/>
  <c r="N237" i="4"/>
  <c r="E238" i="4"/>
  <c r="M238" i="4"/>
  <c r="D239" i="4"/>
  <c r="L239" i="4"/>
  <c r="C240" i="4"/>
  <c r="K240" i="4"/>
  <c r="S240" i="4"/>
  <c r="J241" i="4"/>
  <c r="R241" i="4"/>
  <c r="I242" i="4"/>
  <c r="Q242" i="4"/>
  <c r="H243" i="4"/>
  <c r="P243" i="4"/>
  <c r="G244" i="4"/>
  <c r="O244" i="4"/>
  <c r="F245" i="4"/>
  <c r="N245" i="4"/>
  <c r="E246" i="4"/>
  <c r="M246" i="4"/>
  <c r="D247" i="4"/>
  <c r="L247" i="4"/>
  <c r="C248" i="4"/>
  <c r="K248" i="4"/>
  <c r="S248" i="4"/>
  <c r="J249" i="4"/>
  <c r="R249" i="4"/>
  <c r="I250" i="4"/>
  <c r="Q250" i="4"/>
  <c r="H251" i="4"/>
  <c r="P251" i="4"/>
  <c r="G252" i="4"/>
  <c r="O252" i="4"/>
  <c r="F253" i="4"/>
  <c r="N253" i="4"/>
  <c r="E254" i="4"/>
  <c r="M254" i="4"/>
  <c r="D255" i="4"/>
  <c r="L255" i="4"/>
  <c r="C256" i="4"/>
  <c r="K256" i="4"/>
  <c r="S256" i="4"/>
  <c r="J257" i="4"/>
  <c r="R257" i="4"/>
  <c r="I258" i="4"/>
  <c r="Q258" i="4"/>
  <c r="H259" i="4"/>
  <c r="P259" i="4"/>
  <c r="G260" i="4"/>
  <c r="O260" i="4"/>
  <c r="F261" i="4"/>
  <c r="N261" i="4"/>
  <c r="E262" i="4"/>
  <c r="M262" i="4"/>
  <c r="D263" i="4"/>
  <c r="L263" i="4"/>
  <c r="C264" i="4"/>
  <c r="K264" i="4"/>
  <c r="S264" i="4"/>
  <c r="J265" i="4"/>
  <c r="R265" i="4"/>
  <c r="I266" i="4"/>
  <c r="Q266" i="4"/>
  <c r="H267" i="4"/>
  <c r="P267" i="4"/>
  <c r="G268" i="4"/>
  <c r="O268" i="4"/>
  <c r="H195" i="4"/>
  <c r="D199" i="4"/>
  <c r="Q202" i="4"/>
  <c r="M206" i="4"/>
  <c r="I210" i="4"/>
  <c r="E214" i="4"/>
  <c r="R217" i="4"/>
  <c r="N221" i="4"/>
  <c r="J225" i="4"/>
  <c r="F229" i="4"/>
  <c r="H232" i="4"/>
  <c r="S233" i="4"/>
  <c r="J234" i="4"/>
  <c r="R234" i="4"/>
  <c r="I235" i="4"/>
  <c r="Q235" i="4"/>
  <c r="H236" i="4"/>
  <c r="P236" i="4"/>
  <c r="G237" i="4"/>
  <c r="O237" i="4"/>
  <c r="F238" i="4"/>
  <c r="N238" i="4"/>
  <c r="E239" i="4"/>
  <c r="M239" i="4"/>
  <c r="D240" i="4"/>
  <c r="L240" i="4"/>
  <c r="C241" i="4"/>
  <c r="K241" i="4"/>
  <c r="S241" i="4"/>
  <c r="J242" i="4"/>
  <c r="R242" i="4"/>
  <c r="I243" i="4"/>
  <c r="Q243" i="4"/>
  <c r="H244" i="4"/>
  <c r="P244" i="4"/>
  <c r="G245" i="4"/>
  <c r="O245" i="4"/>
  <c r="F246" i="4"/>
  <c r="N246" i="4"/>
  <c r="E247" i="4"/>
  <c r="M247" i="4"/>
  <c r="D248" i="4"/>
  <c r="L248" i="4"/>
  <c r="C249" i="4"/>
  <c r="K249" i="4"/>
  <c r="S249" i="4"/>
  <c r="J250" i="4"/>
  <c r="R250" i="4"/>
  <c r="I251" i="4"/>
  <c r="Q251" i="4"/>
  <c r="H252" i="4"/>
  <c r="P252" i="4"/>
  <c r="G253" i="4"/>
  <c r="O253" i="4"/>
  <c r="F254" i="4"/>
  <c r="N254" i="4"/>
  <c r="E255" i="4"/>
  <c r="M255" i="4"/>
  <c r="D256" i="4"/>
  <c r="L256" i="4"/>
  <c r="C257" i="4"/>
  <c r="K257" i="4"/>
  <c r="S257" i="4"/>
  <c r="J258" i="4"/>
  <c r="R258" i="4"/>
  <c r="I259" i="4"/>
  <c r="Q259" i="4"/>
  <c r="H260" i="4"/>
  <c r="P260" i="4"/>
  <c r="G261" i="4"/>
  <c r="O261" i="4"/>
  <c r="F262" i="4"/>
  <c r="N262" i="4"/>
  <c r="E263" i="4"/>
  <c r="M263" i="4"/>
  <c r="D264" i="4"/>
  <c r="L264" i="4"/>
  <c r="C265" i="4"/>
  <c r="K265" i="4"/>
  <c r="S265" i="4"/>
  <c r="J266" i="4"/>
  <c r="R266" i="4"/>
  <c r="I267" i="4"/>
  <c r="Q267" i="4"/>
  <c r="H268" i="4"/>
  <c r="P268" i="4"/>
  <c r="P195" i="4"/>
  <c r="L199" i="4"/>
  <c r="H203" i="4"/>
  <c r="D207" i="4"/>
  <c r="Q210" i="4"/>
  <c r="M214" i="4"/>
  <c r="I218" i="4"/>
  <c r="E222" i="4"/>
  <c r="R225" i="4"/>
  <c r="N229" i="4"/>
  <c r="K232" i="4"/>
  <c r="C234" i="4"/>
  <c r="K234" i="4"/>
  <c r="S234" i="4"/>
  <c r="J235" i="4"/>
  <c r="R235" i="4"/>
  <c r="I236" i="4"/>
  <c r="Q236" i="4"/>
  <c r="H237" i="4"/>
  <c r="P237" i="4"/>
  <c r="G238" i="4"/>
  <c r="O238" i="4"/>
  <c r="F239" i="4"/>
  <c r="N239" i="4"/>
  <c r="E240" i="4"/>
  <c r="M240" i="4"/>
  <c r="D241" i="4"/>
  <c r="L241" i="4"/>
  <c r="C242" i="4"/>
  <c r="K242" i="4"/>
  <c r="S242" i="4"/>
  <c r="J243" i="4"/>
  <c r="R243" i="4"/>
  <c r="I244" i="4"/>
  <c r="Q244" i="4"/>
  <c r="H245" i="4"/>
  <c r="P245" i="4"/>
  <c r="G246" i="4"/>
  <c r="O246" i="4"/>
  <c r="F247" i="4"/>
  <c r="N247" i="4"/>
  <c r="E248" i="4"/>
  <c r="M248" i="4"/>
  <c r="D249" i="4"/>
  <c r="L249" i="4"/>
  <c r="C250" i="4"/>
  <c r="K250" i="4"/>
  <c r="S250" i="4"/>
  <c r="J251" i="4"/>
  <c r="R251" i="4"/>
  <c r="I252" i="4"/>
  <c r="Q252" i="4"/>
  <c r="H253" i="4"/>
  <c r="P253" i="4"/>
  <c r="G254" i="4"/>
  <c r="O254" i="4"/>
  <c r="F255" i="4"/>
  <c r="N255" i="4"/>
  <c r="E256" i="4"/>
  <c r="M256" i="4"/>
  <c r="D257" i="4"/>
  <c r="L257" i="4"/>
  <c r="C258" i="4"/>
  <c r="K258" i="4"/>
  <c r="S258" i="4"/>
  <c r="J259" i="4"/>
  <c r="R259" i="4"/>
  <c r="I260" i="4"/>
  <c r="Q260" i="4"/>
  <c r="H261" i="4"/>
  <c r="P261" i="4"/>
  <c r="G262" i="4"/>
  <c r="O262" i="4"/>
  <c r="F263" i="4"/>
  <c r="N263" i="4"/>
  <c r="E264" i="4"/>
  <c r="M264" i="4"/>
  <c r="D265" i="4"/>
  <c r="L265" i="4"/>
  <c r="C266" i="4"/>
  <c r="K266" i="4"/>
  <c r="S266" i="4"/>
  <c r="J267" i="4"/>
  <c r="R267" i="4"/>
  <c r="I268" i="4"/>
  <c r="G196" i="4"/>
  <c r="C200" i="4"/>
  <c r="P203" i="4"/>
  <c r="L207" i="4"/>
  <c r="H211" i="4"/>
  <c r="D215" i="4"/>
  <c r="Q218" i="4"/>
  <c r="M222" i="4"/>
  <c r="I226" i="4"/>
  <c r="E230" i="4"/>
  <c r="P232" i="4"/>
  <c r="D234" i="4"/>
  <c r="L234" i="4"/>
  <c r="C235" i="4"/>
  <c r="K235" i="4"/>
  <c r="S235" i="4"/>
  <c r="J236" i="4"/>
  <c r="R236" i="4"/>
  <c r="I237" i="4"/>
  <c r="Q237" i="4"/>
  <c r="H238" i="4"/>
  <c r="P238" i="4"/>
  <c r="G239" i="4"/>
  <c r="O239" i="4"/>
  <c r="F240" i="4"/>
  <c r="N240" i="4"/>
  <c r="E241" i="4"/>
  <c r="M241" i="4"/>
  <c r="D242" i="4"/>
  <c r="L242" i="4"/>
  <c r="C243" i="4"/>
  <c r="K243" i="4"/>
  <c r="S243" i="4"/>
  <c r="J244" i="4"/>
  <c r="R244" i="4"/>
  <c r="I245" i="4"/>
  <c r="Q245" i="4"/>
  <c r="H246" i="4"/>
  <c r="P246" i="4"/>
  <c r="G247" i="4"/>
  <c r="O247" i="4"/>
  <c r="F248" i="4"/>
  <c r="N248" i="4"/>
  <c r="E249" i="4"/>
  <c r="M249" i="4"/>
  <c r="D250" i="4"/>
  <c r="L250" i="4"/>
  <c r="C251" i="4"/>
  <c r="K251" i="4"/>
  <c r="S251" i="4"/>
  <c r="J252" i="4"/>
  <c r="R252" i="4"/>
  <c r="I253" i="4"/>
  <c r="Q253" i="4"/>
  <c r="H254" i="4"/>
  <c r="P254" i="4"/>
  <c r="G255" i="4"/>
  <c r="O255" i="4"/>
  <c r="F256" i="4"/>
  <c r="N256" i="4"/>
  <c r="E257" i="4"/>
  <c r="M257" i="4"/>
  <c r="D258" i="4"/>
  <c r="L258" i="4"/>
  <c r="C259" i="4"/>
  <c r="K259" i="4"/>
  <c r="S259" i="4"/>
  <c r="J260" i="4"/>
  <c r="R260" i="4"/>
  <c r="I261" i="4"/>
  <c r="Q261" i="4"/>
  <c r="H262" i="4"/>
  <c r="P262" i="4"/>
  <c r="G263" i="4"/>
  <c r="O263" i="4"/>
  <c r="F264" i="4"/>
  <c r="N264" i="4"/>
  <c r="E265" i="4"/>
  <c r="M265" i="4"/>
  <c r="D266" i="4"/>
  <c r="L266" i="4"/>
  <c r="C267" i="4"/>
  <c r="K267" i="4"/>
  <c r="S267" i="4"/>
  <c r="J268" i="4"/>
  <c r="O196" i="4"/>
  <c r="K200" i="4"/>
  <c r="G204" i="4"/>
  <c r="C208" i="4"/>
  <c r="P211" i="4"/>
  <c r="L215" i="4"/>
  <c r="H219" i="4"/>
  <c r="D223" i="4"/>
  <c r="Q226" i="4"/>
  <c r="M230" i="4"/>
  <c r="S232" i="4"/>
  <c r="E234" i="4"/>
  <c r="M234" i="4"/>
  <c r="D235" i="4"/>
  <c r="L235" i="4"/>
  <c r="C236" i="4"/>
  <c r="K236" i="4"/>
  <c r="S236" i="4"/>
  <c r="J237" i="4"/>
  <c r="R237" i="4"/>
  <c r="I238" i="4"/>
  <c r="Q238" i="4"/>
  <c r="H239" i="4"/>
  <c r="P239" i="4"/>
  <c r="G240" i="4"/>
  <c r="O240" i="4"/>
  <c r="F241" i="4"/>
  <c r="N241" i="4"/>
  <c r="E242" i="4"/>
  <c r="M242" i="4"/>
  <c r="D243" i="4"/>
  <c r="L243" i="4"/>
  <c r="C244" i="4"/>
  <c r="K244" i="4"/>
  <c r="S244" i="4"/>
  <c r="J245" i="4"/>
  <c r="R245" i="4"/>
  <c r="I246" i="4"/>
  <c r="Q246" i="4"/>
  <c r="H247" i="4"/>
  <c r="P247" i="4"/>
  <c r="G248" i="4"/>
  <c r="O248" i="4"/>
  <c r="F249" i="4"/>
  <c r="N249" i="4"/>
  <c r="E250" i="4"/>
  <c r="M250" i="4"/>
  <c r="D251" i="4"/>
  <c r="L251" i="4"/>
  <c r="C252" i="4"/>
  <c r="K252" i="4"/>
  <c r="S252" i="4"/>
  <c r="J253" i="4"/>
  <c r="R253" i="4"/>
  <c r="I254" i="4"/>
  <c r="Q254" i="4"/>
  <c r="H255" i="4"/>
  <c r="P255" i="4"/>
  <c r="G256" i="4"/>
  <c r="O256" i="4"/>
  <c r="F257" i="4"/>
  <c r="N257" i="4"/>
  <c r="E258" i="4"/>
  <c r="M258" i="4"/>
  <c r="D259" i="4"/>
  <c r="L259" i="4"/>
  <c r="C260" i="4"/>
  <c r="K260" i="4"/>
  <c r="S260" i="4"/>
  <c r="J261" i="4"/>
  <c r="R261" i="4"/>
  <c r="I262" i="4"/>
  <c r="Q262" i="4"/>
  <c r="H263" i="4"/>
  <c r="P263" i="4"/>
  <c r="G264" i="4"/>
  <c r="O264" i="4"/>
  <c r="F265" i="4"/>
  <c r="N265" i="4"/>
  <c r="E266" i="4"/>
  <c r="M266" i="4"/>
  <c r="D267" i="4"/>
  <c r="L267" i="4"/>
  <c r="C268" i="4"/>
  <c r="K268" i="4"/>
  <c r="F197" i="4"/>
  <c r="S200" i="4"/>
  <c r="O204" i="4"/>
  <c r="K208" i="4"/>
  <c r="G212" i="4"/>
  <c r="C216" i="4"/>
  <c r="P219" i="4"/>
  <c r="L223" i="4"/>
  <c r="H227" i="4"/>
  <c r="D231" i="4"/>
  <c r="G233" i="4"/>
  <c r="F234" i="4"/>
  <c r="N234" i="4"/>
  <c r="E235" i="4"/>
  <c r="M235" i="4"/>
  <c r="D236" i="4"/>
  <c r="L236" i="4"/>
  <c r="C237" i="4"/>
  <c r="K237" i="4"/>
  <c r="S237" i="4"/>
  <c r="J238" i="4"/>
  <c r="R238" i="4"/>
  <c r="I239" i="4"/>
  <c r="Q239" i="4"/>
  <c r="H240" i="4"/>
  <c r="P240" i="4"/>
  <c r="G241" i="4"/>
  <c r="O241" i="4"/>
  <c r="F242" i="4"/>
  <c r="N242" i="4"/>
  <c r="E243" i="4"/>
  <c r="M243" i="4"/>
  <c r="D244" i="4"/>
  <c r="L244" i="4"/>
  <c r="C245" i="4"/>
  <c r="K245" i="4"/>
  <c r="S245" i="4"/>
  <c r="J246" i="4"/>
  <c r="R246" i="4"/>
  <c r="I247" i="4"/>
  <c r="Q247" i="4"/>
  <c r="H248" i="4"/>
  <c r="P248" i="4"/>
  <c r="G249" i="4"/>
  <c r="O249" i="4"/>
  <c r="F250" i="4"/>
  <c r="N250" i="4"/>
  <c r="E251" i="4"/>
  <c r="M251" i="4"/>
  <c r="D252" i="4"/>
  <c r="L252" i="4"/>
  <c r="C253" i="4"/>
  <c r="K253" i="4"/>
  <c r="S253" i="4"/>
  <c r="J254" i="4"/>
  <c r="R254" i="4"/>
  <c r="I255" i="4"/>
  <c r="Q255" i="4"/>
  <c r="H256" i="4"/>
  <c r="P256" i="4"/>
  <c r="G257" i="4"/>
  <c r="O257" i="4"/>
  <c r="F258" i="4"/>
  <c r="N258" i="4"/>
  <c r="E259" i="4"/>
  <c r="M259" i="4"/>
  <c r="D260" i="4"/>
  <c r="L260" i="4"/>
  <c r="C261" i="4"/>
  <c r="K261" i="4"/>
  <c r="S261" i="4"/>
  <c r="J262" i="4"/>
  <c r="R262" i="4"/>
  <c r="I263" i="4"/>
  <c r="Q263" i="4"/>
  <c r="H264" i="4"/>
  <c r="P264" i="4"/>
  <c r="G265" i="4"/>
  <c r="O265" i="4"/>
  <c r="F266" i="4"/>
  <c r="N266" i="4"/>
  <c r="E267" i="4"/>
  <c r="M267" i="4"/>
  <c r="D268" i="4"/>
  <c r="L268" i="4"/>
  <c r="C269" i="4"/>
  <c r="N197" i="4"/>
  <c r="P227" i="4"/>
  <c r="M236" i="4"/>
  <c r="I240" i="4"/>
  <c r="E244" i="4"/>
  <c r="R247" i="4"/>
  <c r="N251" i="4"/>
  <c r="J255" i="4"/>
  <c r="F259" i="4"/>
  <c r="S262" i="4"/>
  <c r="O266" i="4"/>
  <c r="D269" i="4"/>
  <c r="L269" i="4"/>
  <c r="C270" i="4"/>
  <c r="K270" i="4"/>
  <c r="S270" i="4"/>
  <c r="J271" i="4"/>
  <c r="R271" i="4"/>
  <c r="I272" i="4"/>
  <c r="Q272" i="4"/>
  <c r="H273" i="4"/>
  <c r="P273" i="4"/>
  <c r="G274" i="4"/>
  <c r="O274" i="4"/>
  <c r="F275" i="4"/>
  <c r="N275" i="4"/>
  <c r="E276" i="4"/>
  <c r="M276" i="4"/>
  <c r="D277" i="4"/>
  <c r="L277" i="4"/>
  <c r="C278" i="4"/>
  <c r="K278" i="4"/>
  <c r="S278" i="4"/>
  <c r="J279" i="4"/>
  <c r="R279" i="4"/>
  <c r="I280" i="4"/>
  <c r="Q280" i="4"/>
  <c r="H281" i="4"/>
  <c r="P281" i="4"/>
  <c r="H194" i="4"/>
  <c r="P194" i="4"/>
  <c r="J201" i="4"/>
  <c r="L231" i="4"/>
  <c r="D237" i="4"/>
  <c r="Q240" i="4"/>
  <c r="M244" i="4"/>
  <c r="I248" i="4"/>
  <c r="E252" i="4"/>
  <c r="R255" i="4"/>
  <c r="N259" i="4"/>
  <c r="J263" i="4"/>
  <c r="F267" i="4"/>
  <c r="E269" i="4"/>
  <c r="M269" i="4"/>
  <c r="D270" i="4"/>
  <c r="L270" i="4"/>
  <c r="C271" i="4"/>
  <c r="K271" i="4"/>
  <c r="S271" i="4"/>
  <c r="J272" i="4"/>
  <c r="R272" i="4"/>
  <c r="I273" i="4"/>
  <c r="Q273" i="4"/>
  <c r="H274" i="4"/>
  <c r="P274" i="4"/>
  <c r="G275" i="4"/>
  <c r="O275" i="4"/>
  <c r="F276" i="4"/>
  <c r="N276" i="4"/>
  <c r="E277" i="4"/>
  <c r="M277" i="4"/>
  <c r="D278" i="4"/>
  <c r="L278" i="4"/>
  <c r="C279" i="4"/>
  <c r="K279" i="4"/>
  <c r="S279" i="4"/>
  <c r="J280" i="4"/>
  <c r="R280" i="4"/>
  <c r="I281" i="4"/>
  <c r="Q281" i="4"/>
  <c r="I194" i="4"/>
  <c r="Q194" i="4"/>
  <c r="F205" i="4"/>
  <c r="J233" i="4"/>
  <c r="L237" i="4"/>
  <c r="H241" i="4"/>
  <c r="D245" i="4"/>
  <c r="Q248" i="4"/>
  <c r="M252" i="4"/>
  <c r="I256" i="4"/>
  <c r="E260" i="4"/>
  <c r="R263" i="4"/>
  <c r="N267" i="4"/>
  <c r="F269" i="4"/>
  <c r="N269" i="4"/>
  <c r="E270" i="4"/>
  <c r="M270" i="4"/>
  <c r="D271" i="4"/>
  <c r="L271" i="4"/>
  <c r="C272" i="4"/>
  <c r="K272" i="4"/>
  <c r="S272" i="4"/>
  <c r="J273" i="4"/>
  <c r="R273" i="4"/>
  <c r="I274" i="4"/>
  <c r="Q274" i="4"/>
  <c r="H275" i="4"/>
  <c r="P275" i="4"/>
  <c r="G276" i="4"/>
  <c r="O276" i="4"/>
  <c r="F277" i="4"/>
  <c r="N277" i="4"/>
  <c r="E278" i="4"/>
  <c r="M278" i="4"/>
  <c r="D279" i="4"/>
  <c r="L279" i="4"/>
  <c r="C280" i="4"/>
  <c r="K280" i="4"/>
  <c r="S280" i="4"/>
  <c r="J281" i="4"/>
  <c r="R281" i="4"/>
  <c r="J194" i="4"/>
  <c r="R194" i="4"/>
  <c r="S208" i="4"/>
  <c r="G234" i="4"/>
  <c r="C238" i="4"/>
  <c r="P241" i="4"/>
  <c r="L245" i="4"/>
  <c r="H249" i="4"/>
  <c r="D253" i="4"/>
  <c r="Q256" i="4"/>
  <c r="M260" i="4"/>
  <c r="I264" i="4"/>
  <c r="E268" i="4"/>
  <c r="G269" i="4"/>
  <c r="O269" i="4"/>
  <c r="F270" i="4"/>
  <c r="N270" i="4"/>
  <c r="E271" i="4"/>
  <c r="M271" i="4"/>
  <c r="D272" i="4"/>
  <c r="L272" i="4"/>
  <c r="C273" i="4"/>
  <c r="K273" i="4"/>
  <c r="S273" i="4"/>
  <c r="J274" i="4"/>
  <c r="R274" i="4"/>
  <c r="I275" i="4"/>
  <c r="Q275" i="4"/>
  <c r="H276" i="4"/>
  <c r="P276" i="4"/>
  <c r="G277" i="4"/>
  <c r="O277" i="4"/>
  <c r="F278" i="4"/>
  <c r="N278" i="4"/>
  <c r="E279" i="4"/>
  <c r="M279" i="4"/>
  <c r="D280" i="4"/>
  <c r="L280" i="4"/>
  <c r="C281" i="4"/>
  <c r="K281" i="4"/>
  <c r="S281" i="4"/>
  <c r="K194" i="4"/>
  <c r="S194" i="4"/>
  <c r="O212" i="4"/>
  <c r="O234" i="4"/>
  <c r="K238" i="4"/>
  <c r="G242" i="4"/>
  <c r="C246" i="4"/>
  <c r="P249" i="4"/>
  <c r="L253" i="4"/>
  <c r="H257" i="4"/>
  <c r="D261" i="4"/>
  <c r="Q264" i="4"/>
  <c r="M268" i="4"/>
  <c r="H269" i="4"/>
  <c r="P269" i="4"/>
  <c r="G270" i="4"/>
  <c r="O270" i="4"/>
  <c r="F271" i="4"/>
  <c r="N271" i="4"/>
  <c r="E272" i="4"/>
  <c r="M272" i="4"/>
  <c r="D273" i="4"/>
  <c r="L273" i="4"/>
  <c r="C274" i="4"/>
  <c r="K274" i="4"/>
  <c r="S274" i="4"/>
  <c r="J275" i="4"/>
  <c r="R275" i="4"/>
  <c r="I276" i="4"/>
  <c r="Q276" i="4"/>
  <c r="H277" i="4"/>
  <c r="P277" i="4"/>
  <c r="G278" i="4"/>
  <c r="O278" i="4"/>
  <c r="F279" i="4"/>
  <c r="N279" i="4"/>
  <c r="E280" i="4"/>
  <c r="M280" i="4"/>
  <c r="D281" i="4"/>
  <c r="L281" i="4"/>
  <c r="D194" i="4"/>
  <c r="L194" i="4"/>
  <c r="C194" i="4"/>
  <c r="K216" i="4"/>
  <c r="F235" i="4"/>
  <c r="S238" i="4"/>
  <c r="O242" i="4"/>
  <c r="K246" i="4"/>
  <c r="G250" i="4"/>
  <c r="C254" i="4"/>
  <c r="P257" i="4"/>
  <c r="L261" i="4"/>
  <c r="H265" i="4"/>
  <c r="Q268" i="4"/>
  <c r="I269" i="4"/>
  <c r="Q269" i="4"/>
  <c r="H270" i="4"/>
  <c r="P270" i="4"/>
  <c r="G271" i="4"/>
  <c r="O271" i="4"/>
  <c r="F272" i="4"/>
  <c r="N272" i="4"/>
  <c r="E273" i="4"/>
  <c r="M273" i="4"/>
  <c r="D274" i="4"/>
  <c r="L274" i="4"/>
  <c r="C275" i="4"/>
  <c r="K275" i="4"/>
  <c r="T275" i="4" s="1"/>
  <c r="S275" i="4"/>
  <c r="J276" i="4"/>
  <c r="R276" i="4"/>
  <c r="I277" i="4"/>
  <c r="Q277" i="4"/>
  <c r="H278" i="4"/>
  <c r="P278" i="4"/>
  <c r="G279" i="4"/>
  <c r="O279" i="4"/>
  <c r="F280" i="4"/>
  <c r="N280" i="4"/>
  <c r="E281" i="4"/>
  <c r="M281" i="4"/>
  <c r="E194" i="4"/>
  <c r="G220" i="4"/>
  <c r="N235" i="4"/>
  <c r="J239" i="4"/>
  <c r="F243" i="4"/>
  <c r="S246" i="4"/>
  <c r="O250" i="4"/>
  <c r="K254" i="4"/>
  <c r="G258" i="4"/>
  <c r="C262" i="4"/>
  <c r="P265" i="4"/>
  <c r="R268" i="4"/>
  <c r="J269" i="4"/>
  <c r="R269" i="4"/>
  <c r="I270" i="4"/>
  <c r="Q270" i="4"/>
  <c r="H271" i="4"/>
  <c r="P271" i="4"/>
  <c r="G272" i="4"/>
  <c r="O272" i="4"/>
  <c r="F273" i="4"/>
  <c r="N273" i="4"/>
  <c r="E274" i="4"/>
  <c r="M274" i="4"/>
  <c r="D275" i="4"/>
  <c r="L275" i="4"/>
  <c r="C276" i="4"/>
  <c r="K276" i="4"/>
  <c r="S276" i="4"/>
  <c r="J277" i="4"/>
  <c r="R277" i="4"/>
  <c r="I278" i="4"/>
  <c r="Q278" i="4"/>
  <c r="H279" i="4"/>
  <c r="P279" i="4"/>
  <c r="G280" i="4"/>
  <c r="O280" i="4"/>
  <c r="F281" i="4"/>
  <c r="N281" i="4"/>
  <c r="F194" i="4"/>
  <c r="N194" i="4"/>
  <c r="C224" i="4"/>
  <c r="K262" i="4"/>
  <c r="Q271" i="4"/>
  <c r="M275" i="4"/>
  <c r="I279" i="4"/>
  <c r="O194" i="4"/>
  <c r="E236" i="4"/>
  <c r="G266" i="4"/>
  <c r="H272" i="4"/>
  <c r="D276" i="4"/>
  <c r="Q279" i="4"/>
  <c r="R239" i="4"/>
  <c r="S268" i="4"/>
  <c r="P272" i="4"/>
  <c r="L276" i="4"/>
  <c r="H280" i="4"/>
  <c r="N243" i="4"/>
  <c r="K269" i="4"/>
  <c r="G273" i="4"/>
  <c r="C277" i="4"/>
  <c r="P280" i="4"/>
  <c r="J247" i="4"/>
  <c r="S269" i="4"/>
  <c r="O273" i="4"/>
  <c r="K277" i="4"/>
  <c r="G281" i="4"/>
  <c r="S254" i="4"/>
  <c r="R270" i="4"/>
  <c r="N274" i="4"/>
  <c r="J278" i="4"/>
  <c r="G194" i="4"/>
  <c r="F251" i="4"/>
  <c r="O281" i="4"/>
  <c r="O258" i="4"/>
  <c r="M194" i="4"/>
  <c r="J270" i="4"/>
  <c r="I271" i="4"/>
  <c r="F274" i="4"/>
  <c r="S277" i="4"/>
  <c r="E275" i="4"/>
  <c r="R278" i="4"/>
  <c r="T248" i="7"/>
  <c r="T294" i="8"/>
  <c r="T255" i="8"/>
  <c r="T319" i="8"/>
  <c r="T264" i="8"/>
  <c r="T328" i="8"/>
  <c r="T317" i="8"/>
  <c r="K356" i="8"/>
  <c r="T297" i="8"/>
  <c r="T258" i="8"/>
  <c r="T322" i="8"/>
  <c r="T269" i="8"/>
  <c r="T299" i="8"/>
  <c r="T268" i="8"/>
  <c r="T332" i="8"/>
  <c r="T309" i="8"/>
  <c r="B236" i="8"/>
  <c r="T236" i="8" s="1"/>
  <c r="T209" i="8"/>
  <c r="M236" i="8"/>
  <c r="T191" i="8"/>
  <c r="T142" i="8"/>
  <c r="T145" i="8"/>
  <c r="E236" i="8"/>
  <c r="T197" i="8"/>
  <c r="T205" i="8"/>
  <c r="F236" i="8"/>
  <c r="N236" i="8"/>
  <c r="T201" i="8"/>
  <c r="T193" i="8"/>
  <c r="R236" i="8"/>
  <c r="T187" i="8"/>
  <c r="T198" i="8"/>
  <c r="T178" i="8"/>
  <c r="T140" i="8"/>
  <c r="T165" i="8"/>
  <c r="T172" i="8"/>
  <c r="T147" i="8"/>
  <c r="I236" i="8"/>
  <c r="S236" i="8"/>
  <c r="G236" i="8"/>
  <c r="T183" i="8"/>
  <c r="T188" i="8"/>
  <c r="T194" i="8"/>
  <c r="T174" i="8"/>
  <c r="T136" i="8"/>
  <c r="T161" i="8"/>
  <c r="T168" i="8"/>
  <c r="T143" i="8"/>
  <c r="T138" i="8"/>
  <c r="T141" i="8"/>
  <c r="T213" i="8"/>
  <c r="O236" i="8"/>
  <c r="T190" i="8"/>
  <c r="T132" i="8"/>
  <c r="T139" i="8"/>
  <c r="L236" i="8"/>
  <c r="T219" i="8"/>
  <c r="T208" i="8"/>
  <c r="T175" i="8"/>
  <c r="T218" i="8"/>
  <c r="T189" i="8"/>
  <c r="T166" i="8"/>
  <c r="T128" i="8"/>
  <c r="T156" i="8"/>
  <c r="T160" i="8"/>
  <c r="T135" i="8"/>
  <c r="T130" i="8"/>
  <c r="T133" i="8"/>
  <c r="T215" i="8"/>
  <c r="T204" i="8"/>
  <c r="T171" i="8"/>
  <c r="T214" i="8"/>
  <c r="T185" i="8"/>
  <c r="T162" i="8"/>
  <c r="T124" i="8"/>
  <c r="T155" i="8"/>
  <c r="T167" i="8"/>
  <c r="T131" i="8"/>
  <c r="T126" i="8"/>
  <c r="T129" i="8"/>
  <c r="T207" i="8"/>
  <c r="T200" i="8"/>
  <c r="T203" i="8"/>
  <c r="T210" i="8"/>
  <c r="T181" i="8"/>
  <c r="T152" i="8"/>
  <c r="T177" i="8"/>
  <c r="T154" i="8"/>
  <c r="T163" i="8"/>
  <c r="T127" i="8"/>
  <c r="T157" i="8"/>
  <c r="T125" i="8"/>
  <c r="T184" i="8"/>
  <c r="T158" i="8"/>
  <c r="T137" i="8"/>
  <c r="T196" i="8"/>
  <c r="T199" i="8"/>
  <c r="T206" i="8"/>
  <c r="T186" i="8"/>
  <c r="T148" i="8"/>
  <c r="T173" i="8"/>
  <c r="T180" i="8"/>
  <c r="T159" i="8"/>
  <c r="T150" i="8"/>
  <c r="T153" i="8"/>
  <c r="T123" i="8"/>
  <c r="D236" i="8"/>
  <c r="T212" i="8"/>
  <c r="T179" i="8"/>
  <c r="T170" i="8"/>
  <c r="T164" i="8"/>
  <c r="T134" i="8"/>
  <c r="K236" i="8"/>
  <c r="J236" i="8"/>
  <c r="T211" i="8"/>
  <c r="T217" i="8"/>
  <c r="T221" i="8"/>
  <c r="T216" i="8"/>
  <c r="T192" i="8"/>
  <c r="T195" i="8"/>
  <c r="T202" i="8"/>
  <c r="T182" i="8"/>
  <c r="T144" i="8"/>
  <c r="T169" i="8"/>
  <c r="T176" i="8"/>
  <c r="T151" i="8"/>
  <c r="T146" i="8"/>
  <c r="T149" i="8"/>
  <c r="H236" i="8"/>
  <c r="T339" i="7"/>
  <c r="T312" i="7"/>
  <c r="T305" i="7"/>
  <c r="E359" i="7"/>
  <c r="M359" i="7"/>
  <c r="H359" i="7"/>
  <c r="N359" i="7"/>
  <c r="T299" i="7"/>
  <c r="T246" i="7"/>
  <c r="T307" i="7"/>
  <c r="O359" i="7"/>
  <c r="T308" i="7"/>
  <c r="T253" i="7"/>
  <c r="T317" i="7"/>
  <c r="T262" i="7"/>
  <c r="T326" i="7"/>
  <c r="T263" i="7"/>
  <c r="T327" i="7"/>
  <c r="T256" i="7"/>
  <c r="T320" i="7"/>
  <c r="T249" i="7"/>
  <c r="T313" i="7"/>
  <c r="D359" i="7"/>
  <c r="T318" i="7"/>
  <c r="T251" i="7"/>
  <c r="T315" i="7"/>
  <c r="T252" i="7"/>
  <c r="T316" i="7"/>
  <c r="T261" i="7"/>
  <c r="T325" i="7"/>
  <c r="T270" i="7"/>
  <c r="T334" i="7"/>
  <c r="T271" i="7"/>
  <c r="T335" i="7"/>
  <c r="T264" i="7"/>
  <c r="T328" i="7"/>
  <c r="T257" i="7"/>
  <c r="T321" i="7"/>
  <c r="T259" i="7"/>
  <c r="T323" i="7"/>
  <c r="T260" i="7"/>
  <c r="T324" i="7"/>
  <c r="T269" i="7"/>
  <c r="T333" i="7"/>
  <c r="T278" i="7"/>
  <c r="T342" i="7"/>
  <c r="T279" i="7"/>
  <c r="T343" i="7"/>
  <c r="T272" i="7"/>
  <c r="T336" i="7"/>
  <c r="T265" i="7"/>
  <c r="T329" i="7"/>
  <c r="C359" i="7"/>
  <c r="T267" i="7"/>
  <c r="T331" i="7"/>
  <c r="T268" i="7"/>
  <c r="T332" i="7"/>
  <c r="T277" i="7"/>
  <c r="T341" i="7"/>
  <c r="T286" i="7"/>
  <c r="T290" i="7"/>
  <c r="T287" i="7"/>
  <c r="T280" i="7"/>
  <c r="B359" i="7"/>
  <c r="T245" i="7"/>
  <c r="T273" i="7"/>
  <c r="T337" i="7"/>
  <c r="T275" i="7"/>
  <c r="T276" i="7"/>
  <c r="T340" i="7"/>
  <c r="T285" i="7"/>
  <c r="T282" i="7"/>
  <c r="T294" i="7"/>
  <c r="J359" i="7"/>
  <c r="T295" i="7"/>
  <c r="T314" i="7"/>
  <c r="T288" i="7"/>
  <c r="T274" i="7"/>
  <c r="T281" i="7"/>
  <c r="T250" i="7"/>
  <c r="T319" i="7"/>
  <c r="T283" i="7"/>
  <c r="T284" i="7"/>
  <c r="T258" i="7"/>
  <c r="T293" i="7"/>
  <c r="T330" i="7"/>
  <c r="I359" i="7"/>
  <c r="T302" i="7"/>
  <c r="R359" i="7"/>
  <c r="T303" i="7"/>
  <c r="K359" i="7"/>
  <c r="T296" i="7"/>
  <c r="T338" i="7"/>
  <c r="T289" i="7"/>
  <c r="T298" i="7"/>
  <c r="T291" i="7"/>
  <c r="T266" i="7"/>
  <c r="T292" i="7"/>
  <c r="T306" i="7"/>
  <c r="T301" i="7"/>
  <c r="Q359" i="7"/>
  <c r="T310" i="7"/>
  <c r="T247" i="7"/>
  <c r="T311" i="7"/>
  <c r="S359" i="7"/>
  <c r="T304" i="7"/>
  <c r="L359" i="7"/>
  <c r="T297" i="7"/>
  <c r="N238" i="7"/>
  <c r="P238" i="7"/>
  <c r="O238" i="7"/>
  <c r="F238" i="7"/>
  <c r="K238" i="7"/>
  <c r="G238" i="7"/>
  <c r="B238" i="7"/>
  <c r="E238" i="7"/>
  <c r="I238" i="7"/>
  <c r="H238" i="7"/>
  <c r="M238" i="7"/>
  <c r="S238" i="7"/>
  <c r="J238" i="7"/>
  <c r="Q238" i="7"/>
  <c r="L238" i="7"/>
  <c r="R238" i="7"/>
  <c r="C238" i="7"/>
  <c r="T186" i="4"/>
  <c r="T181" i="3"/>
  <c r="T131" i="3"/>
  <c r="T118" i="3"/>
  <c r="T182" i="3"/>
  <c r="T102" i="3"/>
  <c r="T187" i="3"/>
  <c r="T174" i="3"/>
  <c r="T160" i="3"/>
  <c r="T144" i="3"/>
  <c r="T185" i="3"/>
  <c r="T168" i="3"/>
  <c r="T136" i="3"/>
  <c r="T104" i="3"/>
  <c r="T184" i="3"/>
  <c r="T173" i="3"/>
  <c r="T157" i="3"/>
  <c r="T143" i="3"/>
  <c r="T129" i="3"/>
  <c r="T113" i="3"/>
  <c r="T101" i="3"/>
  <c r="T159" i="3"/>
  <c r="T127" i="3"/>
  <c r="T183" i="3"/>
  <c r="T171" i="3"/>
  <c r="T155" i="3"/>
  <c r="T142" i="3"/>
  <c r="T128" i="3"/>
  <c r="T112" i="3"/>
  <c r="T189" i="3"/>
  <c r="T126" i="3"/>
  <c r="T167" i="3"/>
  <c r="T153" i="3"/>
  <c r="T141" i="3"/>
  <c r="T125" i="3"/>
  <c r="T111" i="3"/>
  <c r="T286" i="3"/>
  <c r="T188" i="3"/>
  <c r="T149" i="3"/>
  <c r="T117" i="3"/>
  <c r="T152" i="3"/>
  <c r="T139" i="3"/>
  <c r="T123" i="3"/>
  <c r="T110" i="3"/>
  <c r="T105" i="3"/>
  <c r="T100" i="3"/>
  <c r="T177" i="3"/>
  <c r="T165" i="3"/>
  <c r="T151" i="3"/>
  <c r="T135" i="3"/>
  <c r="T121" i="3"/>
  <c r="T109" i="3"/>
  <c r="T232" i="3"/>
  <c r="T137" i="3"/>
  <c r="T179" i="3"/>
  <c r="T147" i="3"/>
  <c r="T115" i="3"/>
  <c r="T163" i="3"/>
  <c r="T150" i="3"/>
  <c r="T134" i="3"/>
  <c r="T120" i="3"/>
  <c r="T107" i="3"/>
  <c r="T251" i="3"/>
  <c r="T186" i="3"/>
  <c r="T175" i="3"/>
  <c r="T161" i="3"/>
  <c r="T145" i="3"/>
  <c r="T133" i="3"/>
  <c r="T119" i="3"/>
  <c r="T103" i="3"/>
  <c r="T178" i="3"/>
  <c r="T170" i="3"/>
  <c r="T162" i="3"/>
  <c r="T154" i="3"/>
  <c r="T146" i="3"/>
  <c r="T138" i="3"/>
  <c r="T130" i="3"/>
  <c r="T122" i="3"/>
  <c r="T114" i="3"/>
  <c r="T106" i="3"/>
  <c r="T180" i="4"/>
  <c r="T185" i="4"/>
  <c r="T184" i="4"/>
  <c r="T179" i="4"/>
  <c r="T178" i="4"/>
  <c r="T183" i="4"/>
  <c r="T182" i="4"/>
  <c r="T181" i="4"/>
  <c r="T172" i="3"/>
  <c r="T164" i="3"/>
  <c r="T156" i="3"/>
  <c r="T148" i="3"/>
  <c r="T140" i="3"/>
  <c r="T132" i="3"/>
  <c r="T124" i="3"/>
  <c r="T116" i="3"/>
  <c r="T108" i="3"/>
  <c r="T181" i="2"/>
  <c r="T178" i="2"/>
  <c r="T180" i="2"/>
  <c r="T179" i="2"/>
  <c r="T171" i="2"/>
  <c r="T172" i="2"/>
  <c r="T175" i="2"/>
  <c r="T177" i="2"/>
  <c r="T173" i="2"/>
  <c r="T174" i="2"/>
  <c r="T176" i="2"/>
  <c r="T348" i="12" l="1"/>
  <c r="T356" i="8"/>
  <c r="M282" i="4"/>
  <c r="T273" i="4"/>
  <c r="T278" i="4"/>
  <c r="T274" i="4"/>
  <c r="T281" i="4"/>
  <c r="T279" i="4"/>
  <c r="T280" i="4"/>
  <c r="T277" i="4"/>
  <c r="T276" i="4"/>
  <c r="T272" i="2"/>
  <c r="T273" i="2"/>
  <c r="T268" i="2"/>
  <c r="T274" i="2"/>
  <c r="T267" i="2"/>
  <c r="T270" i="2"/>
  <c r="T269" i="2"/>
  <c r="T271" i="2"/>
  <c r="T347" i="9"/>
  <c r="T350" i="5"/>
  <c r="T229" i="3"/>
  <c r="T231" i="3"/>
  <c r="T269" i="3"/>
  <c r="T226" i="3"/>
  <c r="T224" i="3"/>
  <c r="T255" i="3"/>
  <c r="T252" i="3"/>
  <c r="T239" i="3"/>
  <c r="T227" i="3"/>
  <c r="T273" i="3"/>
  <c r="T242" i="3"/>
  <c r="T272" i="3"/>
  <c r="T270" i="3"/>
  <c r="T206" i="3"/>
  <c r="T262" i="3"/>
  <c r="T267" i="3"/>
  <c r="G288" i="3"/>
  <c r="T258" i="3"/>
  <c r="T237" i="3"/>
  <c r="T259" i="3"/>
  <c r="T276" i="3"/>
  <c r="T261" i="3"/>
  <c r="C288" i="3"/>
  <c r="T285" i="3"/>
  <c r="T275" i="3"/>
  <c r="T271" i="3"/>
  <c r="T260" i="3"/>
  <c r="T284" i="3"/>
  <c r="T245" i="3"/>
  <c r="T250" i="3"/>
  <c r="T235" i="3"/>
  <c r="T220" i="3"/>
  <c r="T233" i="3"/>
  <c r="T218" i="3"/>
  <c r="T216" i="3"/>
  <c r="T248" i="3"/>
  <c r="T244" i="3"/>
  <c r="T199" i="3"/>
  <c r="T246" i="3"/>
  <c r="T212" i="3"/>
  <c r="T265" i="3"/>
  <c r="T281" i="3"/>
  <c r="T209" i="3"/>
  <c r="T256" i="3"/>
  <c r="T287" i="3"/>
  <c r="T223" i="3"/>
  <c r="T254" i="3"/>
  <c r="T213" i="3"/>
  <c r="T211" i="3"/>
  <c r="T222" i="3"/>
  <c r="T282" i="3"/>
  <c r="T221" i="3"/>
  <c r="T264" i="3"/>
  <c r="T225" i="3"/>
  <c r="T263" i="3"/>
  <c r="T283" i="3"/>
  <c r="T268" i="3"/>
  <c r="T241" i="3"/>
  <c r="T234" i="3"/>
  <c r="T219" i="3"/>
  <c r="T204" i="3"/>
  <c r="T217" i="3"/>
  <c r="T202" i="3"/>
  <c r="T249" i="3"/>
  <c r="T243" i="3"/>
  <c r="T228" i="3"/>
  <c r="T215" i="3"/>
  <c r="T207" i="3"/>
  <c r="T238" i="3"/>
  <c r="T231" i="12"/>
  <c r="B219" i="11"/>
  <c r="T219" i="11"/>
  <c r="T224" i="10"/>
  <c r="T203" i="10"/>
  <c r="T140" i="10"/>
  <c r="T182" i="10"/>
  <c r="T209" i="10"/>
  <c r="T172" i="10"/>
  <c r="T170" i="10"/>
  <c r="T174" i="10"/>
  <c r="T150" i="10"/>
  <c r="T171" i="10"/>
  <c r="T137" i="10"/>
  <c r="T143" i="10"/>
  <c r="T222" i="10"/>
  <c r="T199" i="10"/>
  <c r="T138" i="10"/>
  <c r="T124" i="10"/>
  <c r="B239" i="10"/>
  <c r="T239" i="10" s="1"/>
  <c r="T205" i="10"/>
  <c r="T212" i="10"/>
  <c r="T166" i="10"/>
  <c r="T152" i="10"/>
  <c r="T148" i="10"/>
  <c r="T167" i="10"/>
  <c r="T133" i="10"/>
  <c r="T139" i="10"/>
  <c r="T210" i="10"/>
  <c r="T194" i="10"/>
  <c r="T208" i="10"/>
  <c r="T162" i="10"/>
  <c r="T168" i="10"/>
  <c r="T163" i="10"/>
  <c r="T129" i="10"/>
  <c r="T216" i="10"/>
  <c r="T223" i="10"/>
  <c r="T206" i="10"/>
  <c r="T189" i="10"/>
  <c r="T204" i="10"/>
  <c r="T173" i="10"/>
  <c r="T164" i="10"/>
  <c r="T159" i="10"/>
  <c r="T125" i="10"/>
  <c r="T131" i="10"/>
  <c r="T214" i="10"/>
  <c r="T219" i="10"/>
  <c r="T185" i="10"/>
  <c r="T202" i="10"/>
  <c r="T184" i="10"/>
  <c r="T200" i="10"/>
  <c r="T155" i="10"/>
  <c r="T169" i="10"/>
  <c r="T160" i="10"/>
  <c r="T153" i="10"/>
  <c r="T132" i="10"/>
  <c r="T127" i="10"/>
  <c r="T220" i="10"/>
  <c r="T215" i="10"/>
  <c r="T180" i="10"/>
  <c r="T221" i="10"/>
  <c r="T191" i="10"/>
  <c r="T193" i="10"/>
  <c r="T154" i="10"/>
  <c r="T156" i="10"/>
  <c r="T149" i="10"/>
  <c r="T134" i="10"/>
  <c r="T211" i="10"/>
  <c r="T136" i="10"/>
  <c r="T217" i="10"/>
  <c r="T188" i="10"/>
  <c r="T146" i="10"/>
  <c r="T161" i="10"/>
  <c r="T179" i="10"/>
  <c r="T145" i="10"/>
  <c r="T151" i="10"/>
  <c r="T130" i="10"/>
  <c r="T176" i="10"/>
  <c r="T207" i="10"/>
  <c r="T187" i="10"/>
  <c r="T181" i="10"/>
  <c r="T178" i="10"/>
  <c r="T175" i="10"/>
  <c r="T147" i="10"/>
  <c r="T126" i="10"/>
  <c r="T188" i="9"/>
  <c r="T146" i="9"/>
  <c r="T139" i="9"/>
  <c r="T137" i="9"/>
  <c r="T133" i="9"/>
  <c r="T166" i="9"/>
  <c r="T214" i="9"/>
  <c r="T191" i="9"/>
  <c r="T157" i="9"/>
  <c r="T178" i="9"/>
  <c r="T130" i="9"/>
  <c r="T168" i="9"/>
  <c r="T179" i="9"/>
  <c r="T174" i="9"/>
  <c r="T170" i="9"/>
  <c r="T142" i="9"/>
  <c r="T128" i="9"/>
  <c r="T167" i="9"/>
  <c r="T172" i="9"/>
  <c r="T203" i="9"/>
  <c r="T161" i="9"/>
  <c r="T151" i="9"/>
  <c r="T149" i="9"/>
  <c r="T127" i="9"/>
  <c r="T120" i="9"/>
  <c r="B230" i="9"/>
  <c r="T230" i="9" s="1"/>
  <c r="Q288" i="3"/>
  <c r="P288" i="3"/>
  <c r="L288" i="3"/>
  <c r="N282" i="4"/>
  <c r="E282" i="4"/>
  <c r="L282" i="4"/>
  <c r="S282" i="4"/>
  <c r="T279" i="3"/>
  <c r="S288" i="3"/>
  <c r="C282" i="4"/>
  <c r="T265" i="2"/>
  <c r="D288" i="3"/>
  <c r="G282" i="4"/>
  <c r="F282" i="4"/>
  <c r="D282" i="4"/>
  <c r="K282" i="4"/>
  <c r="R282" i="4"/>
  <c r="T272" i="4"/>
  <c r="N288" i="3"/>
  <c r="K288" i="3"/>
  <c r="O288" i="3"/>
  <c r="O282" i="4"/>
  <c r="J282" i="4"/>
  <c r="Q282" i="4"/>
  <c r="B282" i="4"/>
  <c r="T264" i="2"/>
  <c r="I288" i="3"/>
  <c r="F288" i="3"/>
  <c r="B190" i="1"/>
  <c r="B198" i="1"/>
  <c r="B206" i="1"/>
  <c r="B214" i="1"/>
  <c r="B222" i="1"/>
  <c r="B230" i="1"/>
  <c r="B238" i="1"/>
  <c r="B246" i="1"/>
  <c r="B254" i="1"/>
  <c r="B262" i="1"/>
  <c r="B191" i="1"/>
  <c r="B199" i="1"/>
  <c r="B207" i="1"/>
  <c r="B215" i="1"/>
  <c r="B223" i="1"/>
  <c r="B231" i="1"/>
  <c r="B239" i="1"/>
  <c r="B247" i="1"/>
  <c r="B255" i="1"/>
  <c r="B263" i="1"/>
  <c r="B192" i="1"/>
  <c r="B200" i="1"/>
  <c r="B208" i="1"/>
  <c r="B216" i="1"/>
  <c r="B224" i="1"/>
  <c r="B232" i="1"/>
  <c r="B240" i="1"/>
  <c r="B248" i="1"/>
  <c r="B256" i="1"/>
  <c r="B264" i="1"/>
  <c r="B193" i="1"/>
  <c r="B201" i="1"/>
  <c r="B209" i="1"/>
  <c r="B217" i="1"/>
  <c r="B225" i="1"/>
  <c r="B233" i="1"/>
  <c r="B241" i="1"/>
  <c r="B249" i="1"/>
  <c r="B257" i="1"/>
  <c r="B265" i="1"/>
  <c r="B186" i="1"/>
  <c r="B194" i="1"/>
  <c r="B202" i="1"/>
  <c r="B210" i="1"/>
  <c r="B218" i="1"/>
  <c r="B226" i="1"/>
  <c r="B234" i="1"/>
  <c r="B242" i="1"/>
  <c r="B250" i="1"/>
  <c r="B258" i="1"/>
  <c r="B266" i="1"/>
  <c r="B187" i="1"/>
  <c r="B195" i="1"/>
  <c r="B203" i="1"/>
  <c r="B211" i="1"/>
  <c r="B219" i="1"/>
  <c r="B227" i="1"/>
  <c r="B235" i="1"/>
  <c r="B243" i="1"/>
  <c r="B251" i="1"/>
  <c r="B259" i="1"/>
  <c r="B267" i="1"/>
  <c r="B188" i="1"/>
  <c r="B196" i="1"/>
  <c r="B204" i="1"/>
  <c r="B212" i="1"/>
  <c r="B220" i="1"/>
  <c r="B228" i="1"/>
  <c r="B236" i="1"/>
  <c r="B244" i="1"/>
  <c r="B252" i="1"/>
  <c r="B260" i="1"/>
  <c r="B185" i="1"/>
  <c r="B189" i="1"/>
  <c r="B197" i="1"/>
  <c r="B205" i="1"/>
  <c r="B213" i="1"/>
  <c r="B221" i="1"/>
  <c r="B229" i="1"/>
  <c r="B237" i="1"/>
  <c r="B245" i="1"/>
  <c r="B253" i="1"/>
  <c r="B261" i="1"/>
  <c r="I282" i="4"/>
  <c r="P282" i="4"/>
  <c r="B288" i="3"/>
  <c r="M288" i="3"/>
  <c r="R288" i="3"/>
  <c r="T270" i="4"/>
  <c r="E185" i="1"/>
  <c r="M185" i="1"/>
  <c r="E186" i="1"/>
  <c r="M186" i="1"/>
  <c r="E187" i="1"/>
  <c r="M187" i="1"/>
  <c r="E188" i="1"/>
  <c r="M188" i="1"/>
  <c r="E189" i="1"/>
  <c r="M189" i="1"/>
  <c r="E190" i="1"/>
  <c r="M190" i="1"/>
  <c r="E191" i="1"/>
  <c r="M191" i="1"/>
  <c r="E192" i="1"/>
  <c r="M192" i="1"/>
  <c r="E193" i="1"/>
  <c r="M193" i="1"/>
  <c r="E194" i="1"/>
  <c r="M194" i="1"/>
  <c r="E195" i="1"/>
  <c r="M195" i="1"/>
  <c r="E196" i="1"/>
  <c r="M196" i="1"/>
  <c r="E197" i="1"/>
  <c r="M197" i="1"/>
  <c r="E198" i="1"/>
  <c r="M198" i="1"/>
  <c r="E199" i="1"/>
  <c r="M199" i="1"/>
  <c r="E200" i="1"/>
  <c r="M200" i="1"/>
  <c r="E201" i="1"/>
  <c r="M201" i="1"/>
  <c r="E202" i="1"/>
  <c r="M202" i="1"/>
  <c r="E203" i="1"/>
  <c r="M203" i="1"/>
  <c r="E204" i="1"/>
  <c r="M204" i="1"/>
  <c r="E205" i="1"/>
  <c r="M205" i="1"/>
  <c r="E206" i="1"/>
  <c r="M206" i="1"/>
  <c r="E207" i="1"/>
  <c r="M207" i="1"/>
  <c r="E208" i="1"/>
  <c r="M208" i="1"/>
  <c r="E209" i="1"/>
  <c r="M209" i="1"/>
  <c r="E210" i="1"/>
  <c r="M210" i="1"/>
  <c r="E211" i="1"/>
  <c r="M211" i="1"/>
  <c r="E212" i="1"/>
  <c r="M212" i="1"/>
  <c r="E213" i="1"/>
  <c r="M213" i="1"/>
  <c r="E214" i="1"/>
  <c r="M214" i="1"/>
  <c r="E215" i="1"/>
  <c r="M215" i="1"/>
  <c r="E216" i="1"/>
  <c r="M216" i="1"/>
  <c r="E217" i="1"/>
  <c r="M217" i="1"/>
  <c r="E218" i="1"/>
  <c r="M218" i="1"/>
  <c r="E219" i="1"/>
  <c r="M219" i="1"/>
  <c r="E220" i="1"/>
  <c r="M220" i="1"/>
  <c r="E221" i="1"/>
  <c r="M221" i="1"/>
  <c r="E222" i="1"/>
  <c r="M222" i="1"/>
  <c r="E223" i="1"/>
  <c r="M223" i="1"/>
  <c r="E224" i="1"/>
  <c r="M224" i="1"/>
  <c r="E225" i="1"/>
  <c r="M225" i="1"/>
  <c r="E226" i="1"/>
  <c r="M226" i="1"/>
  <c r="E227" i="1"/>
  <c r="M227" i="1"/>
  <c r="E228" i="1"/>
  <c r="M228" i="1"/>
  <c r="E229" i="1"/>
  <c r="M229" i="1"/>
  <c r="E230" i="1"/>
  <c r="M230" i="1"/>
  <c r="E231" i="1"/>
  <c r="M231" i="1"/>
  <c r="E232" i="1"/>
  <c r="M232" i="1"/>
  <c r="E233" i="1"/>
  <c r="M233" i="1"/>
  <c r="E234" i="1"/>
  <c r="M234" i="1"/>
  <c r="E235" i="1"/>
  <c r="M235" i="1"/>
  <c r="E236" i="1"/>
  <c r="M236" i="1"/>
  <c r="E237" i="1"/>
  <c r="M237" i="1"/>
  <c r="E238" i="1"/>
  <c r="M238" i="1"/>
  <c r="E239" i="1"/>
  <c r="M239" i="1"/>
  <c r="E240" i="1"/>
  <c r="M240" i="1"/>
  <c r="E241" i="1"/>
  <c r="M241" i="1"/>
  <c r="E242" i="1"/>
  <c r="M242" i="1"/>
  <c r="E243" i="1"/>
  <c r="M243" i="1"/>
  <c r="E244" i="1"/>
  <c r="M244" i="1"/>
  <c r="E245" i="1"/>
  <c r="M245" i="1"/>
  <c r="E246" i="1"/>
  <c r="M246" i="1"/>
  <c r="E247" i="1"/>
  <c r="M247" i="1"/>
  <c r="E248" i="1"/>
  <c r="M248" i="1"/>
  <c r="E249" i="1"/>
  <c r="M249" i="1"/>
  <c r="E250" i="1"/>
  <c r="M250" i="1"/>
  <c r="E251" i="1"/>
  <c r="M251" i="1"/>
  <c r="E252" i="1"/>
  <c r="M252" i="1"/>
  <c r="E253" i="1"/>
  <c r="M253" i="1"/>
  <c r="E254" i="1"/>
  <c r="M254" i="1"/>
  <c r="E255" i="1"/>
  <c r="M255" i="1"/>
  <c r="E256" i="1"/>
  <c r="M256" i="1"/>
  <c r="E257" i="1"/>
  <c r="M257" i="1"/>
  <c r="E258" i="1"/>
  <c r="M258" i="1"/>
  <c r="F185" i="1"/>
  <c r="N185" i="1"/>
  <c r="F186" i="1"/>
  <c r="N186" i="1"/>
  <c r="F187" i="1"/>
  <c r="N187" i="1"/>
  <c r="F188" i="1"/>
  <c r="N188" i="1"/>
  <c r="F189" i="1"/>
  <c r="N189" i="1"/>
  <c r="F190" i="1"/>
  <c r="N190" i="1"/>
  <c r="F191" i="1"/>
  <c r="N191" i="1"/>
  <c r="F192" i="1"/>
  <c r="N192" i="1"/>
  <c r="F193" i="1"/>
  <c r="N193" i="1"/>
  <c r="F194" i="1"/>
  <c r="N194" i="1"/>
  <c r="F195" i="1"/>
  <c r="N195" i="1"/>
  <c r="F196" i="1"/>
  <c r="N196" i="1"/>
  <c r="F197" i="1"/>
  <c r="N197" i="1"/>
  <c r="F198" i="1"/>
  <c r="N198" i="1"/>
  <c r="F199" i="1"/>
  <c r="N199" i="1"/>
  <c r="F200" i="1"/>
  <c r="N200" i="1"/>
  <c r="F201" i="1"/>
  <c r="N201" i="1"/>
  <c r="F202" i="1"/>
  <c r="N202" i="1"/>
  <c r="F203" i="1"/>
  <c r="N203" i="1"/>
  <c r="F204" i="1"/>
  <c r="N204" i="1"/>
  <c r="F205" i="1"/>
  <c r="N205" i="1"/>
  <c r="F206" i="1"/>
  <c r="N206" i="1"/>
  <c r="F207" i="1"/>
  <c r="N207" i="1"/>
  <c r="F208" i="1"/>
  <c r="N208" i="1"/>
  <c r="F209" i="1"/>
  <c r="N209" i="1"/>
  <c r="F210" i="1"/>
  <c r="N210" i="1"/>
  <c r="F211" i="1"/>
  <c r="N211" i="1"/>
  <c r="F212" i="1"/>
  <c r="N212" i="1"/>
  <c r="F213" i="1"/>
  <c r="N213" i="1"/>
  <c r="F214" i="1"/>
  <c r="N214" i="1"/>
  <c r="F215" i="1"/>
  <c r="N215" i="1"/>
  <c r="F216" i="1"/>
  <c r="N216" i="1"/>
  <c r="F217" i="1"/>
  <c r="N217" i="1"/>
  <c r="F218" i="1"/>
  <c r="N218" i="1"/>
  <c r="F219" i="1"/>
  <c r="N219" i="1"/>
  <c r="F220" i="1"/>
  <c r="N220" i="1"/>
  <c r="F221" i="1"/>
  <c r="N221" i="1"/>
  <c r="F222" i="1"/>
  <c r="N222" i="1"/>
  <c r="F223" i="1"/>
  <c r="N223" i="1"/>
  <c r="F224" i="1"/>
  <c r="N224" i="1"/>
  <c r="F225" i="1"/>
  <c r="N225" i="1"/>
  <c r="F226" i="1"/>
  <c r="N226" i="1"/>
  <c r="F227" i="1"/>
  <c r="N227" i="1"/>
  <c r="F228" i="1"/>
  <c r="N228" i="1"/>
  <c r="F229" i="1"/>
  <c r="N229" i="1"/>
  <c r="F230" i="1"/>
  <c r="N230" i="1"/>
  <c r="F231" i="1"/>
  <c r="N231" i="1"/>
  <c r="F232" i="1"/>
  <c r="N232" i="1"/>
  <c r="F233" i="1"/>
  <c r="N233" i="1"/>
  <c r="F234" i="1"/>
  <c r="N234" i="1"/>
  <c r="F235" i="1"/>
  <c r="N235" i="1"/>
  <c r="F236" i="1"/>
  <c r="N236" i="1"/>
  <c r="F237" i="1"/>
  <c r="N237" i="1"/>
  <c r="F238" i="1"/>
  <c r="N238" i="1"/>
  <c r="F239" i="1"/>
  <c r="N239" i="1"/>
  <c r="F240" i="1"/>
  <c r="N240" i="1"/>
  <c r="F241" i="1"/>
  <c r="N241" i="1"/>
  <c r="F242" i="1"/>
  <c r="N242" i="1"/>
  <c r="F243" i="1"/>
  <c r="N243" i="1"/>
  <c r="F244" i="1"/>
  <c r="N244" i="1"/>
  <c r="F245" i="1"/>
  <c r="N245" i="1"/>
  <c r="F246" i="1"/>
  <c r="N246" i="1"/>
  <c r="F247" i="1"/>
  <c r="N247" i="1"/>
  <c r="F248" i="1"/>
  <c r="N248" i="1"/>
  <c r="F249" i="1"/>
  <c r="N249" i="1"/>
  <c r="F250" i="1"/>
  <c r="N250" i="1"/>
  <c r="F251" i="1"/>
  <c r="N251" i="1"/>
  <c r="F252" i="1"/>
  <c r="N252" i="1"/>
  <c r="F253" i="1"/>
  <c r="N253" i="1"/>
  <c r="F254" i="1"/>
  <c r="N254" i="1"/>
  <c r="F255" i="1"/>
  <c r="N255" i="1"/>
  <c r="F256" i="1"/>
  <c r="N256" i="1"/>
  <c r="F257" i="1"/>
  <c r="N257" i="1"/>
  <c r="F258" i="1"/>
  <c r="N258" i="1"/>
  <c r="G185" i="1"/>
  <c r="O185" i="1"/>
  <c r="G186" i="1"/>
  <c r="O186" i="1"/>
  <c r="G187" i="1"/>
  <c r="O187" i="1"/>
  <c r="G188" i="1"/>
  <c r="O188" i="1"/>
  <c r="G189" i="1"/>
  <c r="O189" i="1"/>
  <c r="G190" i="1"/>
  <c r="O190" i="1"/>
  <c r="G191" i="1"/>
  <c r="O191" i="1"/>
  <c r="G192" i="1"/>
  <c r="O192" i="1"/>
  <c r="G193" i="1"/>
  <c r="O193" i="1"/>
  <c r="G194" i="1"/>
  <c r="O194" i="1"/>
  <c r="G195" i="1"/>
  <c r="O195" i="1"/>
  <c r="G196" i="1"/>
  <c r="O196" i="1"/>
  <c r="G197" i="1"/>
  <c r="O197" i="1"/>
  <c r="G198" i="1"/>
  <c r="O198" i="1"/>
  <c r="G199" i="1"/>
  <c r="O199" i="1"/>
  <c r="G200" i="1"/>
  <c r="O200" i="1"/>
  <c r="G201" i="1"/>
  <c r="O201" i="1"/>
  <c r="G202" i="1"/>
  <c r="O202" i="1"/>
  <c r="G203" i="1"/>
  <c r="O203" i="1"/>
  <c r="G204" i="1"/>
  <c r="O204" i="1"/>
  <c r="G205" i="1"/>
  <c r="O205" i="1"/>
  <c r="G206" i="1"/>
  <c r="O206" i="1"/>
  <c r="G207" i="1"/>
  <c r="O207" i="1"/>
  <c r="G208" i="1"/>
  <c r="O208" i="1"/>
  <c r="G209" i="1"/>
  <c r="O209" i="1"/>
  <c r="G210" i="1"/>
  <c r="O210" i="1"/>
  <c r="G211" i="1"/>
  <c r="O211" i="1"/>
  <c r="G212" i="1"/>
  <c r="O212" i="1"/>
  <c r="G213" i="1"/>
  <c r="O213" i="1"/>
  <c r="G214" i="1"/>
  <c r="O214" i="1"/>
  <c r="G215" i="1"/>
  <c r="O215" i="1"/>
  <c r="G216" i="1"/>
  <c r="O216" i="1"/>
  <c r="G217" i="1"/>
  <c r="O217" i="1"/>
  <c r="G218" i="1"/>
  <c r="O218" i="1"/>
  <c r="G219" i="1"/>
  <c r="O219" i="1"/>
  <c r="G220" i="1"/>
  <c r="O220" i="1"/>
  <c r="G221" i="1"/>
  <c r="O221" i="1"/>
  <c r="G222" i="1"/>
  <c r="O222" i="1"/>
  <c r="G223" i="1"/>
  <c r="O223" i="1"/>
  <c r="G224" i="1"/>
  <c r="O224" i="1"/>
  <c r="G225" i="1"/>
  <c r="O225" i="1"/>
  <c r="G226" i="1"/>
  <c r="O226" i="1"/>
  <c r="G227" i="1"/>
  <c r="O227" i="1"/>
  <c r="G228" i="1"/>
  <c r="O228" i="1"/>
  <c r="G229" i="1"/>
  <c r="O229" i="1"/>
  <c r="G230" i="1"/>
  <c r="O230" i="1"/>
  <c r="G231" i="1"/>
  <c r="O231" i="1"/>
  <c r="G232" i="1"/>
  <c r="O232" i="1"/>
  <c r="G233" i="1"/>
  <c r="O233" i="1"/>
  <c r="G234" i="1"/>
  <c r="O234" i="1"/>
  <c r="G235" i="1"/>
  <c r="O235" i="1"/>
  <c r="G236" i="1"/>
  <c r="O236" i="1"/>
  <c r="G237" i="1"/>
  <c r="O237" i="1"/>
  <c r="G238" i="1"/>
  <c r="O238" i="1"/>
  <c r="G239" i="1"/>
  <c r="O239" i="1"/>
  <c r="G240" i="1"/>
  <c r="O240" i="1"/>
  <c r="G241" i="1"/>
  <c r="O241" i="1"/>
  <c r="G242" i="1"/>
  <c r="O242" i="1"/>
  <c r="G243" i="1"/>
  <c r="O243" i="1"/>
  <c r="G244" i="1"/>
  <c r="O244" i="1"/>
  <c r="G245" i="1"/>
  <c r="O245" i="1"/>
  <c r="G246" i="1"/>
  <c r="O246" i="1"/>
  <c r="G247" i="1"/>
  <c r="O247" i="1"/>
  <c r="G248" i="1"/>
  <c r="O248" i="1"/>
  <c r="G249" i="1"/>
  <c r="O249" i="1"/>
  <c r="G250" i="1"/>
  <c r="O250" i="1"/>
  <c r="G251" i="1"/>
  <c r="O251" i="1"/>
  <c r="G252" i="1"/>
  <c r="O252" i="1"/>
  <c r="G253" i="1"/>
  <c r="O253" i="1"/>
  <c r="G254" i="1"/>
  <c r="O254" i="1"/>
  <c r="G255" i="1"/>
  <c r="O255" i="1"/>
  <c r="G256" i="1"/>
  <c r="O256" i="1"/>
  <c r="G257" i="1"/>
  <c r="O257" i="1"/>
  <c r="G258" i="1"/>
  <c r="O258" i="1"/>
  <c r="H185" i="1"/>
  <c r="P185" i="1"/>
  <c r="H186" i="1"/>
  <c r="P186" i="1"/>
  <c r="H187" i="1"/>
  <c r="P187" i="1"/>
  <c r="H188" i="1"/>
  <c r="P188" i="1"/>
  <c r="H189" i="1"/>
  <c r="P189" i="1"/>
  <c r="H190" i="1"/>
  <c r="P190" i="1"/>
  <c r="H191" i="1"/>
  <c r="P191" i="1"/>
  <c r="H192" i="1"/>
  <c r="P192" i="1"/>
  <c r="H193" i="1"/>
  <c r="P193" i="1"/>
  <c r="H194" i="1"/>
  <c r="P194" i="1"/>
  <c r="H195" i="1"/>
  <c r="P195" i="1"/>
  <c r="H196" i="1"/>
  <c r="P196" i="1"/>
  <c r="H197" i="1"/>
  <c r="P197" i="1"/>
  <c r="H198" i="1"/>
  <c r="P198" i="1"/>
  <c r="H199" i="1"/>
  <c r="P199" i="1"/>
  <c r="H200" i="1"/>
  <c r="P200" i="1"/>
  <c r="H201" i="1"/>
  <c r="P201" i="1"/>
  <c r="H202" i="1"/>
  <c r="P202" i="1"/>
  <c r="H203" i="1"/>
  <c r="P203" i="1"/>
  <c r="H204" i="1"/>
  <c r="P204" i="1"/>
  <c r="H205" i="1"/>
  <c r="P205" i="1"/>
  <c r="H206" i="1"/>
  <c r="P206" i="1"/>
  <c r="H207" i="1"/>
  <c r="P207" i="1"/>
  <c r="H208" i="1"/>
  <c r="P208" i="1"/>
  <c r="H209" i="1"/>
  <c r="P209" i="1"/>
  <c r="H210" i="1"/>
  <c r="P210" i="1"/>
  <c r="H211" i="1"/>
  <c r="P211" i="1"/>
  <c r="H212" i="1"/>
  <c r="P212" i="1"/>
  <c r="H213" i="1"/>
  <c r="P213" i="1"/>
  <c r="H214" i="1"/>
  <c r="P214" i="1"/>
  <c r="H215" i="1"/>
  <c r="P215" i="1"/>
  <c r="H216" i="1"/>
  <c r="P216" i="1"/>
  <c r="H217" i="1"/>
  <c r="P217" i="1"/>
  <c r="H218" i="1"/>
  <c r="P218" i="1"/>
  <c r="H219" i="1"/>
  <c r="P219" i="1"/>
  <c r="H220" i="1"/>
  <c r="P220" i="1"/>
  <c r="H221" i="1"/>
  <c r="P221" i="1"/>
  <c r="H222" i="1"/>
  <c r="P222" i="1"/>
  <c r="H223" i="1"/>
  <c r="P223" i="1"/>
  <c r="H224" i="1"/>
  <c r="P224" i="1"/>
  <c r="H225" i="1"/>
  <c r="P225" i="1"/>
  <c r="H226" i="1"/>
  <c r="P226" i="1"/>
  <c r="H227" i="1"/>
  <c r="P227" i="1"/>
  <c r="H228" i="1"/>
  <c r="P228" i="1"/>
  <c r="H229" i="1"/>
  <c r="P229" i="1"/>
  <c r="H230" i="1"/>
  <c r="P230" i="1"/>
  <c r="H231" i="1"/>
  <c r="P231" i="1"/>
  <c r="H232" i="1"/>
  <c r="P232" i="1"/>
  <c r="H233" i="1"/>
  <c r="P233" i="1"/>
  <c r="H234" i="1"/>
  <c r="P234" i="1"/>
  <c r="H235" i="1"/>
  <c r="P235" i="1"/>
  <c r="H236" i="1"/>
  <c r="P236" i="1"/>
  <c r="H237" i="1"/>
  <c r="P237" i="1"/>
  <c r="H238" i="1"/>
  <c r="P238" i="1"/>
  <c r="H239" i="1"/>
  <c r="P239" i="1"/>
  <c r="H240" i="1"/>
  <c r="P240" i="1"/>
  <c r="H241" i="1"/>
  <c r="P241" i="1"/>
  <c r="H242" i="1"/>
  <c r="P242" i="1"/>
  <c r="H243" i="1"/>
  <c r="P243" i="1"/>
  <c r="H244" i="1"/>
  <c r="P244" i="1"/>
  <c r="H245" i="1"/>
  <c r="P245" i="1"/>
  <c r="H246" i="1"/>
  <c r="P246" i="1"/>
  <c r="H247" i="1"/>
  <c r="P247" i="1"/>
  <c r="H248" i="1"/>
  <c r="P248" i="1"/>
  <c r="H249" i="1"/>
  <c r="P249" i="1"/>
  <c r="H250" i="1"/>
  <c r="P250" i="1"/>
  <c r="H251" i="1"/>
  <c r="P251" i="1"/>
  <c r="H252" i="1"/>
  <c r="P252" i="1"/>
  <c r="H253" i="1"/>
  <c r="P253" i="1"/>
  <c r="H254" i="1"/>
  <c r="P254" i="1"/>
  <c r="H255" i="1"/>
  <c r="P255" i="1"/>
  <c r="H256" i="1"/>
  <c r="P256" i="1"/>
  <c r="H257" i="1"/>
  <c r="P257" i="1"/>
  <c r="H258" i="1"/>
  <c r="P258" i="1"/>
  <c r="I185" i="1"/>
  <c r="Q185" i="1"/>
  <c r="I186" i="1"/>
  <c r="Q186" i="1"/>
  <c r="I187" i="1"/>
  <c r="Q187" i="1"/>
  <c r="I188" i="1"/>
  <c r="Q188" i="1"/>
  <c r="I189" i="1"/>
  <c r="Q189" i="1"/>
  <c r="I190" i="1"/>
  <c r="Q190" i="1"/>
  <c r="I191" i="1"/>
  <c r="Q191" i="1"/>
  <c r="I192" i="1"/>
  <c r="Q192" i="1"/>
  <c r="I193" i="1"/>
  <c r="Q193" i="1"/>
  <c r="I194" i="1"/>
  <c r="Q194" i="1"/>
  <c r="I195" i="1"/>
  <c r="Q195" i="1"/>
  <c r="I196" i="1"/>
  <c r="Q196" i="1"/>
  <c r="I197" i="1"/>
  <c r="Q197" i="1"/>
  <c r="I198" i="1"/>
  <c r="Q198" i="1"/>
  <c r="I199" i="1"/>
  <c r="Q199" i="1"/>
  <c r="I200" i="1"/>
  <c r="Q200" i="1"/>
  <c r="I201" i="1"/>
  <c r="Q201" i="1"/>
  <c r="I202" i="1"/>
  <c r="Q202" i="1"/>
  <c r="I203" i="1"/>
  <c r="Q203" i="1"/>
  <c r="I204" i="1"/>
  <c r="Q204" i="1"/>
  <c r="I205" i="1"/>
  <c r="Q205" i="1"/>
  <c r="I206" i="1"/>
  <c r="Q206" i="1"/>
  <c r="I207" i="1"/>
  <c r="Q207" i="1"/>
  <c r="I208" i="1"/>
  <c r="Q208" i="1"/>
  <c r="I209" i="1"/>
  <c r="Q209" i="1"/>
  <c r="I210" i="1"/>
  <c r="Q210" i="1"/>
  <c r="I211" i="1"/>
  <c r="Q211" i="1"/>
  <c r="I212" i="1"/>
  <c r="Q212" i="1"/>
  <c r="I213" i="1"/>
  <c r="Q213" i="1"/>
  <c r="I214" i="1"/>
  <c r="Q214" i="1"/>
  <c r="I215" i="1"/>
  <c r="Q215" i="1"/>
  <c r="I216" i="1"/>
  <c r="Q216" i="1"/>
  <c r="I217" i="1"/>
  <c r="Q217" i="1"/>
  <c r="I218" i="1"/>
  <c r="Q218" i="1"/>
  <c r="I219" i="1"/>
  <c r="Q219" i="1"/>
  <c r="I220" i="1"/>
  <c r="Q220" i="1"/>
  <c r="I221" i="1"/>
  <c r="Q221" i="1"/>
  <c r="I222" i="1"/>
  <c r="Q222" i="1"/>
  <c r="I223" i="1"/>
  <c r="Q223" i="1"/>
  <c r="I224" i="1"/>
  <c r="Q224" i="1"/>
  <c r="I225" i="1"/>
  <c r="Q225" i="1"/>
  <c r="I226" i="1"/>
  <c r="Q226" i="1"/>
  <c r="I227" i="1"/>
  <c r="Q227" i="1"/>
  <c r="I228" i="1"/>
  <c r="Q228" i="1"/>
  <c r="I229" i="1"/>
  <c r="Q229" i="1"/>
  <c r="I230" i="1"/>
  <c r="Q230" i="1"/>
  <c r="I231" i="1"/>
  <c r="Q231" i="1"/>
  <c r="I232" i="1"/>
  <c r="Q232" i="1"/>
  <c r="I233" i="1"/>
  <c r="Q233" i="1"/>
  <c r="I234" i="1"/>
  <c r="Q234" i="1"/>
  <c r="I235" i="1"/>
  <c r="Q235" i="1"/>
  <c r="I236" i="1"/>
  <c r="Q236" i="1"/>
  <c r="I237" i="1"/>
  <c r="Q237" i="1"/>
  <c r="I238" i="1"/>
  <c r="Q238" i="1"/>
  <c r="I239" i="1"/>
  <c r="Q239" i="1"/>
  <c r="I240" i="1"/>
  <c r="Q240" i="1"/>
  <c r="I241" i="1"/>
  <c r="Q241" i="1"/>
  <c r="I242" i="1"/>
  <c r="Q242" i="1"/>
  <c r="I243" i="1"/>
  <c r="Q243" i="1"/>
  <c r="I244" i="1"/>
  <c r="Q244" i="1"/>
  <c r="I245" i="1"/>
  <c r="Q245" i="1"/>
  <c r="I246" i="1"/>
  <c r="Q246" i="1"/>
  <c r="I247" i="1"/>
  <c r="Q247" i="1"/>
  <c r="I248" i="1"/>
  <c r="Q248" i="1"/>
  <c r="I249" i="1"/>
  <c r="Q249" i="1"/>
  <c r="I250" i="1"/>
  <c r="Q250" i="1"/>
  <c r="I251" i="1"/>
  <c r="Q251" i="1"/>
  <c r="I252" i="1"/>
  <c r="Q252" i="1"/>
  <c r="I253" i="1"/>
  <c r="Q253" i="1"/>
  <c r="I254" i="1"/>
  <c r="Q254" i="1"/>
  <c r="I255" i="1"/>
  <c r="Q255" i="1"/>
  <c r="I256" i="1"/>
  <c r="Q256" i="1"/>
  <c r="I257" i="1"/>
  <c r="Q257" i="1"/>
  <c r="I258" i="1"/>
  <c r="Q258" i="1"/>
  <c r="K185" i="1"/>
  <c r="S185" i="1"/>
  <c r="K186" i="1"/>
  <c r="S186" i="1"/>
  <c r="K187" i="1"/>
  <c r="S187" i="1"/>
  <c r="K188" i="1"/>
  <c r="S188" i="1"/>
  <c r="K189" i="1"/>
  <c r="S189" i="1"/>
  <c r="K190" i="1"/>
  <c r="S190" i="1"/>
  <c r="K191" i="1"/>
  <c r="S191" i="1"/>
  <c r="K192" i="1"/>
  <c r="S192" i="1"/>
  <c r="K193" i="1"/>
  <c r="S193" i="1"/>
  <c r="K194" i="1"/>
  <c r="S194" i="1"/>
  <c r="K195" i="1"/>
  <c r="S195" i="1"/>
  <c r="K196" i="1"/>
  <c r="S196" i="1"/>
  <c r="K197" i="1"/>
  <c r="S197" i="1"/>
  <c r="K198" i="1"/>
  <c r="S198" i="1"/>
  <c r="K199" i="1"/>
  <c r="S199" i="1"/>
  <c r="K200" i="1"/>
  <c r="S200" i="1"/>
  <c r="K201" i="1"/>
  <c r="S201" i="1"/>
  <c r="K202" i="1"/>
  <c r="S202" i="1"/>
  <c r="K203" i="1"/>
  <c r="S203" i="1"/>
  <c r="K204" i="1"/>
  <c r="S204" i="1"/>
  <c r="K205" i="1"/>
  <c r="S205" i="1"/>
  <c r="K206" i="1"/>
  <c r="S206" i="1"/>
  <c r="K207" i="1"/>
  <c r="S207" i="1"/>
  <c r="K208" i="1"/>
  <c r="S208" i="1"/>
  <c r="K209" i="1"/>
  <c r="S209" i="1"/>
  <c r="K210" i="1"/>
  <c r="S210" i="1"/>
  <c r="K211" i="1"/>
  <c r="S211" i="1"/>
  <c r="K212" i="1"/>
  <c r="S212" i="1"/>
  <c r="K213" i="1"/>
  <c r="S213" i="1"/>
  <c r="K214" i="1"/>
  <c r="S214" i="1"/>
  <c r="K215" i="1"/>
  <c r="S215" i="1"/>
  <c r="K216" i="1"/>
  <c r="S216" i="1"/>
  <c r="K217" i="1"/>
  <c r="S217" i="1"/>
  <c r="K218" i="1"/>
  <c r="S218" i="1"/>
  <c r="K219" i="1"/>
  <c r="S219" i="1"/>
  <c r="K220" i="1"/>
  <c r="S220" i="1"/>
  <c r="K221" i="1"/>
  <c r="S221" i="1"/>
  <c r="K222" i="1"/>
  <c r="S222" i="1"/>
  <c r="K223" i="1"/>
  <c r="S223" i="1"/>
  <c r="K224" i="1"/>
  <c r="S224" i="1"/>
  <c r="K225" i="1"/>
  <c r="S225" i="1"/>
  <c r="K226" i="1"/>
  <c r="S226" i="1"/>
  <c r="K227" i="1"/>
  <c r="S227" i="1"/>
  <c r="K228" i="1"/>
  <c r="S228" i="1"/>
  <c r="K229" i="1"/>
  <c r="S229" i="1"/>
  <c r="K230" i="1"/>
  <c r="S230" i="1"/>
  <c r="K231" i="1"/>
  <c r="S231" i="1"/>
  <c r="K232" i="1"/>
  <c r="S232" i="1"/>
  <c r="K233" i="1"/>
  <c r="S233" i="1"/>
  <c r="K234" i="1"/>
  <c r="S234" i="1"/>
  <c r="K235" i="1"/>
  <c r="S235" i="1"/>
  <c r="K236" i="1"/>
  <c r="S236" i="1"/>
  <c r="K237" i="1"/>
  <c r="S237" i="1"/>
  <c r="K238" i="1"/>
  <c r="S238" i="1"/>
  <c r="K239" i="1"/>
  <c r="S239" i="1"/>
  <c r="K240" i="1"/>
  <c r="S240" i="1"/>
  <c r="K241" i="1"/>
  <c r="S241" i="1"/>
  <c r="K242" i="1"/>
  <c r="S242" i="1"/>
  <c r="K243" i="1"/>
  <c r="S243" i="1"/>
  <c r="K244" i="1"/>
  <c r="S244" i="1"/>
  <c r="K245" i="1"/>
  <c r="S245" i="1"/>
  <c r="K246" i="1"/>
  <c r="S246" i="1"/>
  <c r="K247" i="1"/>
  <c r="S247" i="1"/>
  <c r="K248" i="1"/>
  <c r="S248" i="1"/>
  <c r="K249" i="1"/>
  <c r="S249" i="1"/>
  <c r="K250" i="1"/>
  <c r="S250" i="1"/>
  <c r="K251" i="1"/>
  <c r="S251" i="1"/>
  <c r="K252" i="1"/>
  <c r="S252" i="1"/>
  <c r="K253" i="1"/>
  <c r="S253" i="1"/>
  <c r="K254" i="1"/>
  <c r="S254" i="1"/>
  <c r="K255" i="1"/>
  <c r="S255" i="1"/>
  <c r="K256" i="1"/>
  <c r="S256" i="1"/>
  <c r="K257" i="1"/>
  <c r="S257" i="1"/>
  <c r="K258" i="1"/>
  <c r="S258" i="1"/>
  <c r="R186" i="1"/>
  <c r="R188" i="1"/>
  <c r="R190" i="1"/>
  <c r="R192" i="1"/>
  <c r="R194" i="1"/>
  <c r="R196" i="1"/>
  <c r="R198" i="1"/>
  <c r="R200" i="1"/>
  <c r="R202" i="1"/>
  <c r="R204" i="1"/>
  <c r="R206" i="1"/>
  <c r="R208" i="1"/>
  <c r="R210" i="1"/>
  <c r="R212" i="1"/>
  <c r="R214" i="1"/>
  <c r="R216" i="1"/>
  <c r="R218" i="1"/>
  <c r="R220" i="1"/>
  <c r="R222" i="1"/>
  <c r="R224" i="1"/>
  <c r="R226" i="1"/>
  <c r="R228" i="1"/>
  <c r="R230" i="1"/>
  <c r="R232" i="1"/>
  <c r="R234" i="1"/>
  <c r="R236" i="1"/>
  <c r="R238" i="1"/>
  <c r="R240" i="1"/>
  <c r="R242" i="1"/>
  <c r="R244" i="1"/>
  <c r="R246" i="1"/>
  <c r="R248" i="1"/>
  <c r="R250" i="1"/>
  <c r="R252" i="1"/>
  <c r="R254" i="1"/>
  <c r="R256" i="1"/>
  <c r="R258" i="1"/>
  <c r="K259" i="1"/>
  <c r="S259" i="1"/>
  <c r="K260" i="1"/>
  <c r="S260" i="1"/>
  <c r="K261" i="1"/>
  <c r="S261" i="1"/>
  <c r="K262" i="1"/>
  <c r="S262" i="1"/>
  <c r="K263" i="1"/>
  <c r="S263" i="1"/>
  <c r="K264" i="1"/>
  <c r="S264" i="1"/>
  <c r="K265" i="1"/>
  <c r="S265" i="1"/>
  <c r="K266" i="1"/>
  <c r="S266" i="1"/>
  <c r="K267" i="1"/>
  <c r="S267" i="1"/>
  <c r="C193" i="1"/>
  <c r="C201" i="1"/>
  <c r="C209" i="1"/>
  <c r="C217" i="1"/>
  <c r="C225" i="1"/>
  <c r="C233" i="1"/>
  <c r="C241" i="1"/>
  <c r="C249" i="1"/>
  <c r="C257" i="1"/>
  <c r="C265" i="1"/>
  <c r="D185" i="1"/>
  <c r="D187" i="1"/>
  <c r="D189" i="1"/>
  <c r="D191" i="1"/>
  <c r="D193" i="1"/>
  <c r="D195" i="1"/>
  <c r="D197" i="1"/>
  <c r="D199" i="1"/>
  <c r="D201" i="1"/>
  <c r="D203" i="1"/>
  <c r="D205" i="1"/>
  <c r="D207" i="1"/>
  <c r="D209" i="1"/>
  <c r="D211" i="1"/>
  <c r="D213" i="1"/>
  <c r="D215" i="1"/>
  <c r="D217" i="1"/>
  <c r="D219" i="1"/>
  <c r="D221" i="1"/>
  <c r="D223" i="1"/>
  <c r="D225" i="1"/>
  <c r="D227" i="1"/>
  <c r="D229" i="1"/>
  <c r="D231" i="1"/>
  <c r="D233" i="1"/>
  <c r="D235" i="1"/>
  <c r="D237" i="1"/>
  <c r="D239" i="1"/>
  <c r="D241" i="1"/>
  <c r="D243" i="1"/>
  <c r="D245" i="1"/>
  <c r="D247" i="1"/>
  <c r="D249" i="1"/>
  <c r="D251" i="1"/>
  <c r="D253" i="1"/>
  <c r="D255" i="1"/>
  <c r="D257" i="1"/>
  <c r="D259" i="1"/>
  <c r="L259" i="1"/>
  <c r="D260" i="1"/>
  <c r="L260" i="1"/>
  <c r="D261" i="1"/>
  <c r="L261" i="1"/>
  <c r="D262" i="1"/>
  <c r="L262" i="1"/>
  <c r="D263" i="1"/>
  <c r="L263" i="1"/>
  <c r="D264" i="1"/>
  <c r="L264" i="1"/>
  <c r="D265" i="1"/>
  <c r="L265" i="1"/>
  <c r="D266" i="1"/>
  <c r="L266" i="1"/>
  <c r="D267" i="1"/>
  <c r="L267" i="1"/>
  <c r="C186" i="1"/>
  <c r="C194" i="1"/>
  <c r="C202" i="1"/>
  <c r="C210" i="1"/>
  <c r="C218" i="1"/>
  <c r="C226" i="1"/>
  <c r="C234" i="1"/>
  <c r="C242" i="1"/>
  <c r="C250" i="1"/>
  <c r="C258" i="1"/>
  <c r="C266" i="1"/>
  <c r="J185" i="1"/>
  <c r="J187" i="1"/>
  <c r="J189" i="1"/>
  <c r="J191" i="1"/>
  <c r="J193" i="1"/>
  <c r="J195" i="1"/>
  <c r="J197" i="1"/>
  <c r="J199" i="1"/>
  <c r="J201" i="1"/>
  <c r="J203" i="1"/>
  <c r="J205" i="1"/>
  <c r="J207" i="1"/>
  <c r="J209" i="1"/>
  <c r="J211" i="1"/>
  <c r="J213" i="1"/>
  <c r="J215" i="1"/>
  <c r="J217" i="1"/>
  <c r="J219" i="1"/>
  <c r="J221" i="1"/>
  <c r="J223" i="1"/>
  <c r="J225" i="1"/>
  <c r="J227" i="1"/>
  <c r="J229" i="1"/>
  <c r="J231" i="1"/>
  <c r="J233" i="1"/>
  <c r="J235" i="1"/>
  <c r="J237" i="1"/>
  <c r="J239" i="1"/>
  <c r="J241" i="1"/>
  <c r="J243" i="1"/>
  <c r="J245" i="1"/>
  <c r="J247" i="1"/>
  <c r="J249" i="1"/>
  <c r="J251" i="1"/>
  <c r="J253" i="1"/>
  <c r="J255" i="1"/>
  <c r="J257" i="1"/>
  <c r="E259" i="1"/>
  <c r="M259" i="1"/>
  <c r="E260" i="1"/>
  <c r="M260" i="1"/>
  <c r="E261" i="1"/>
  <c r="M261" i="1"/>
  <c r="E262" i="1"/>
  <c r="M262" i="1"/>
  <c r="E263" i="1"/>
  <c r="M263" i="1"/>
  <c r="E264" i="1"/>
  <c r="M264" i="1"/>
  <c r="E265" i="1"/>
  <c r="M265" i="1"/>
  <c r="E266" i="1"/>
  <c r="M266" i="1"/>
  <c r="E267" i="1"/>
  <c r="M267" i="1"/>
  <c r="C187" i="1"/>
  <c r="C195" i="1"/>
  <c r="C203" i="1"/>
  <c r="C211" i="1"/>
  <c r="C219" i="1"/>
  <c r="C227" i="1"/>
  <c r="C235" i="1"/>
  <c r="C243" i="1"/>
  <c r="C251" i="1"/>
  <c r="C259" i="1"/>
  <c r="C267" i="1"/>
  <c r="L185" i="1"/>
  <c r="L187" i="1"/>
  <c r="L189" i="1"/>
  <c r="L191" i="1"/>
  <c r="L193" i="1"/>
  <c r="L195" i="1"/>
  <c r="L197" i="1"/>
  <c r="L199" i="1"/>
  <c r="L201" i="1"/>
  <c r="L203" i="1"/>
  <c r="L205" i="1"/>
  <c r="L207" i="1"/>
  <c r="L209" i="1"/>
  <c r="L211" i="1"/>
  <c r="L213" i="1"/>
  <c r="L215" i="1"/>
  <c r="L217" i="1"/>
  <c r="L219" i="1"/>
  <c r="L221" i="1"/>
  <c r="L223" i="1"/>
  <c r="L225" i="1"/>
  <c r="L227" i="1"/>
  <c r="L229" i="1"/>
  <c r="L231" i="1"/>
  <c r="L233" i="1"/>
  <c r="L235" i="1"/>
  <c r="L237" i="1"/>
  <c r="L239" i="1"/>
  <c r="L241" i="1"/>
  <c r="L243" i="1"/>
  <c r="L245" i="1"/>
  <c r="L247" i="1"/>
  <c r="L249" i="1"/>
  <c r="L251" i="1"/>
  <c r="L253" i="1"/>
  <c r="L255" i="1"/>
  <c r="L257" i="1"/>
  <c r="F259" i="1"/>
  <c r="N259" i="1"/>
  <c r="F260" i="1"/>
  <c r="N260" i="1"/>
  <c r="F261" i="1"/>
  <c r="N261" i="1"/>
  <c r="F262" i="1"/>
  <c r="N262" i="1"/>
  <c r="F263" i="1"/>
  <c r="N263" i="1"/>
  <c r="F264" i="1"/>
  <c r="N264" i="1"/>
  <c r="F265" i="1"/>
  <c r="N265" i="1"/>
  <c r="F266" i="1"/>
  <c r="N266" i="1"/>
  <c r="F267" i="1"/>
  <c r="N267" i="1"/>
  <c r="C188" i="1"/>
  <c r="C196" i="1"/>
  <c r="C204" i="1"/>
  <c r="C212" i="1"/>
  <c r="C220" i="1"/>
  <c r="C228" i="1"/>
  <c r="C236" i="1"/>
  <c r="C244" i="1"/>
  <c r="C252" i="1"/>
  <c r="C260" i="1"/>
  <c r="C185" i="1"/>
  <c r="R185" i="1"/>
  <c r="R187" i="1"/>
  <c r="R189" i="1"/>
  <c r="R191" i="1"/>
  <c r="R193" i="1"/>
  <c r="R195" i="1"/>
  <c r="R197" i="1"/>
  <c r="R199" i="1"/>
  <c r="R201" i="1"/>
  <c r="R203" i="1"/>
  <c r="R205" i="1"/>
  <c r="R207" i="1"/>
  <c r="R209" i="1"/>
  <c r="R211" i="1"/>
  <c r="R213" i="1"/>
  <c r="R215" i="1"/>
  <c r="R217" i="1"/>
  <c r="R219" i="1"/>
  <c r="R221" i="1"/>
  <c r="R223" i="1"/>
  <c r="R225" i="1"/>
  <c r="R227" i="1"/>
  <c r="R229" i="1"/>
  <c r="R231" i="1"/>
  <c r="R233" i="1"/>
  <c r="R235" i="1"/>
  <c r="R237" i="1"/>
  <c r="R239" i="1"/>
  <c r="R241" i="1"/>
  <c r="R243" i="1"/>
  <c r="R245" i="1"/>
  <c r="R247" i="1"/>
  <c r="R249" i="1"/>
  <c r="R251" i="1"/>
  <c r="R253" i="1"/>
  <c r="R255" i="1"/>
  <c r="R257" i="1"/>
  <c r="G259" i="1"/>
  <c r="O259" i="1"/>
  <c r="G260" i="1"/>
  <c r="O260" i="1"/>
  <c r="G261" i="1"/>
  <c r="O261" i="1"/>
  <c r="G262" i="1"/>
  <c r="O262" i="1"/>
  <c r="G263" i="1"/>
  <c r="O263" i="1"/>
  <c r="G264" i="1"/>
  <c r="O264" i="1"/>
  <c r="G265" i="1"/>
  <c r="O265" i="1"/>
  <c r="G266" i="1"/>
  <c r="O266" i="1"/>
  <c r="G267" i="1"/>
  <c r="O267" i="1"/>
  <c r="C189" i="1"/>
  <c r="C197" i="1"/>
  <c r="C205" i="1"/>
  <c r="C213" i="1"/>
  <c r="C221" i="1"/>
  <c r="C229" i="1"/>
  <c r="C237" i="1"/>
  <c r="C245" i="1"/>
  <c r="C253" i="1"/>
  <c r="C261" i="1"/>
  <c r="D186" i="1"/>
  <c r="D188" i="1"/>
  <c r="D190" i="1"/>
  <c r="D192" i="1"/>
  <c r="D194" i="1"/>
  <c r="D196" i="1"/>
  <c r="D198" i="1"/>
  <c r="D200" i="1"/>
  <c r="D202" i="1"/>
  <c r="D204" i="1"/>
  <c r="D206" i="1"/>
  <c r="D208" i="1"/>
  <c r="D210" i="1"/>
  <c r="D212" i="1"/>
  <c r="D214" i="1"/>
  <c r="D216" i="1"/>
  <c r="D218" i="1"/>
  <c r="D220" i="1"/>
  <c r="D222" i="1"/>
  <c r="D224" i="1"/>
  <c r="D226" i="1"/>
  <c r="D228" i="1"/>
  <c r="D230" i="1"/>
  <c r="D232" i="1"/>
  <c r="D234" i="1"/>
  <c r="D236" i="1"/>
  <c r="D238" i="1"/>
  <c r="D240" i="1"/>
  <c r="D242" i="1"/>
  <c r="D244" i="1"/>
  <c r="D246" i="1"/>
  <c r="D248" i="1"/>
  <c r="D250" i="1"/>
  <c r="D252" i="1"/>
  <c r="D254" i="1"/>
  <c r="D256" i="1"/>
  <c r="D258" i="1"/>
  <c r="H259" i="1"/>
  <c r="P259" i="1"/>
  <c r="H260" i="1"/>
  <c r="P260" i="1"/>
  <c r="H261" i="1"/>
  <c r="P261" i="1"/>
  <c r="H262" i="1"/>
  <c r="P262" i="1"/>
  <c r="H263" i="1"/>
  <c r="P263" i="1"/>
  <c r="H264" i="1"/>
  <c r="P264" i="1"/>
  <c r="H265" i="1"/>
  <c r="P265" i="1"/>
  <c r="H266" i="1"/>
  <c r="P266" i="1"/>
  <c r="H267" i="1"/>
  <c r="P267" i="1"/>
  <c r="C190" i="1"/>
  <c r="C198" i="1"/>
  <c r="C206" i="1"/>
  <c r="C214" i="1"/>
  <c r="C222" i="1"/>
  <c r="C230" i="1"/>
  <c r="C238" i="1"/>
  <c r="C246" i="1"/>
  <c r="C254" i="1"/>
  <c r="C262" i="1"/>
  <c r="J186" i="1"/>
  <c r="J188" i="1"/>
  <c r="J190" i="1"/>
  <c r="J192" i="1"/>
  <c r="J194" i="1"/>
  <c r="J196" i="1"/>
  <c r="J198" i="1"/>
  <c r="J200" i="1"/>
  <c r="J202" i="1"/>
  <c r="J204" i="1"/>
  <c r="J206" i="1"/>
  <c r="J208" i="1"/>
  <c r="J210" i="1"/>
  <c r="J212" i="1"/>
  <c r="J214" i="1"/>
  <c r="J216" i="1"/>
  <c r="J218" i="1"/>
  <c r="J220" i="1"/>
  <c r="J222" i="1"/>
  <c r="J224" i="1"/>
  <c r="J226" i="1"/>
  <c r="J228" i="1"/>
  <c r="J230" i="1"/>
  <c r="J232" i="1"/>
  <c r="J234" i="1"/>
  <c r="J236" i="1"/>
  <c r="J238" i="1"/>
  <c r="J240" i="1"/>
  <c r="J242" i="1"/>
  <c r="J244" i="1"/>
  <c r="J246" i="1"/>
  <c r="J248" i="1"/>
  <c r="J250" i="1"/>
  <c r="J252" i="1"/>
  <c r="J254" i="1"/>
  <c r="J256" i="1"/>
  <c r="J258" i="1"/>
  <c r="I259" i="1"/>
  <c r="Q259" i="1"/>
  <c r="I260" i="1"/>
  <c r="Q260" i="1"/>
  <c r="I261" i="1"/>
  <c r="Q261" i="1"/>
  <c r="I262" i="1"/>
  <c r="Q262" i="1"/>
  <c r="I263" i="1"/>
  <c r="Q263" i="1"/>
  <c r="I264" i="1"/>
  <c r="Q264" i="1"/>
  <c r="I265" i="1"/>
  <c r="Q265" i="1"/>
  <c r="I266" i="1"/>
  <c r="Q266" i="1"/>
  <c r="I267" i="1"/>
  <c r="Q267" i="1"/>
  <c r="C191" i="1"/>
  <c r="C199" i="1"/>
  <c r="C207" i="1"/>
  <c r="C215" i="1"/>
  <c r="C223" i="1"/>
  <c r="C231" i="1"/>
  <c r="C239" i="1"/>
  <c r="C247" i="1"/>
  <c r="C255" i="1"/>
  <c r="C263" i="1"/>
  <c r="L186" i="1"/>
  <c r="L188" i="1"/>
  <c r="L190" i="1"/>
  <c r="L192" i="1"/>
  <c r="L194" i="1"/>
  <c r="L196" i="1"/>
  <c r="L198" i="1"/>
  <c r="L200" i="1"/>
  <c r="L202" i="1"/>
  <c r="L204" i="1"/>
  <c r="L206" i="1"/>
  <c r="L208" i="1"/>
  <c r="L210" i="1"/>
  <c r="L212" i="1"/>
  <c r="L214" i="1"/>
  <c r="L216" i="1"/>
  <c r="L218" i="1"/>
  <c r="L220" i="1"/>
  <c r="L222" i="1"/>
  <c r="L224" i="1"/>
  <c r="L226" i="1"/>
  <c r="L228" i="1"/>
  <c r="L230" i="1"/>
  <c r="L232" i="1"/>
  <c r="L234" i="1"/>
  <c r="L236" i="1"/>
  <c r="L238" i="1"/>
  <c r="L240" i="1"/>
  <c r="L242" i="1"/>
  <c r="L244" i="1"/>
  <c r="L246" i="1"/>
  <c r="L248" i="1"/>
  <c r="L250" i="1"/>
  <c r="L252" i="1"/>
  <c r="L254" i="1"/>
  <c r="L256" i="1"/>
  <c r="L258" i="1"/>
  <c r="J259" i="1"/>
  <c r="R259" i="1"/>
  <c r="J260" i="1"/>
  <c r="R260" i="1"/>
  <c r="J261" i="1"/>
  <c r="R261" i="1"/>
  <c r="J262" i="1"/>
  <c r="R262" i="1"/>
  <c r="J263" i="1"/>
  <c r="R263" i="1"/>
  <c r="J264" i="1"/>
  <c r="R264" i="1"/>
  <c r="J265" i="1"/>
  <c r="R265" i="1"/>
  <c r="J266" i="1"/>
  <c r="R266" i="1"/>
  <c r="J267" i="1"/>
  <c r="R267" i="1"/>
  <c r="C192" i="1"/>
  <c r="C200" i="1"/>
  <c r="C208" i="1"/>
  <c r="C216" i="1"/>
  <c r="C224" i="1"/>
  <c r="C232" i="1"/>
  <c r="C240" i="1"/>
  <c r="C248" i="1"/>
  <c r="C256" i="1"/>
  <c r="C264" i="1"/>
  <c r="H282" i="4"/>
  <c r="T271" i="4"/>
  <c r="T280" i="3"/>
  <c r="T278" i="3"/>
  <c r="T266" i="2"/>
  <c r="E288" i="3"/>
  <c r="J288" i="3"/>
  <c r="D275" i="2"/>
  <c r="T359" i="7"/>
  <c r="I275" i="2"/>
  <c r="J275" i="2"/>
  <c r="T238" i="7"/>
  <c r="L275" i="2"/>
  <c r="B275" i="2"/>
  <c r="T205" i="3"/>
  <c r="T201" i="3"/>
  <c r="T198" i="3"/>
  <c r="T274" i="3"/>
  <c r="T257" i="3"/>
  <c r="T203" i="3"/>
  <c r="T277" i="3"/>
  <c r="T185" i="1" l="1"/>
  <c r="T260" i="1"/>
  <c r="T258" i="1"/>
  <c r="T288" i="3"/>
  <c r="T259" i="1"/>
  <c r="D268" i="1"/>
  <c r="I172" i="1"/>
  <c r="I169" i="1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2" i="12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2" i="11"/>
  <c r="T116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2" i="10"/>
  <c r="T10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3" i="9"/>
  <c r="T104" i="9"/>
  <c r="T105" i="9"/>
  <c r="T106" i="9"/>
  <c r="T107" i="9"/>
  <c r="T108" i="9"/>
  <c r="T109" i="9"/>
  <c r="T110" i="9"/>
  <c r="T111" i="9"/>
  <c r="T2" i="9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2" i="8"/>
  <c r="T115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U23" i="7" s="1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U42" i="7" s="1"/>
  <c r="T43" i="7"/>
  <c r="T44" i="7"/>
  <c r="T45" i="7"/>
  <c r="U45" i="7" s="1"/>
  <c r="T46" i="7"/>
  <c r="T47" i="7"/>
  <c r="T48" i="7"/>
  <c r="T49" i="7"/>
  <c r="U49" i="7" s="1"/>
  <c r="T50" i="7"/>
  <c r="T51" i="7"/>
  <c r="T52" i="7"/>
  <c r="T53" i="7"/>
  <c r="U53" i="7" s="1"/>
  <c r="T54" i="7"/>
  <c r="T55" i="7"/>
  <c r="T56" i="7"/>
  <c r="T57" i="7"/>
  <c r="T58" i="7"/>
  <c r="U58" i="7" s="1"/>
  <c r="T59" i="7"/>
  <c r="U59" i="7" s="1"/>
  <c r="T60" i="7"/>
  <c r="T61" i="7"/>
  <c r="T62" i="7"/>
  <c r="T63" i="7"/>
  <c r="T64" i="7"/>
  <c r="T65" i="7"/>
  <c r="T66" i="7"/>
  <c r="T67" i="7"/>
  <c r="T68" i="7"/>
  <c r="U68" i="7" s="1"/>
  <c r="T69" i="7"/>
  <c r="T70" i="7"/>
  <c r="T71" i="7"/>
  <c r="T72" i="7"/>
  <c r="T73" i="7"/>
  <c r="T74" i="7"/>
  <c r="T75" i="7"/>
  <c r="T76" i="7"/>
  <c r="U76" i="7" s="1"/>
  <c r="T77" i="7"/>
  <c r="T78" i="7"/>
  <c r="T79" i="7"/>
  <c r="T80" i="7"/>
  <c r="T81" i="7"/>
  <c r="T82" i="7"/>
  <c r="T83" i="7"/>
  <c r="T84" i="7"/>
  <c r="T85" i="7"/>
  <c r="U85" i="7" s="1"/>
  <c r="T86" i="7"/>
  <c r="U86" i="7" s="1"/>
  <c r="T87" i="7"/>
  <c r="U87" i="7" s="1"/>
  <c r="T88" i="7"/>
  <c r="T89" i="7"/>
  <c r="T90" i="7"/>
  <c r="T91" i="7"/>
  <c r="U91" i="7" s="1"/>
  <c r="T92" i="7"/>
  <c r="T93" i="7"/>
  <c r="T94" i="7"/>
  <c r="T95" i="7"/>
  <c r="T96" i="7"/>
  <c r="T97" i="7"/>
  <c r="U97" i="7" s="1"/>
  <c r="T98" i="7"/>
  <c r="T99" i="7"/>
  <c r="T100" i="7"/>
  <c r="T101" i="7"/>
  <c r="T102" i="7"/>
  <c r="T103" i="7"/>
  <c r="T104" i="7"/>
  <c r="T105" i="7"/>
  <c r="U105" i="7" s="1"/>
  <c r="T106" i="7"/>
  <c r="T107" i="7"/>
  <c r="T108" i="7"/>
  <c r="T109" i="7"/>
  <c r="T110" i="7"/>
  <c r="T111" i="7"/>
  <c r="T112" i="7"/>
  <c r="T113" i="7"/>
  <c r="T114" i="7"/>
  <c r="T2" i="7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2" i="6"/>
  <c r="P268" i="1" l="1"/>
  <c r="L268" i="1"/>
  <c r="E268" i="1"/>
  <c r="C268" i="1"/>
  <c r="B268" i="1"/>
  <c r="G268" i="1"/>
  <c r="H268" i="1"/>
  <c r="F268" i="1"/>
  <c r="U101" i="7"/>
  <c r="U2" i="7"/>
  <c r="T116" i="7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2" i="5"/>
  <c r="T3" i="4" l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2" i="3"/>
  <c r="T87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2" i="2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B172" i="1"/>
  <c r="C172" i="1"/>
  <c r="D172" i="1"/>
  <c r="E172" i="1"/>
  <c r="F172" i="1"/>
  <c r="G172" i="1"/>
  <c r="H172" i="1"/>
  <c r="J172" i="1"/>
  <c r="K172" i="1"/>
  <c r="L172" i="1"/>
  <c r="M172" i="1"/>
  <c r="N172" i="1"/>
  <c r="O172" i="1"/>
  <c r="P172" i="1"/>
  <c r="Q172" i="1"/>
  <c r="R172" i="1"/>
  <c r="S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C169" i="1"/>
  <c r="D169" i="1"/>
  <c r="E169" i="1"/>
  <c r="F169" i="1"/>
  <c r="G169" i="1"/>
  <c r="H169" i="1"/>
  <c r="J169" i="1"/>
  <c r="K169" i="1"/>
  <c r="L169" i="1"/>
  <c r="M169" i="1"/>
  <c r="N169" i="1"/>
  <c r="O169" i="1"/>
  <c r="P169" i="1"/>
  <c r="Q169" i="1"/>
  <c r="R169" i="1"/>
  <c r="S169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B169" i="1"/>
  <c r="T261" i="1" l="1"/>
  <c r="T262" i="1"/>
  <c r="T266" i="1"/>
  <c r="T265" i="1"/>
  <c r="T264" i="1"/>
  <c r="T263" i="1"/>
  <c r="T267" i="1"/>
  <c r="T268" i="4"/>
  <c r="T269" i="4"/>
  <c r="T170" i="1"/>
  <c r="T171" i="1"/>
  <c r="T172" i="1"/>
  <c r="T173" i="1"/>
  <c r="T174" i="1"/>
  <c r="B166" i="1"/>
  <c r="T167" i="1"/>
  <c r="T168" i="1"/>
  <c r="T8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2" i="1"/>
  <c r="T159" i="7" l="1"/>
  <c r="T171" i="7"/>
  <c r="T195" i="7"/>
  <c r="T189" i="7"/>
  <c r="T152" i="7"/>
  <c r="T179" i="7"/>
  <c r="T188" i="7"/>
  <c r="T200" i="7"/>
  <c r="T209" i="7"/>
  <c r="T151" i="7"/>
  <c r="T202" i="7"/>
  <c r="T213" i="7"/>
  <c r="T182" i="7"/>
  <c r="T160" i="7"/>
  <c r="T150" i="7"/>
  <c r="T192" i="7"/>
  <c r="T156" i="7"/>
  <c r="T148" i="7"/>
  <c r="T129" i="7"/>
  <c r="T214" i="7"/>
  <c r="T197" i="7"/>
  <c r="T135" i="7"/>
  <c r="T218" i="7"/>
  <c r="T204" i="7"/>
  <c r="T142" i="7"/>
  <c r="T130" i="7"/>
  <c r="T158" i="7"/>
  <c r="T140" i="7"/>
  <c r="T126" i="7"/>
  <c r="T211" i="7"/>
  <c r="T216" i="7"/>
  <c r="T199" i="7"/>
  <c r="T222" i="7"/>
  <c r="T206" i="7"/>
  <c r="T196" i="7"/>
  <c r="T143" i="7"/>
  <c r="T153" i="7"/>
  <c r="T154" i="7"/>
  <c r="T193" i="7"/>
  <c r="T149" i="7"/>
  <c r="T162" i="7"/>
  <c r="T175" i="7"/>
  <c r="T146" i="7"/>
  <c r="T180" i="7"/>
  <c r="T208" i="7"/>
  <c r="T201" i="7"/>
  <c r="T220" i="7"/>
  <c r="T221" i="7"/>
  <c r="T181" i="7"/>
  <c r="T131" i="7"/>
  <c r="T194" i="7"/>
  <c r="T165" i="7"/>
  <c r="T185" i="7"/>
  <c r="T141" i="7"/>
  <c r="T157" i="7"/>
  <c r="T147" i="7"/>
  <c r="T163" i="7"/>
  <c r="T125" i="7"/>
  <c r="T137" i="7"/>
  <c r="T198" i="7"/>
  <c r="T219" i="7"/>
  <c r="T174" i="7"/>
  <c r="T172" i="7"/>
  <c r="T133" i="7"/>
  <c r="T176" i="7"/>
  <c r="T127" i="7"/>
  <c r="T170" i="7"/>
  <c r="T168" i="7"/>
  <c r="T187" i="7"/>
  <c r="T210" i="7"/>
  <c r="T178" i="7"/>
  <c r="T191" i="7"/>
  <c r="T128" i="7"/>
  <c r="T139" i="7"/>
  <c r="T132" i="7"/>
  <c r="T167" i="7"/>
  <c r="T134" i="7"/>
  <c r="T217" i="7"/>
  <c r="T215" i="7"/>
  <c r="T161" i="7"/>
  <c r="T183" i="7"/>
  <c r="T169" i="7"/>
  <c r="T136" i="7"/>
  <c r="T166" i="7"/>
  <c r="T145" i="7"/>
  <c r="T177" i="7"/>
  <c r="T184" i="7"/>
  <c r="T155" i="7"/>
  <c r="T190" i="7"/>
  <c r="T205" i="7"/>
  <c r="T207" i="7"/>
  <c r="T212" i="7"/>
  <c r="T173" i="7"/>
  <c r="T203" i="7"/>
  <c r="T164" i="7"/>
  <c r="T186" i="7"/>
  <c r="T144" i="7"/>
  <c r="T138" i="7"/>
  <c r="T124" i="7"/>
  <c r="T336" i="6"/>
  <c r="T214" i="6"/>
  <c r="T302" i="6"/>
  <c r="T180" i="6"/>
  <c r="T293" i="6"/>
  <c r="T171" i="6"/>
  <c r="T285" i="6"/>
  <c r="T163" i="6"/>
  <c r="T330" i="6"/>
  <c r="T208" i="6"/>
  <c r="T311" i="6"/>
  <c r="T189" i="6"/>
  <c r="T299" i="6"/>
  <c r="T177" i="6"/>
  <c r="T250" i="6"/>
  <c r="T128" i="6"/>
  <c r="T304" i="6"/>
  <c r="T182" i="6"/>
  <c r="T306" i="6"/>
  <c r="T184" i="6"/>
  <c r="T305" i="6"/>
  <c r="T183" i="6"/>
  <c r="T319" i="6"/>
  <c r="T197" i="6"/>
  <c r="T303" i="6"/>
  <c r="T181" i="6"/>
  <c r="T295" i="6"/>
  <c r="T173" i="6"/>
  <c r="T261" i="6"/>
  <c r="T139" i="6"/>
  <c r="T279" i="6"/>
  <c r="T157" i="6"/>
  <c r="T344" i="6"/>
  <c r="T222" i="6"/>
  <c r="T283" i="6"/>
  <c r="T161" i="6"/>
  <c r="T312" i="6"/>
  <c r="T190" i="6"/>
  <c r="T257" i="6"/>
  <c r="T135" i="6"/>
  <c r="T314" i="6"/>
  <c r="T192" i="6"/>
  <c r="T313" i="6"/>
  <c r="T191" i="6"/>
  <c r="T323" i="6"/>
  <c r="T201" i="6"/>
  <c r="T256" i="6"/>
  <c r="T134" i="6"/>
  <c r="T340" i="6"/>
  <c r="T218" i="6"/>
  <c r="T265" i="6"/>
  <c r="T143" i="6"/>
  <c r="T325" i="6"/>
  <c r="T203" i="6"/>
  <c r="T267" i="6"/>
  <c r="T145" i="6"/>
  <c r="T338" i="6"/>
  <c r="T216" i="6"/>
  <c r="T346" i="6"/>
  <c r="T224" i="6"/>
  <c r="T339" i="6"/>
  <c r="T217" i="6"/>
  <c r="T282" i="6"/>
  <c r="T160" i="6"/>
  <c r="T248" i="6"/>
  <c r="T126" i="6"/>
  <c r="T273" i="6"/>
  <c r="T151" i="6"/>
  <c r="T321" i="6"/>
  <c r="T199" i="6"/>
  <c r="T251" i="6"/>
  <c r="T129" i="6"/>
  <c r="T333" i="6"/>
  <c r="T211" i="6"/>
  <c r="T341" i="6"/>
  <c r="T219" i="6"/>
  <c r="T343" i="6"/>
  <c r="T221" i="6"/>
  <c r="T276" i="6"/>
  <c r="T154" i="6"/>
  <c r="T337" i="6"/>
  <c r="T215" i="6"/>
  <c r="T262" i="6"/>
  <c r="T140" i="6"/>
  <c r="T335" i="6"/>
  <c r="T213" i="6"/>
  <c r="T301" i="6"/>
  <c r="T179" i="6"/>
  <c r="T297" i="6"/>
  <c r="T175" i="6"/>
  <c r="T286" i="6"/>
  <c r="T164" i="6"/>
  <c r="T294" i="6"/>
  <c r="T172" i="6"/>
  <c r="T277" i="6"/>
  <c r="T155" i="6"/>
  <c r="T347" i="6"/>
  <c r="T225" i="6"/>
  <c r="T309" i="6"/>
  <c r="T187" i="6"/>
  <c r="T329" i="6"/>
  <c r="T207" i="6"/>
  <c r="T291" i="6"/>
  <c r="T169" i="6"/>
  <c r="T328" i="6"/>
  <c r="T206" i="6"/>
  <c r="T278" i="6"/>
  <c r="T156" i="6"/>
  <c r="T254" i="6"/>
  <c r="T132" i="6"/>
  <c r="T252" i="6"/>
  <c r="T130" i="6"/>
  <c r="T327" i="6"/>
  <c r="T205" i="6"/>
  <c r="T322" i="6"/>
  <c r="T200" i="6"/>
  <c r="T326" i="6"/>
  <c r="T204" i="6"/>
  <c r="T315" i="6"/>
  <c r="T193" i="6"/>
  <c r="T269" i="6"/>
  <c r="T147" i="6"/>
  <c r="T292" i="6"/>
  <c r="T170" i="6"/>
  <c r="T331" i="6"/>
  <c r="T209" i="6"/>
  <c r="T255" i="6"/>
  <c r="T133" i="6"/>
  <c r="T275" i="6"/>
  <c r="T153" i="6"/>
  <c r="T288" i="6"/>
  <c r="T166" i="6"/>
  <c r="T271" i="6"/>
  <c r="T149" i="6"/>
  <c r="T284" i="6"/>
  <c r="T162" i="6"/>
  <c r="T307" i="6"/>
  <c r="T185" i="6"/>
  <c r="T318" i="6"/>
  <c r="T196" i="6"/>
  <c r="T247" i="6"/>
  <c r="T125" i="6"/>
  <c r="T300" i="6"/>
  <c r="T178" i="6"/>
  <c r="T320" i="6"/>
  <c r="T198" i="6"/>
  <c r="T266" i="6"/>
  <c r="T144" i="6"/>
  <c r="T258" i="6"/>
  <c r="T136" i="6"/>
  <c r="T263" i="6"/>
  <c r="T141" i="6"/>
  <c r="T345" i="6"/>
  <c r="T223" i="6"/>
  <c r="T310" i="6"/>
  <c r="T188" i="6"/>
  <c r="T332" i="6"/>
  <c r="T210" i="6"/>
  <c r="T259" i="6"/>
  <c r="T137" i="6"/>
  <c r="T249" i="6"/>
  <c r="T127" i="6"/>
  <c r="T324" i="6"/>
  <c r="T202" i="6"/>
  <c r="T308" i="6"/>
  <c r="T186" i="6"/>
  <c r="T290" i="6"/>
  <c r="T168" i="6"/>
  <c r="T274" i="6"/>
  <c r="T152" i="6"/>
  <c r="T280" i="6"/>
  <c r="T158" i="6"/>
  <c r="T268" i="6"/>
  <c r="T146" i="6"/>
  <c r="T270" i="6"/>
  <c r="T148" i="6"/>
  <c r="T342" i="6"/>
  <c r="T220" i="6"/>
  <c r="T334" i="6"/>
  <c r="T212" i="6"/>
  <c r="T316" i="6"/>
  <c r="T194" i="6"/>
  <c r="T289" i="6"/>
  <c r="T167" i="6"/>
  <c r="T281" i="6"/>
  <c r="T159" i="6"/>
  <c r="T317" i="6"/>
  <c r="T195" i="6"/>
  <c r="T124" i="6"/>
  <c r="T298" i="6"/>
  <c r="T176" i="6"/>
  <c r="T253" i="6"/>
  <c r="T131" i="6"/>
  <c r="T296" i="6"/>
  <c r="T174" i="6"/>
  <c r="T287" i="6"/>
  <c r="T165" i="6"/>
  <c r="T272" i="6"/>
  <c r="T150" i="6"/>
  <c r="T260" i="6"/>
  <c r="T138" i="6"/>
  <c r="T264" i="6"/>
  <c r="T142" i="6"/>
  <c r="T169" i="1"/>
  <c r="T166" i="1"/>
  <c r="Q268" i="1" l="1"/>
  <c r="J268" i="1"/>
  <c r="S268" i="1"/>
  <c r="O268" i="1"/>
  <c r="R268" i="1"/>
  <c r="K268" i="1"/>
  <c r="I268" i="1"/>
  <c r="T227" i="1"/>
  <c r="N268" i="1"/>
  <c r="T246" i="6"/>
  <c r="T295" i="5"/>
  <c r="T177" i="5"/>
  <c r="T333" i="5"/>
  <c r="T215" i="5"/>
  <c r="T325" i="5"/>
  <c r="T207" i="5"/>
  <c r="T317" i="5"/>
  <c r="T199" i="5"/>
  <c r="T309" i="5"/>
  <c r="T191" i="5"/>
  <c r="T332" i="5"/>
  <c r="T214" i="5"/>
  <c r="T324" i="5"/>
  <c r="T206" i="5"/>
  <c r="T316" i="5"/>
  <c r="T198" i="5"/>
  <c r="T308" i="5"/>
  <c r="T190" i="5"/>
  <c r="T307" i="5"/>
  <c r="T189" i="5"/>
  <c r="T299" i="5"/>
  <c r="T181" i="5"/>
  <c r="T291" i="5"/>
  <c r="T173" i="5"/>
  <c r="T283" i="5"/>
  <c r="T165" i="5"/>
  <c r="T275" i="5"/>
  <c r="T157" i="5"/>
  <c r="T267" i="5"/>
  <c r="T149" i="5"/>
  <c r="T259" i="5"/>
  <c r="T141" i="5"/>
  <c r="T251" i="5"/>
  <c r="T133" i="5"/>
  <c r="T270" i="5"/>
  <c r="T152" i="5"/>
  <c r="T144" i="5"/>
  <c r="T254" i="5"/>
  <c r="T136" i="5"/>
  <c r="T285" i="5"/>
  <c r="T167" i="5"/>
  <c r="T277" i="5"/>
  <c r="T159" i="5"/>
  <c r="T269" i="5"/>
  <c r="T151" i="5"/>
  <c r="T261" i="5"/>
  <c r="T143" i="5"/>
  <c r="T253" i="5"/>
  <c r="T135" i="5"/>
  <c r="T300" i="5"/>
  <c r="T182" i="5"/>
  <c r="T287" i="5"/>
  <c r="T169" i="5"/>
  <c r="T306" i="5"/>
  <c r="T188" i="5"/>
  <c r="T252" i="5"/>
  <c r="T134" i="5"/>
  <c r="T127" i="5"/>
  <c r="T305" i="5"/>
  <c r="T187" i="5"/>
  <c r="T297" i="5"/>
  <c r="T179" i="5"/>
  <c r="T289" i="5"/>
  <c r="T171" i="5"/>
  <c r="T281" i="5"/>
  <c r="T163" i="5"/>
  <c r="T273" i="5"/>
  <c r="T155" i="5"/>
  <c r="T265" i="5"/>
  <c r="T147" i="5"/>
  <c r="T257" i="5"/>
  <c r="T139" i="5"/>
  <c r="T249" i="5"/>
  <c r="T131" i="5"/>
  <c r="T126" i="5"/>
  <c r="T334" i="5"/>
  <c r="T216" i="5"/>
  <c r="T326" i="5"/>
  <c r="T208" i="5"/>
  <c r="T318" i="5"/>
  <c r="T200" i="5"/>
  <c r="T310" i="5"/>
  <c r="T192" i="5"/>
  <c r="T328" i="5"/>
  <c r="T210" i="5"/>
  <c r="T296" i="5"/>
  <c r="T178" i="5"/>
  <c r="T271" i="5"/>
  <c r="T153" i="5"/>
  <c r="T263" i="5"/>
  <c r="T145" i="5"/>
  <c r="T255" i="5"/>
  <c r="T137" i="5"/>
  <c r="T312" i="5"/>
  <c r="T194" i="5"/>
  <c r="T303" i="5"/>
  <c r="T185" i="5"/>
  <c r="T331" i="5"/>
  <c r="T213" i="5"/>
  <c r="T323" i="5"/>
  <c r="T205" i="5"/>
  <c r="T315" i="5"/>
  <c r="T197" i="5"/>
  <c r="T125" i="5"/>
  <c r="T329" i="5"/>
  <c r="T211" i="5"/>
  <c r="T321" i="5"/>
  <c r="T203" i="5"/>
  <c r="T313" i="5"/>
  <c r="T195" i="5"/>
  <c r="T288" i="5"/>
  <c r="T170" i="5"/>
  <c r="T280" i="5"/>
  <c r="T162" i="5"/>
  <c r="T272" i="5"/>
  <c r="T154" i="5"/>
  <c r="T264" i="5"/>
  <c r="T146" i="5"/>
  <c r="T256" i="5"/>
  <c r="T138" i="5"/>
  <c r="T247" i="5"/>
  <c r="T129" i="5"/>
  <c r="T320" i="5"/>
  <c r="T202" i="5"/>
  <c r="T301" i="5"/>
  <c r="T183" i="5"/>
  <c r="T302" i="5"/>
  <c r="T184" i="5"/>
  <c r="T284" i="5"/>
  <c r="T166" i="5"/>
  <c r="T293" i="5"/>
  <c r="T175" i="5"/>
  <c r="T241" i="5"/>
  <c r="T123" i="5"/>
  <c r="T298" i="5"/>
  <c r="T180" i="5"/>
  <c r="T294" i="5"/>
  <c r="T176" i="5"/>
  <c r="T278" i="5"/>
  <c r="T160" i="5"/>
  <c r="T268" i="5"/>
  <c r="T150" i="5"/>
  <c r="T248" i="5"/>
  <c r="T130" i="5"/>
  <c r="T122" i="5"/>
  <c r="T290" i="5"/>
  <c r="T172" i="5"/>
  <c r="T335" i="5"/>
  <c r="T217" i="5"/>
  <c r="T327" i="5"/>
  <c r="T209" i="5"/>
  <c r="T319" i="5"/>
  <c r="T201" i="5"/>
  <c r="T311" i="5"/>
  <c r="T193" i="5"/>
  <c r="T292" i="5"/>
  <c r="T174" i="5"/>
  <c r="T276" i="5"/>
  <c r="T158" i="5"/>
  <c r="T304" i="5"/>
  <c r="T186" i="5"/>
  <c r="T279" i="5"/>
  <c r="T161" i="5"/>
  <c r="T246" i="5"/>
  <c r="T128" i="5"/>
  <c r="T121" i="5"/>
  <c r="T336" i="5"/>
  <c r="T218" i="5"/>
  <c r="T286" i="5"/>
  <c r="T168" i="5"/>
  <c r="T330" i="5"/>
  <c r="T212" i="5"/>
  <c r="T322" i="5"/>
  <c r="T204" i="5"/>
  <c r="T314" i="5"/>
  <c r="T196" i="5"/>
  <c r="T260" i="5"/>
  <c r="T142" i="5"/>
  <c r="T282" i="5"/>
  <c r="T164" i="5"/>
  <c r="T274" i="5"/>
  <c r="T156" i="5"/>
  <c r="T266" i="5"/>
  <c r="T148" i="5"/>
  <c r="T258" i="5"/>
  <c r="T140" i="5"/>
  <c r="T250" i="5"/>
  <c r="T132" i="5"/>
  <c r="T242" i="5"/>
  <c r="T124" i="5"/>
  <c r="T214" i="1"/>
  <c r="T235" i="1"/>
  <c r="T110" i="1"/>
  <c r="T202" i="1"/>
  <c r="T209" i="1"/>
  <c r="T216" i="1"/>
  <c r="T239" i="1"/>
  <c r="T205" i="1"/>
  <c r="T204" i="1"/>
  <c r="T246" i="1"/>
  <c r="T94" i="1"/>
  <c r="T186" i="1"/>
  <c r="T229" i="1"/>
  <c r="T230" i="1"/>
  <c r="T257" i="1"/>
  <c r="T201" i="1"/>
  <c r="T208" i="1"/>
  <c r="T231" i="1"/>
  <c r="T222" i="1"/>
  <c r="T197" i="1"/>
  <c r="T196" i="1"/>
  <c r="T193" i="1"/>
  <c r="T215" i="1"/>
  <c r="T114" i="1"/>
  <c r="T206" i="1"/>
  <c r="T192" i="1"/>
  <c r="T254" i="1"/>
  <c r="T242" i="1"/>
  <c r="T253" i="1"/>
  <c r="T238" i="1"/>
  <c r="T211" i="1"/>
  <c r="T234" i="1"/>
  <c r="T241" i="1"/>
  <c r="T248" i="1"/>
  <c r="T191" i="1"/>
  <c r="T207" i="1"/>
  <c r="T198" i="1"/>
  <c r="T244" i="1"/>
  <c r="T187" i="1"/>
  <c r="T155" i="1"/>
  <c r="T247" i="1"/>
  <c r="T250" i="1"/>
  <c r="T245" i="1"/>
  <c r="T249" i="1"/>
  <c r="T188" i="1"/>
  <c r="T219" i="1"/>
  <c r="T243" i="1"/>
  <c r="T226" i="1"/>
  <c r="T233" i="1"/>
  <c r="T240" i="1"/>
  <c r="T199" i="1"/>
  <c r="T189" i="1"/>
  <c r="T236" i="1"/>
  <c r="T195" i="1"/>
  <c r="T256" i="1"/>
  <c r="T237" i="1"/>
  <c r="T194" i="1"/>
  <c r="T218" i="1"/>
  <c r="T225" i="1"/>
  <c r="T232" i="1"/>
  <c r="T255" i="1"/>
  <c r="T221" i="1"/>
  <c r="T228" i="1"/>
  <c r="T200" i="1"/>
  <c r="T223" i="1"/>
  <c r="T251" i="1"/>
  <c r="T252" i="1"/>
  <c r="T203" i="1"/>
  <c r="T210" i="1"/>
  <c r="T217" i="1"/>
  <c r="T224" i="1"/>
  <c r="T190" i="1"/>
  <c r="T213" i="1"/>
  <c r="T220" i="1"/>
  <c r="T212" i="1"/>
  <c r="T123" i="1"/>
  <c r="T138" i="1"/>
  <c r="T96" i="1"/>
  <c r="T161" i="1"/>
  <c r="T144" i="1"/>
  <c r="T106" i="1"/>
  <c r="T140" i="1"/>
  <c r="T139" i="1"/>
  <c r="T129" i="1"/>
  <c r="T153" i="1"/>
  <c r="T159" i="1"/>
  <c r="T164" i="1"/>
  <c r="T151" i="1"/>
  <c r="T149" i="1"/>
  <c r="T150" i="1"/>
  <c r="T143" i="1"/>
  <c r="T148" i="1"/>
  <c r="T95" i="1"/>
  <c r="T142" i="1"/>
  <c r="T135" i="1"/>
  <c r="T131" i="1"/>
  <c r="T124" i="1"/>
  <c r="T102" i="1"/>
  <c r="T146" i="1"/>
  <c r="T98" i="1"/>
  <c r="T125" i="1"/>
  <c r="T122" i="1"/>
  <c r="T108" i="1"/>
  <c r="T101" i="1"/>
  <c r="T97" i="1"/>
  <c r="T130" i="1"/>
  <c r="T119" i="1"/>
  <c r="T104" i="1"/>
  <c r="T156" i="1"/>
  <c r="T157" i="1"/>
  <c r="T162" i="1"/>
  <c r="T160" i="1"/>
  <c r="T147" i="1"/>
  <c r="T116" i="1"/>
  <c r="T145" i="1"/>
  <c r="T137" i="1"/>
  <c r="T136" i="1"/>
  <c r="T115" i="1"/>
  <c r="T111" i="1"/>
  <c r="T141" i="1"/>
  <c r="T121" i="1"/>
  <c r="T133" i="1"/>
  <c r="T117" i="1"/>
  <c r="T100" i="1"/>
  <c r="T107" i="1"/>
  <c r="T112" i="1"/>
  <c r="T126" i="1"/>
  <c r="T113" i="1"/>
  <c r="T128" i="1"/>
  <c r="T103" i="1"/>
  <c r="T154" i="1"/>
  <c r="T109" i="1"/>
  <c r="T99" i="1"/>
  <c r="T152" i="1"/>
  <c r="T118" i="1"/>
  <c r="T105" i="1"/>
  <c r="T120" i="1"/>
  <c r="T134" i="1"/>
  <c r="T165" i="1"/>
  <c r="T127" i="1"/>
  <c r="T163" i="1"/>
  <c r="T132" i="1"/>
  <c r="G275" i="2" l="1"/>
  <c r="K275" i="2"/>
  <c r="N275" i="2"/>
  <c r="R275" i="2"/>
  <c r="F275" i="2"/>
  <c r="M268" i="1"/>
  <c r="T268" i="1" s="1"/>
  <c r="P275" i="2"/>
  <c r="H275" i="2"/>
  <c r="Q275" i="2"/>
  <c r="M275" i="2"/>
  <c r="S275" i="2"/>
  <c r="T221" i="2"/>
  <c r="O275" i="2"/>
  <c r="T192" i="2"/>
  <c r="T240" i="5"/>
  <c r="T239" i="5"/>
  <c r="T243" i="5"/>
  <c r="T244" i="5"/>
  <c r="T245" i="5"/>
  <c r="T262" i="5"/>
  <c r="T217" i="4"/>
  <c r="T197" i="4"/>
  <c r="T204" i="4"/>
  <c r="T234" i="4"/>
  <c r="T228" i="4"/>
  <c r="T250" i="4"/>
  <c r="T264" i="4"/>
  <c r="T201" i="4"/>
  <c r="T208" i="4"/>
  <c r="T222" i="4"/>
  <c r="T263" i="4"/>
  <c r="T261" i="4"/>
  <c r="T239" i="4"/>
  <c r="T251" i="4"/>
  <c r="T258" i="4"/>
  <c r="T241" i="4"/>
  <c r="T225" i="4"/>
  <c r="T232" i="4"/>
  <c r="T199" i="4"/>
  <c r="T243" i="4"/>
  <c r="T194" i="4"/>
  <c r="T145" i="4"/>
  <c r="T238" i="4"/>
  <c r="T143" i="4"/>
  <c r="T236" i="4"/>
  <c r="T196" i="4"/>
  <c r="T265" i="4"/>
  <c r="T248" i="4"/>
  <c r="T109" i="4"/>
  <c r="T202" i="4"/>
  <c r="T223" i="4"/>
  <c r="T206" i="4"/>
  <c r="T203" i="4"/>
  <c r="T257" i="4"/>
  <c r="T240" i="4"/>
  <c r="T215" i="4"/>
  <c r="T231" i="4"/>
  <c r="T254" i="4"/>
  <c r="T213" i="4"/>
  <c r="T262" i="4"/>
  <c r="T260" i="4"/>
  <c r="T235" i="4"/>
  <c r="T242" i="4"/>
  <c r="T195" i="4"/>
  <c r="T220" i="4"/>
  <c r="T226" i="4"/>
  <c r="T209" i="4"/>
  <c r="T216" i="4"/>
  <c r="T230" i="4"/>
  <c r="T221" i="4"/>
  <c r="T224" i="4"/>
  <c r="T267" i="4"/>
  <c r="T255" i="4"/>
  <c r="T252" i="4"/>
  <c r="T218" i="4"/>
  <c r="T227" i="4"/>
  <c r="T253" i="4"/>
  <c r="T119" i="4"/>
  <c r="T212" i="4"/>
  <c r="T259" i="4"/>
  <c r="T266" i="4"/>
  <c r="T229" i="4"/>
  <c r="T249" i="4"/>
  <c r="T219" i="4"/>
  <c r="T233" i="4"/>
  <c r="T207" i="4"/>
  <c r="T198" i="4"/>
  <c r="T247" i="4"/>
  <c r="T245" i="4"/>
  <c r="T237" i="4"/>
  <c r="T246" i="4"/>
  <c r="T211" i="4"/>
  <c r="T244" i="4"/>
  <c r="T256" i="4"/>
  <c r="T210" i="4"/>
  <c r="T200" i="4"/>
  <c r="T214" i="4"/>
  <c r="T205" i="4"/>
  <c r="T243" i="2"/>
  <c r="T255" i="2"/>
  <c r="T249" i="2"/>
  <c r="T206" i="2"/>
  <c r="T261" i="2"/>
  <c r="T200" i="2"/>
  <c r="T246" i="2"/>
  <c r="T245" i="2"/>
  <c r="T234" i="2"/>
  <c r="T223" i="2"/>
  <c r="T244" i="2"/>
  <c r="T208" i="2"/>
  <c r="T239" i="2"/>
  <c r="T260" i="2"/>
  <c r="T189" i="2"/>
  <c r="T204" i="2"/>
  <c r="T210" i="2"/>
  <c r="T241" i="2"/>
  <c r="T215" i="2"/>
  <c r="T198" i="2"/>
  <c r="T222" i="2"/>
  <c r="T251" i="2"/>
  <c r="T196" i="2"/>
  <c r="T256" i="2"/>
  <c r="T197" i="2"/>
  <c r="T252" i="2"/>
  <c r="T217" i="2"/>
  <c r="T211" i="2"/>
  <c r="T225" i="2"/>
  <c r="T262" i="2"/>
  <c r="T263" i="2"/>
  <c r="T226" i="2"/>
  <c r="T193" i="2"/>
  <c r="T231" i="2"/>
  <c r="T207" i="2"/>
  <c r="T238" i="2"/>
  <c r="T194" i="2"/>
  <c r="T199" i="2"/>
  <c r="T258" i="2"/>
  <c r="T257" i="2"/>
  <c r="T248" i="2"/>
  <c r="T254" i="2"/>
  <c r="T219" i="2"/>
  <c r="T190" i="2"/>
  <c r="T220" i="2"/>
  <c r="T191" i="2"/>
  <c r="T233" i="2"/>
  <c r="T216" i="2"/>
  <c r="T230" i="2"/>
  <c r="T202" i="2"/>
  <c r="T259" i="2"/>
  <c r="T232" i="2"/>
  <c r="T235" i="2"/>
  <c r="T209" i="2"/>
  <c r="T247" i="2"/>
  <c r="T218" i="2"/>
  <c r="T112" i="2"/>
  <c r="T205" i="2"/>
  <c r="T236" i="2"/>
  <c r="T213" i="2"/>
  <c r="T157" i="2"/>
  <c r="T250" i="2"/>
  <c r="T160" i="2"/>
  <c r="T253" i="2"/>
  <c r="T136" i="2"/>
  <c r="T229" i="2"/>
  <c r="T228" i="2"/>
  <c r="T119" i="2"/>
  <c r="T212" i="2"/>
  <c r="T149" i="2"/>
  <c r="T242" i="2"/>
  <c r="T195" i="2"/>
  <c r="T147" i="2"/>
  <c r="T240" i="2"/>
  <c r="T224" i="2"/>
  <c r="T121" i="2"/>
  <c r="T214" i="2"/>
  <c r="T237" i="2"/>
  <c r="T134" i="2"/>
  <c r="T227" i="2"/>
  <c r="T203" i="2"/>
  <c r="T201" i="2"/>
  <c r="T103" i="4"/>
  <c r="T172" i="4"/>
  <c r="T155" i="4"/>
  <c r="T130" i="4"/>
  <c r="T113" i="4"/>
  <c r="T104" i="4"/>
  <c r="T169" i="4"/>
  <c r="T167" i="4"/>
  <c r="T142" i="4"/>
  <c r="T149" i="4"/>
  <c r="T102" i="4"/>
  <c r="T127" i="4"/>
  <c r="T133" i="4"/>
  <c r="T116" i="4"/>
  <c r="T123" i="4"/>
  <c r="T137" i="4"/>
  <c r="T128" i="4"/>
  <c r="T136" i="4"/>
  <c r="T156" i="4"/>
  <c r="T126" i="4"/>
  <c r="T140" i="4"/>
  <c r="T152" i="4"/>
  <c r="T144" i="4"/>
  <c r="T153" i="4"/>
  <c r="T118" i="4"/>
  <c r="T151" i="4"/>
  <c r="T99" i="4"/>
  <c r="T163" i="4"/>
  <c r="T117" i="4"/>
  <c r="T100" i="4"/>
  <c r="T107" i="4"/>
  <c r="T121" i="4"/>
  <c r="T112" i="4"/>
  <c r="T134" i="4"/>
  <c r="T160" i="4"/>
  <c r="T166" i="4"/>
  <c r="T173" i="4"/>
  <c r="T114" i="4"/>
  <c r="T111" i="4"/>
  <c r="T150" i="4"/>
  <c r="T157" i="4"/>
  <c r="T135" i="4"/>
  <c r="T141" i="4"/>
  <c r="T124" i="4"/>
  <c r="T131" i="4"/>
  <c r="T110" i="4"/>
  <c r="T174" i="4"/>
  <c r="T164" i="4"/>
  <c r="T147" i="4"/>
  <c r="T101" i="4"/>
  <c r="T122" i="4"/>
  <c r="T105" i="4"/>
  <c r="T162" i="4"/>
  <c r="T138" i="4"/>
  <c r="T154" i="4"/>
  <c r="T161" i="4"/>
  <c r="T159" i="4"/>
  <c r="T171" i="4"/>
  <c r="T125" i="4"/>
  <c r="T108" i="4"/>
  <c r="T115" i="4"/>
  <c r="T129" i="4"/>
  <c r="T120" i="4"/>
  <c r="T170" i="4"/>
  <c r="T168" i="4"/>
  <c r="T146" i="4"/>
  <c r="T158" i="4"/>
  <c r="T165" i="4"/>
  <c r="T148" i="4"/>
  <c r="T132" i="4"/>
  <c r="T139" i="4"/>
  <c r="T106" i="4"/>
  <c r="T132" i="2"/>
  <c r="T99" i="2"/>
  <c r="T130" i="2"/>
  <c r="T137" i="2"/>
  <c r="T163" i="2"/>
  <c r="T104" i="2"/>
  <c r="T159" i="2"/>
  <c r="T111" i="2"/>
  <c r="T141" i="2"/>
  <c r="T108" i="2"/>
  <c r="T139" i="2"/>
  <c r="T106" i="2"/>
  <c r="T113" i="2"/>
  <c r="T120" i="2"/>
  <c r="T148" i="2"/>
  <c r="T115" i="2"/>
  <c r="T146" i="2"/>
  <c r="T153" i="2"/>
  <c r="T102" i="2"/>
  <c r="T151" i="2"/>
  <c r="T96" i="2"/>
  <c r="T170" i="2"/>
  <c r="T144" i="2"/>
  <c r="T168" i="2"/>
  <c r="T135" i="2"/>
  <c r="T164" i="2"/>
  <c r="T161" i="2"/>
  <c r="T126" i="2"/>
  <c r="T127" i="2"/>
  <c r="T124" i="2"/>
  <c r="T155" i="2"/>
  <c r="T122" i="2"/>
  <c r="T129" i="2"/>
  <c r="T158" i="2"/>
  <c r="T101" i="2"/>
  <c r="T165" i="2"/>
  <c r="T117" i="2"/>
  <c r="T143" i="2"/>
  <c r="T142" i="2"/>
  <c r="T103" i="2"/>
  <c r="T133" i="2"/>
  <c r="T100" i="2"/>
  <c r="T131" i="2"/>
  <c r="T98" i="2"/>
  <c r="T105" i="2"/>
  <c r="T166" i="2"/>
  <c r="T128" i="2"/>
  <c r="T118" i="2"/>
  <c r="T150" i="2"/>
  <c r="T162" i="2"/>
  <c r="T109" i="2"/>
  <c r="T140" i="2"/>
  <c r="T107" i="2"/>
  <c r="T138" i="2"/>
  <c r="T145" i="2"/>
  <c r="T116" i="2"/>
  <c r="T114" i="2"/>
  <c r="T167" i="2"/>
  <c r="T110" i="2"/>
  <c r="T152" i="2"/>
  <c r="T125" i="2"/>
  <c r="T156" i="2"/>
  <c r="T123" i="2"/>
  <c r="T154" i="2"/>
  <c r="T97" i="2"/>
  <c r="T158" i="1"/>
  <c r="T275" i="2" l="1"/>
  <c r="T282" i="4"/>
  <c r="B93" i="4"/>
  <c r="L93" i="4"/>
  <c r="M93" i="4"/>
  <c r="E93" i="4"/>
  <c r="G93" i="4"/>
  <c r="H93" i="4"/>
  <c r="N93" i="4"/>
  <c r="Q93" i="4"/>
  <c r="S93" i="4"/>
  <c r="D93" i="4"/>
  <c r="R93" i="4"/>
  <c r="J93" i="4"/>
  <c r="F93" i="4"/>
  <c r="C93" i="4"/>
  <c r="K93" i="4"/>
  <c r="P93" i="4"/>
  <c r="I93" i="4"/>
  <c r="O93" i="4"/>
</calcChain>
</file>

<file path=xl/sharedStrings.xml><?xml version="1.0" encoding="utf-8"?>
<sst xmlns="http://schemas.openxmlformats.org/spreadsheetml/2006/main" count="4586" uniqueCount="158">
  <si>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</si>
  <si>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</si>
  <si>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</si>
  <si>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</si>
  <si>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</si>
  <si>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</si>
  <si>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</si>
  <si>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</si>
  <si>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</si>
  <si>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</si>
  <si>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</si>
  <si>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</si>
  <si>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</si>
  <si>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</si>
  <si>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</si>
  <si>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</si>
  <si>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</si>
  <si>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</si>
  <si>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</si>
  <si>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</si>
  <si>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</si>
  <si>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</si>
  <si>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</si>
  <si>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005-006 Tuberculose</t>
  </si>
  <si>
    <t xml:space="preserve"> 006 Outras tuberculoses</t>
  </si>
  <si>
    <t xml:space="preserve"> 007-015 Outras doenças bacterianas</t>
  </si>
  <si>
    <t xml:space="preserve"> 014 Septicemia</t>
  </si>
  <si>
    <t xml:space="preserve"> 016-023 Doenças virais</t>
  </si>
  <si>
    <t xml:space="preserve"> 020 Out febres p/arbovírus e febr hemor virais</t>
  </si>
  <si>
    <t xml:space="preserve"> 023 Doen p/vírus da imunodefic humana (HIV)</t>
  </si>
  <si>
    <t xml:space="preserve"> 024-027 Doenças transmitidas por protozoários</t>
  </si>
  <si>
    <t xml:space="preserve"> 026 Doença de Chagas</t>
  </si>
  <si>
    <t>032-052 NEOPLASIAS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</si>
  <si>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</si>
  <si>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</si>
  <si>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</si>
  <si>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037 Neoplasia maligna do pâncreas</t>
  </si>
  <si>
    <t xml:space="preserve"> 039 Neopl malig da traquéia,brônquios e pulmões</t>
  </si>
  <si>
    <t xml:space="preserve"> 041 Neoplasia maligna da mama</t>
  </si>
  <si>
    <t xml:space="preserve"> 042 Neoplasia maligna do colo do útero</t>
  </si>
  <si>
    <t xml:space="preserve"> 044 Neoplasia maligna do ovário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</si>
  <si>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</si>
  <si>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</si>
  <si>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</si>
  <si>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</si>
  <si>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</si>
  <si>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</si>
  <si>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</si>
  <si>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</si>
  <si>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</si>
  <si>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</si>
  <si>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</si>
  <si>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</si>
  <si>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</si>
  <si>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</si>
  <si>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059 Rest transtornos mentais e comportamentais</t>
  </si>
  <si>
    <t>060-063 DOENÇAS DO SISTEMA NERVOSO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</si>
  <si>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</si>
  <si>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</si>
  <si>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</si>
  <si>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</si>
  <si>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</si>
  <si>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</si>
  <si>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</si>
  <si>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</si>
  <si>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</si>
  <si>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</si>
  <si>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</si>
  <si>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</si>
  <si>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</si>
  <si>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074 Pneumonia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</si>
  <si>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</si>
  <si>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</si>
  <si>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</si>
  <si>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</si>
  <si>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</si>
  <si>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</si>
  <si>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</si>
  <si>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</si>
  <si>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</si>
  <si>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</si>
  <si>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</si>
  <si>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</si>
  <si>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</si>
  <si>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</si>
  <si>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</si>
  <si>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</si>
  <si>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093-097 ALG AFECÇÕES ORIGIN NO PERÍODO PERINATAL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</si>
  <si>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</si>
  <si>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</si>
  <si>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</si>
  <si>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</si>
  <si>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</si>
  <si>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</si>
  <si>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</si>
  <si>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</si>
  <si>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</si>
  <si>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</si>
  <si>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</si>
  <si>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107 Exposição à fumaça, ao fogo e às chamas</t>
  </si>
  <si>
    <t xml:space="preserve"> 109 Lesões autoprovocadas voluntariamente</t>
  </si>
  <si>
    <t xml:space="preserve"> 110 Agressões</t>
  </si>
  <si>
    <t xml:space="preserve"> 113 Todas as outras causas externas</t>
  </si>
  <si>
    <t xml:space="preserve"> 005 Tuberculose respiratória</t>
  </si>
  <si>
    <t xml:space="preserve"> 031 Restante algumas doenç infec e parasitárias</t>
  </si>
  <si>
    <t xml:space="preserve"> 032 Neopl malig do lábio, cav oral e faringe</t>
  </si>
  <si>
    <t xml:space="preserve"> 036 Neopl malig do fígado e vias bil intrahepát</t>
  </si>
  <si>
    <t xml:space="preserve"> 043 Neopl malig de corpo e partes n/esp útero</t>
  </si>
  <si>
    <t xml:space="preserve"> 058.1 Trans ment e comport devid uso álcool</t>
  </si>
  <si>
    <t xml:space="preserve"> 075 Out infec agudas das vias aéreas inferiores</t>
  </si>
  <si>
    <t xml:space="preserve"> 075.1 Bronquiolite</t>
  </si>
  <si>
    <t xml:space="preserve"> 078 Úlcera gástrica, duodenal e péptica</t>
  </si>
  <si>
    <t xml:space="preserve"> 079 Peritonite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</si>
  <si>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</si>
  <si>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</si>
  <si>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</si>
  <si>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</si>
  <si>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093 Feto e recemnasc afet fat mat e compl grav</t>
  </si>
  <si>
    <t xml:space="preserve"> 094 Transt relac duração gestação e cresc fetal</t>
  </si>
  <si>
    <t xml:space="preserve"> 098 Malformações congênitas do sistema nervoso</t>
  </si>
  <si>
    <t xml:space="preserve"> 106 Afogamento e submersões acidentais</t>
  </si>
  <si>
    <t xml:space="preserve"> 111 Eventos(fatos) cuja intenção é indeterminada</t>
  </si>
  <si>
    <t xml:space="preserve"> 015 Infecções com transmissão predom sexual</t>
  </si>
  <si>
    <t xml:space="preserve"> 025 Leishmaniose</t>
  </si>
  <si>
    <t xml:space="preserve"> 038 Neoplasia maligna da laringe</t>
  </si>
  <si>
    <t xml:space="preserve"> 045 Neoplasia maligna da próstata</t>
  </si>
  <si>
    <t xml:space="preserve"> 054 Rest d sangue, org hemat e alg transt imunit</t>
  </si>
  <si>
    <t xml:space="preserve"> 060 Meningite</t>
  </si>
  <si>
    <t xml:space="preserve"> 028-030 Helmintíases</t>
  </si>
  <si>
    <t xml:space="preserve"> 028 Esquistossomose</t>
  </si>
  <si>
    <t xml:space="preserve"> 040 Neoplasia maligna da pele</t>
  </si>
  <si>
    <t xml:space="preserve"> 073 Influenza (gripe)</t>
  </si>
  <si>
    <t xml:space="preserve"> 112 Intervenções legais e operações de guerra</t>
  </si>
  <si>
    <t xml:space="preserve"> 004 Outras doenças infecciosas intestinais</t>
  </si>
  <si>
    <t xml:space="preserve"> 046 Neoplasia maligna da bexiga</t>
  </si>
  <si>
    <t xml:space="preserve"> 102 Morte sem assistência médica</t>
  </si>
  <si>
    <t xml:space="preserve"> 022 Hepatite viral</t>
  </si>
  <si>
    <t xml:space="preserve"> 030 Restante de helmintíases</t>
  </si>
  <si>
    <t>065 DOENÇAS DO OUVIDO E DA APÓFISE MASTÓIDE</t>
  </si>
  <si>
    <t xml:space="preserve"> 092 Causas maternas tardias e sequelas</t>
  </si>
  <si>
    <t xml:space="preserve"> 013 Infecção meningocócica</t>
  </si>
  <si>
    <t xml:space="preserve"> 018 Dengue</t>
  </si>
  <si>
    <t xml:space="preserve"> 095 Traumatismo de parto</t>
  </si>
  <si>
    <t xml:space="preserve"> 108 Envenen, intoxic por ou expos a subst nociv</t>
  </si>
  <si>
    <t xml:space="preserve"> 008 Leptospirose</t>
  </si>
  <si>
    <t xml:space="preserve"> 009 Hanseníase</t>
  </si>
  <si>
    <t xml:space="preserve"> 091 Causa obstétrica não espec direta/indireta</t>
  </si>
  <si>
    <t xml:space="preserve"> 027 Toxoplasmose</t>
  </si>
  <si>
    <t xml:space="preserve">Total </t>
  </si>
  <si>
    <t>REDISTRIBUINDO OS OBITOS - passo 2</t>
  </si>
  <si>
    <t>CORRIGINDO OS OBITOS NÃO NOTIFICADOS - Base final</t>
  </si>
  <si>
    <r>
      <t xml:space="preserve">Legenda 
* CDM = obitos por causas mal definidas 
* PCCMD = Percentual de correção de causas mal definidas
* FC = Fator de correção 
* F = Feminino
* M = Masculino
</t>
    </r>
    <r>
      <rPr>
        <sz val="11"/>
        <color theme="8"/>
        <rFont val="Calibri"/>
        <family val="2"/>
        <scheme val="minor"/>
      </rPr>
      <t>tipologia</t>
    </r>
    <r>
      <rPr>
        <sz val="11"/>
        <color theme="1"/>
        <rFont val="Calibri"/>
        <family val="2"/>
        <scheme val="minor"/>
      </rPr>
      <t xml:space="preserve"> :
* U = urbano 
* IA = Intermediario adjacente 
* IR = intermediario Remoto 
* RA = Rural adjacente
* RU = Rural remoto
</t>
    </r>
    <r>
      <rPr>
        <sz val="11"/>
        <color theme="8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:
* AL = Alagoas 
</t>
    </r>
  </si>
  <si>
    <t xml:space="preserve">k = </t>
  </si>
  <si>
    <t xml:space="preserve">cobertura infantil = </t>
  </si>
  <si>
    <t xml:space="preserve">cobertura adulto  = </t>
  </si>
  <si>
    <r>
      <t xml:space="preserve">CORRIGINDO OS OBITOS NÃO NOTIFICADOS - </t>
    </r>
    <r>
      <rPr>
        <b/>
        <sz val="11"/>
        <color theme="1"/>
        <rFont val="Calibri"/>
        <family val="2"/>
        <scheme val="minor"/>
      </rPr>
      <t>Base final</t>
    </r>
  </si>
  <si>
    <t xml:space="preserve">PCCMD = </t>
  </si>
  <si>
    <t>FC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</si>
</sst>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9" fontId="0" fillId="0" borderId="0" xfId="1" applyFont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8"/>
  <sheetViews>
    <sheetView topLeftCell="A166" zoomScale="80" zoomScaleNormal="80" workbookViewId="0">
      <selection activeCell="F176" sqref="F176"/>
    </sheetView>
  </sheetViews>
  <sheetFormatPr defaultRowHeight="15" x14ac:dyDescent="0.25"/>
  <cols>
    <col min="1" max="1" width="25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s="4" t="s">
        <v>20</v>
      </c>
      <c r="B2" s="4">
        <v>0.66666666666666663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1.333333333333333</v>
      </c>
      <c r="J2" s="4">
        <v>0.66666666666666663</v>
      </c>
      <c r="K2" s="4">
        <v>0</v>
      </c>
      <c r="L2" s="4">
        <v>0.33333333333333331</v>
      </c>
      <c r="M2" s="4">
        <v>1</v>
      </c>
      <c r="N2" s="4">
        <v>0.66666666666666663</v>
      </c>
      <c r="O2" s="4">
        <v>0</v>
      </c>
      <c r="P2" s="4">
        <v>0</v>
      </c>
      <c r="Q2" s="4">
        <v>0.33333333333333331</v>
      </c>
      <c r="R2" s="4">
        <v>0.33333333333333331</v>
      </c>
      <c r="S2" s="4">
        <v>2.333333333333333</v>
      </c>
      <c r="T2" s="4">
        <f>SUM(B2:S2)</f>
        <v>7.6666666666666652</v>
      </c>
    </row>
    <row r="3" spans="1:28" ht="15" customHeight="1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0.33333333333333331</v>
      </c>
      <c r="M3">
        <v>0.33333333333333331</v>
      </c>
      <c r="N3">
        <v>0</v>
      </c>
      <c r="O3">
        <v>0</v>
      </c>
      <c r="P3">
        <v>0</v>
      </c>
      <c r="Q3">
        <v>0.33333333333333331</v>
      </c>
      <c r="R3">
        <v>0</v>
      </c>
      <c r="S3">
        <v>0.33333333333333331</v>
      </c>
      <c r="T3">
        <f t="shared" ref="T3:T66" si="0">SUM(B3:S3)</f>
        <v>1.6666666666666665</v>
      </c>
      <c r="V3" s="6" t="s">
        <v>151</v>
      </c>
      <c r="W3" s="7"/>
      <c r="X3" s="7"/>
      <c r="Y3" s="7"/>
      <c r="Z3" s="7"/>
      <c r="AA3" s="7"/>
      <c r="AB3" s="8"/>
    </row>
    <row r="4" spans="1:28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0.33333333333333331</v>
      </c>
      <c r="M4">
        <v>0.33333333333333331</v>
      </c>
      <c r="N4">
        <v>0</v>
      </c>
      <c r="O4">
        <v>0</v>
      </c>
      <c r="P4">
        <v>0</v>
      </c>
      <c r="Q4">
        <v>0.33333333333333331</v>
      </c>
      <c r="R4">
        <v>0</v>
      </c>
      <c r="S4">
        <v>0.33333333333333331</v>
      </c>
      <c r="T4">
        <f t="shared" si="0"/>
        <v>1.6666666666666665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</v>
      </c>
      <c r="P5">
        <v>0</v>
      </c>
      <c r="Q5">
        <v>0</v>
      </c>
      <c r="R5">
        <v>0</v>
      </c>
      <c r="S5">
        <v>0</v>
      </c>
      <c r="T5">
        <f t="shared" si="0"/>
        <v>0.33333333333333331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0.33333333333333331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0"/>
        <v>0.33333333333333331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25</v>
      </c>
      <c r="B7">
        <v>0.33333333333333331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0.33333333333333331</v>
      </c>
      <c r="J7">
        <v>0</v>
      </c>
      <c r="K7">
        <v>0</v>
      </c>
      <c r="L7">
        <v>0</v>
      </c>
      <c r="M7">
        <v>0.66666666666666663</v>
      </c>
      <c r="N7">
        <v>0.33333333333333331</v>
      </c>
      <c r="O7">
        <v>0</v>
      </c>
      <c r="P7">
        <v>0</v>
      </c>
      <c r="Q7">
        <v>0</v>
      </c>
      <c r="R7">
        <v>0.33333333333333331</v>
      </c>
      <c r="S7">
        <v>2</v>
      </c>
      <c r="T7">
        <f t="shared" si="0"/>
        <v>4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26</v>
      </c>
      <c r="B8">
        <v>0.33333333333333331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</v>
      </c>
      <c r="L8">
        <v>0</v>
      </c>
      <c r="M8">
        <v>0.66666666666666663</v>
      </c>
      <c r="N8">
        <v>0.33333333333333331</v>
      </c>
      <c r="O8">
        <v>0</v>
      </c>
      <c r="P8">
        <v>0</v>
      </c>
      <c r="Q8">
        <v>0</v>
      </c>
      <c r="R8">
        <v>0.33333333333333331</v>
      </c>
      <c r="S8">
        <v>1</v>
      </c>
      <c r="T8">
        <f t="shared" si="0"/>
        <v>3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0.66666666666666663</v>
      </c>
      <c r="J9">
        <v>0.66666666666666663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1.3333333333333333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0.33333333333333331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0.66666666666666663</v>
      </c>
      <c r="J11">
        <v>0.33333333333333331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f t="shared" si="0"/>
        <v>1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0.33333333333333331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0.33333333333333331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s="4" t="s">
        <v>32</v>
      </c>
      <c r="B14" s="4">
        <v>0</v>
      </c>
      <c r="C14" s="4">
        <v>0</v>
      </c>
      <c r="D14" s="4">
        <v>0</v>
      </c>
      <c r="E14" s="4">
        <v>0.33333333333333331</v>
      </c>
      <c r="F14" s="4">
        <v>0</v>
      </c>
      <c r="G14" s="4">
        <v>0</v>
      </c>
      <c r="H14" s="4">
        <v>0.33333333333333331</v>
      </c>
      <c r="I14" s="4">
        <v>0.33333333333333331</v>
      </c>
      <c r="J14" s="4">
        <v>0.33333333333333331</v>
      </c>
      <c r="K14" s="4">
        <v>1.333333333333333</v>
      </c>
      <c r="L14" s="4">
        <v>1</v>
      </c>
      <c r="M14" s="4">
        <v>1.666666666666667</v>
      </c>
      <c r="N14" s="4">
        <v>1</v>
      </c>
      <c r="O14" s="4">
        <v>3.333333333333333</v>
      </c>
      <c r="P14" s="4">
        <v>2</v>
      </c>
      <c r="Q14" s="4">
        <v>1.666666666666667</v>
      </c>
      <c r="R14" s="4">
        <v>1.666666666666667</v>
      </c>
      <c r="S14" s="4">
        <v>3.333333333333333</v>
      </c>
      <c r="T14" s="4">
        <f t="shared" si="0"/>
        <v>18.333333333333332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0.33333333333333331</v>
      </c>
      <c r="O15">
        <v>0.33333333333333331</v>
      </c>
      <c r="P15">
        <v>0</v>
      </c>
      <c r="Q15">
        <v>0</v>
      </c>
      <c r="R15">
        <v>0</v>
      </c>
      <c r="S15">
        <v>0.66666666666666663</v>
      </c>
      <c r="T15">
        <f t="shared" si="0"/>
        <v>1.3333333333333333</v>
      </c>
      <c r="V15" s="9"/>
      <c r="W15" s="10"/>
      <c r="X15" s="10"/>
      <c r="Y15" s="10"/>
      <c r="Z15" s="10"/>
      <c r="AA15" s="10"/>
      <c r="AB15" s="11"/>
    </row>
    <row r="16" spans="1:28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0.33333333333333331</v>
      </c>
      <c r="R16">
        <v>0</v>
      </c>
      <c r="S16">
        <v>0.33333333333333331</v>
      </c>
      <c r="T16">
        <f t="shared" si="0"/>
        <v>0.66666666666666663</v>
      </c>
      <c r="V16" s="12"/>
      <c r="W16" s="13"/>
      <c r="X16" s="13"/>
      <c r="Y16" s="13"/>
      <c r="Z16" s="13"/>
      <c r="AA16" s="13"/>
      <c r="AB16" s="14"/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0.33333333333333331</v>
      </c>
      <c r="S17">
        <v>0</v>
      </c>
      <c r="T17">
        <f t="shared" si="0"/>
        <v>0.33333333333333331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</v>
      </c>
      <c r="Q18">
        <v>0</v>
      </c>
      <c r="R18">
        <v>0</v>
      </c>
      <c r="S18">
        <v>0</v>
      </c>
      <c r="T18">
        <f t="shared" si="0"/>
        <v>0.33333333333333331</v>
      </c>
    </row>
    <row r="19" spans="1:20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0.66666666666666663</v>
      </c>
      <c r="N19">
        <v>0.33333333333333331</v>
      </c>
      <c r="O19">
        <v>0.66666666666666663</v>
      </c>
      <c r="P19">
        <v>0.66666666666666663</v>
      </c>
      <c r="Q19">
        <v>0.33333333333333331</v>
      </c>
      <c r="R19">
        <v>0.33333333333333331</v>
      </c>
      <c r="S19">
        <v>0.33333333333333331</v>
      </c>
      <c r="T19">
        <f t="shared" si="0"/>
        <v>3.3333333333333335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0.66666666666666663</v>
      </c>
      <c r="L20">
        <v>0.33333333333333331</v>
      </c>
      <c r="M20">
        <v>0.66666666666666663</v>
      </c>
      <c r="N20">
        <v>0</v>
      </c>
      <c r="O20">
        <v>0.66666666666666663</v>
      </c>
      <c r="P20">
        <v>0.33333333333333331</v>
      </c>
      <c r="Q20">
        <v>0</v>
      </c>
      <c r="R20">
        <v>0</v>
      </c>
      <c r="S20">
        <v>0</v>
      </c>
      <c r="T20">
        <f t="shared" si="0"/>
        <v>2.6666666666666665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</v>
      </c>
      <c r="K21">
        <v>0</v>
      </c>
      <c r="L21">
        <v>0</v>
      </c>
      <c r="M21">
        <v>0</v>
      </c>
      <c r="N21">
        <v>0.33333333333333331</v>
      </c>
      <c r="O21">
        <v>0.33333333333333331</v>
      </c>
      <c r="P21">
        <v>0.66666666666666663</v>
      </c>
      <c r="Q21">
        <v>0.33333333333333331</v>
      </c>
      <c r="R21">
        <v>0</v>
      </c>
      <c r="S21">
        <v>0</v>
      </c>
      <c r="T21">
        <f t="shared" si="0"/>
        <v>1.9999999999999998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0.33333333333333331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f t="shared" si="0"/>
        <v>0.66666666666666663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0.33333333333333298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0.66666666666666663</v>
      </c>
      <c r="T23">
        <f t="shared" si="0"/>
        <v>0.99999999999999956</v>
      </c>
    </row>
    <row r="24" spans="1:20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0.33333333333333331</v>
      </c>
      <c r="P24">
        <v>0</v>
      </c>
      <c r="Q24">
        <v>0</v>
      </c>
      <c r="R24">
        <v>0</v>
      </c>
      <c r="S24">
        <v>0</v>
      </c>
      <c r="T24">
        <f t="shared" si="0"/>
        <v>0.33333333333333331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0.33333333333333331</v>
      </c>
      <c r="Q25">
        <v>0</v>
      </c>
      <c r="R25">
        <v>0</v>
      </c>
      <c r="S25">
        <v>0</v>
      </c>
      <c r="T25">
        <f t="shared" si="0"/>
        <v>0.33333333333333331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0.33333333333333331</v>
      </c>
      <c r="T26">
        <f t="shared" si="0"/>
        <v>0.33333333333333331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0.33333333333333331</v>
      </c>
      <c r="P27">
        <v>0</v>
      </c>
      <c r="Q27">
        <v>0</v>
      </c>
      <c r="R27">
        <v>0</v>
      </c>
      <c r="S27">
        <v>0.33333333333333331</v>
      </c>
      <c r="T27">
        <f t="shared" si="0"/>
        <v>0.66666666666666663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0.33333333333333331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0.33333333333333331</v>
      </c>
      <c r="L28">
        <v>0.33333333333333331</v>
      </c>
      <c r="M28">
        <v>0.33333333333333331</v>
      </c>
      <c r="N28">
        <v>0</v>
      </c>
      <c r="O28">
        <v>0.33333333333333331</v>
      </c>
      <c r="P28">
        <v>0</v>
      </c>
      <c r="Q28">
        <v>0.66666666666666663</v>
      </c>
      <c r="R28">
        <v>1</v>
      </c>
      <c r="S28">
        <v>0.66666666666666663</v>
      </c>
      <c r="T28">
        <f t="shared" si="0"/>
        <v>4.333333333333333</v>
      </c>
    </row>
    <row r="29" spans="1:20" x14ac:dyDescent="0.25">
      <c r="A29" s="4" t="s">
        <v>47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0.33333333333333331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0.33333333333333331</v>
      </c>
      <c r="P29" s="4">
        <v>0</v>
      </c>
      <c r="Q29" s="4">
        <v>0.33333333333333331</v>
      </c>
      <c r="R29" s="4">
        <v>0</v>
      </c>
      <c r="S29" s="4">
        <v>0.33333333333333331</v>
      </c>
      <c r="T29" s="4">
        <f t="shared" si="0"/>
        <v>1.3333333333333333</v>
      </c>
    </row>
    <row r="30" spans="1:20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0.33333333333333331</v>
      </c>
      <c r="P30">
        <v>0</v>
      </c>
      <c r="Q30">
        <v>0.33333333333333331</v>
      </c>
      <c r="R30">
        <v>0</v>
      </c>
      <c r="S30">
        <v>0.33333333333333331</v>
      </c>
      <c r="T30">
        <f t="shared" si="0"/>
        <v>1.3333333333333333</v>
      </c>
    </row>
    <row r="31" spans="1:20" x14ac:dyDescent="0.25">
      <c r="A31" s="4" t="s">
        <v>49</v>
      </c>
      <c r="B31" s="4">
        <v>0.33333333333333331</v>
      </c>
      <c r="C31" s="4">
        <v>0.33333333333333331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0.66666666666666663</v>
      </c>
      <c r="K31" s="4">
        <v>0</v>
      </c>
      <c r="L31" s="4">
        <v>0.33333333333333331</v>
      </c>
      <c r="M31" s="4">
        <v>0.66666666666666663</v>
      </c>
      <c r="N31" s="4">
        <v>0.66666666666666663</v>
      </c>
      <c r="O31" s="4">
        <v>2</v>
      </c>
      <c r="P31" s="4">
        <v>1</v>
      </c>
      <c r="Q31" s="4">
        <v>1.666666666666667</v>
      </c>
      <c r="R31" s="4">
        <v>2.666666666666667</v>
      </c>
      <c r="S31" s="4">
        <v>3.666666666666667</v>
      </c>
      <c r="T31" s="4">
        <f t="shared" si="0"/>
        <v>14</v>
      </c>
    </row>
    <row r="32" spans="1:20" x14ac:dyDescent="0.25">
      <c r="A32" t="s">
        <v>50</v>
      </c>
      <c r="B32">
        <v>0</v>
      </c>
      <c r="C32">
        <v>0.33333333333333331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0.66666666666666663</v>
      </c>
      <c r="N32">
        <v>0.66666666666666663</v>
      </c>
      <c r="O32">
        <v>2</v>
      </c>
      <c r="P32">
        <v>0.66666666666666663</v>
      </c>
      <c r="Q32">
        <v>1.666666666666667</v>
      </c>
      <c r="R32">
        <v>2</v>
      </c>
      <c r="S32">
        <v>2.666666666666667</v>
      </c>
      <c r="T32">
        <f t="shared" si="0"/>
        <v>10.666666666666668</v>
      </c>
    </row>
    <row r="33" spans="1:20" x14ac:dyDescent="0.25">
      <c r="A33" t="s">
        <v>51</v>
      </c>
      <c r="B33">
        <v>0.33333333333333331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0.33333333333333331</v>
      </c>
      <c r="K33">
        <v>0</v>
      </c>
      <c r="L33">
        <v>0.33333333333333331</v>
      </c>
      <c r="M33">
        <v>0</v>
      </c>
      <c r="N33">
        <v>0</v>
      </c>
      <c r="O33">
        <v>0</v>
      </c>
      <c r="P33">
        <v>0</v>
      </c>
      <c r="Q33">
        <v>0</v>
      </c>
      <c r="R33">
        <v>0.33333333333333331</v>
      </c>
      <c r="S33">
        <v>0.33333333333333331</v>
      </c>
      <c r="T33">
        <f t="shared" si="0"/>
        <v>1.6666666666666665</v>
      </c>
    </row>
    <row r="34" spans="1:20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0.33333333333333331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0.33333333333333331</v>
      </c>
      <c r="Q34">
        <v>0</v>
      </c>
      <c r="R34">
        <v>0.33333333333333331</v>
      </c>
      <c r="S34">
        <v>0.66666666666666663</v>
      </c>
      <c r="T34">
        <f t="shared" si="0"/>
        <v>1.6666666666666665</v>
      </c>
    </row>
    <row r="35" spans="1:20" x14ac:dyDescent="0.25">
      <c r="A35" s="4" t="s">
        <v>53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0.33333333333333331</v>
      </c>
      <c r="N35" s="4">
        <v>0</v>
      </c>
      <c r="O35" s="4">
        <v>0</v>
      </c>
      <c r="P35" s="4">
        <v>0</v>
      </c>
      <c r="Q35" s="4">
        <v>0.33333333333333331</v>
      </c>
      <c r="R35" s="4">
        <v>0.66666666666666663</v>
      </c>
      <c r="S35" s="4">
        <v>0.33333333333333331</v>
      </c>
      <c r="T35" s="4">
        <f t="shared" si="0"/>
        <v>1.6666666666666665</v>
      </c>
    </row>
    <row r="36" spans="1:20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0.33333333333333331</v>
      </c>
      <c r="S36">
        <v>0</v>
      </c>
      <c r="T36">
        <f t="shared" si="0"/>
        <v>0.33333333333333331</v>
      </c>
    </row>
    <row r="37" spans="1:20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</v>
      </c>
      <c r="O37">
        <v>0</v>
      </c>
      <c r="P37">
        <v>0</v>
      </c>
      <c r="Q37">
        <v>0.33333333333333331</v>
      </c>
      <c r="R37">
        <v>0.33333333333333331</v>
      </c>
      <c r="S37">
        <v>0.33333333333333331</v>
      </c>
      <c r="T37">
        <f t="shared" si="0"/>
        <v>1.3333333333333333</v>
      </c>
    </row>
    <row r="38" spans="1:20" x14ac:dyDescent="0.25">
      <c r="A38" s="4" t="s">
        <v>56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0.33333333333333331</v>
      </c>
      <c r="H38" s="4">
        <v>0</v>
      </c>
      <c r="I38" s="4">
        <v>0</v>
      </c>
      <c r="J38" s="4">
        <v>0</v>
      </c>
      <c r="K38" s="4">
        <v>0.33333333333333331</v>
      </c>
      <c r="L38" s="4">
        <v>0</v>
      </c>
      <c r="M38" s="4">
        <v>0.66666666666666663</v>
      </c>
      <c r="N38" s="4">
        <v>0</v>
      </c>
      <c r="O38" s="4">
        <v>0.33333333333333331</v>
      </c>
      <c r="P38" s="4">
        <v>0</v>
      </c>
      <c r="Q38" s="4">
        <v>0</v>
      </c>
      <c r="R38" s="4">
        <v>0.33333333333333331</v>
      </c>
      <c r="S38" s="4">
        <v>1</v>
      </c>
      <c r="T38" s="4">
        <f t="shared" si="0"/>
        <v>3</v>
      </c>
    </row>
    <row r="39" spans="1:20" x14ac:dyDescent="0.2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0.33333333333333331</v>
      </c>
      <c r="S39">
        <v>0.66666666666666663</v>
      </c>
      <c r="T39">
        <f t="shared" si="0"/>
        <v>1</v>
      </c>
    </row>
    <row r="40" spans="1:20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f t="shared" si="0"/>
        <v>0.33333333333333331</v>
      </c>
    </row>
    <row r="41" spans="1:20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</v>
      </c>
      <c r="M41">
        <v>0.66666666666666663</v>
      </c>
      <c r="N41">
        <v>0</v>
      </c>
      <c r="O41">
        <v>0.33333333333333331</v>
      </c>
      <c r="P41">
        <v>0</v>
      </c>
      <c r="Q41">
        <v>0</v>
      </c>
      <c r="R41">
        <v>0</v>
      </c>
      <c r="S41">
        <v>0.33333333333333331</v>
      </c>
      <c r="T41">
        <f t="shared" si="0"/>
        <v>1.6666666666666665</v>
      </c>
    </row>
    <row r="42" spans="1:20" x14ac:dyDescent="0.25">
      <c r="A42" s="4" t="s">
        <v>60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0.33333333333333331</v>
      </c>
      <c r="H42" s="4">
        <v>0.66666666666666663</v>
      </c>
      <c r="I42" s="4">
        <v>0.66666666666666663</v>
      </c>
      <c r="J42" s="4">
        <v>0.66666666666666663</v>
      </c>
      <c r="K42" s="4">
        <v>0.66666666666666663</v>
      </c>
      <c r="L42" s="4">
        <v>1.666666666666667</v>
      </c>
      <c r="M42" s="4">
        <v>3.333333333333333</v>
      </c>
      <c r="N42" s="4">
        <v>2.666666666666667</v>
      </c>
      <c r="O42" s="4">
        <v>3.666666666666667</v>
      </c>
      <c r="P42" s="4">
        <v>5.333333333333333</v>
      </c>
      <c r="Q42" s="4">
        <v>7.666666666666667</v>
      </c>
      <c r="R42" s="4">
        <v>5.333333333333333</v>
      </c>
      <c r="S42" s="4">
        <v>21</v>
      </c>
      <c r="T42" s="4">
        <f t="shared" si="0"/>
        <v>53.666666666666664</v>
      </c>
    </row>
    <row r="43" spans="1:20" x14ac:dyDescent="0.25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0.33333333333333331</v>
      </c>
      <c r="S43">
        <v>0</v>
      </c>
      <c r="T43">
        <f t="shared" si="0"/>
        <v>0.66666666666666663</v>
      </c>
    </row>
    <row r="44" spans="1:20" x14ac:dyDescent="0.2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0.33333333333333331</v>
      </c>
      <c r="K44">
        <v>0</v>
      </c>
      <c r="L44">
        <v>0</v>
      </c>
      <c r="M44">
        <v>0.66666666666666663</v>
      </c>
      <c r="N44">
        <v>1.333333333333333</v>
      </c>
      <c r="O44">
        <v>0.66666666666666663</v>
      </c>
      <c r="P44">
        <v>0</v>
      </c>
      <c r="Q44">
        <v>0.66666666666666663</v>
      </c>
      <c r="R44">
        <v>0.66666666666666663</v>
      </c>
      <c r="S44">
        <v>5</v>
      </c>
      <c r="T44">
        <f t="shared" si="0"/>
        <v>9.3333333333333321</v>
      </c>
    </row>
    <row r="45" spans="1:20" x14ac:dyDescent="0.2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0</v>
      </c>
      <c r="I45">
        <v>0.33333333333333331</v>
      </c>
      <c r="J45">
        <v>0</v>
      </c>
      <c r="K45">
        <v>0.66666666666666663</v>
      </c>
      <c r="L45">
        <v>1.333333333333333</v>
      </c>
      <c r="M45">
        <v>0.66666666666666663</v>
      </c>
      <c r="N45">
        <v>1</v>
      </c>
      <c r="O45">
        <v>1.666666666666667</v>
      </c>
      <c r="P45">
        <v>3.333333333333333</v>
      </c>
      <c r="Q45">
        <v>3.333333333333333</v>
      </c>
      <c r="R45">
        <v>2</v>
      </c>
      <c r="S45">
        <v>4.333333333333333</v>
      </c>
      <c r="T45">
        <f t="shared" si="0"/>
        <v>18.999999999999996</v>
      </c>
    </row>
    <row r="46" spans="1:20" x14ac:dyDescent="0.25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0.33333333333333331</v>
      </c>
      <c r="H46">
        <v>0</v>
      </c>
      <c r="I46">
        <v>0.33333333333333331</v>
      </c>
      <c r="J46">
        <v>0</v>
      </c>
      <c r="K46">
        <v>0.66666666666666663</v>
      </c>
      <c r="L46">
        <v>1.333333333333333</v>
      </c>
      <c r="M46">
        <v>0.66666666666666663</v>
      </c>
      <c r="N46">
        <v>1</v>
      </c>
      <c r="O46">
        <v>1.666666666666667</v>
      </c>
      <c r="P46">
        <v>3</v>
      </c>
      <c r="Q46">
        <v>2.666666666666667</v>
      </c>
      <c r="R46">
        <v>1.333333333333333</v>
      </c>
      <c r="S46">
        <v>4</v>
      </c>
      <c r="T46">
        <f t="shared" si="0"/>
        <v>17</v>
      </c>
    </row>
    <row r="47" spans="1:20" x14ac:dyDescent="0.25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0.33333333333333331</v>
      </c>
      <c r="I47">
        <v>0</v>
      </c>
      <c r="J47">
        <v>0</v>
      </c>
      <c r="K47">
        <v>0</v>
      </c>
      <c r="L47">
        <v>0.33333333333333331</v>
      </c>
      <c r="M47">
        <v>1</v>
      </c>
      <c r="N47">
        <v>0</v>
      </c>
      <c r="O47">
        <v>0.66666666666666663</v>
      </c>
      <c r="P47">
        <v>0.33333333333333331</v>
      </c>
      <c r="Q47">
        <v>1</v>
      </c>
      <c r="R47">
        <v>0.33333333333333331</v>
      </c>
      <c r="S47">
        <v>3.333333333333333</v>
      </c>
      <c r="T47">
        <f t="shared" si="0"/>
        <v>7.333333333333333</v>
      </c>
    </row>
    <row r="48" spans="1:20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0.33333333333333331</v>
      </c>
      <c r="I48">
        <v>0.33333333333333331</v>
      </c>
      <c r="J48">
        <v>0</v>
      </c>
      <c r="K48">
        <v>0</v>
      </c>
      <c r="L48">
        <v>0</v>
      </c>
      <c r="M48">
        <v>1</v>
      </c>
      <c r="N48">
        <v>0.33333333333333331</v>
      </c>
      <c r="O48">
        <v>0.66666666666666663</v>
      </c>
      <c r="P48">
        <v>1.666666666666667</v>
      </c>
      <c r="Q48">
        <v>2.333333333333333</v>
      </c>
      <c r="R48">
        <v>2</v>
      </c>
      <c r="S48">
        <v>6</v>
      </c>
      <c r="T48">
        <f t="shared" si="0"/>
        <v>14.666666666666668</v>
      </c>
    </row>
    <row r="49" spans="1:20" x14ac:dyDescent="0.2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0.33333333333333331</v>
      </c>
      <c r="T49">
        <f t="shared" si="0"/>
        <v>0.33333333333333331</v>
      </c>
    </row>
    <row r="50" spans="1:20" x14ac:dyDescent="0.25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0.33333333333333331</v>
      </c>
      <c r="R50">
        <v>0</v>
      </c>
      <c r="S50">
        <v>2</v>
      </c>
      <c r="T50">
        <f t="shared" si="0"/>
        <v>2.3333333333333335</v>
      </c>
    </row>
    <row r="51" spans="1:20" x14ac:dyDescent="0.25">
      <c r="A51" s="4" t="s">
        <v>69</v>
      </c>
      <c r="B51" s="4">
        <v>0.33333333333333331</v>
      </c>
      <c r="C51" s="4">
        <v>0</v>
      </c>
      <c r="D51" s="4">
        <v>0</v>
      </c>
      <c r="E51" s="4">
        <v>0</v>
      </c>
      <c r="F51" s="4">
        <v>0.33333333333333331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0.33333333333333331</v>
      </c>
      <c r="M51" s="4">
        <v>0</v>
      </c>
      <c r="N51" s="4">
        <v>1.666666666666667</v>
      </c>
      <c r="O51" s="4">
        <v>1.666666666666667</v>
      </c>
      <c r="P51" s="4">
        <v>1.333333333333333</v>
      </c>
      <c r="Q51" s="4">
        <v>1</v>
      </c>
      <c r="R51" s="4">
        <v>2</v>
      </c>
      <c r="S51" s="4">
        <v>10</v>
      </c>
      <c r="T51" s="4">
        <f t="shared" si="0"/>
        <v>18.666666666666668</v>
      </c>
    </row>
    <row r="52" spans="1:20" x14ac:dyDescent="0.25">
      <c r="A52" t="s">
        <v>70</v>
      </c>
      <c r="B52">
        <v>0</v>
      </c>
      <c r="C52">
        <v>0</v>
      </c>
      <c r="D52">
        <v>0</v>
      </c>
      <c r="E52">
        <v>0</v>
      </c>
      <c r="F52">
        <v>0.33333333333333331</v>
      </c>
      <c r="G52">
        <v>0</v>
      </c>
      <c r="H52">
        <v>0</v>
      </c>
      <c r="I52">
        <v>0</v>
      </c>
      <c r="J52">
        <v>0</v>
      </c>
      <c r="K52">
        <v>0</v>
      </c>
      <c r="L52">
        <v>0.33333333333333331</v>
      </c>
      <c r="M52">
        <v>0</v>
      </c>
      <c r="N52">
        <v>1</v>
      </c>
      <c r="O52">
        <v>1.333333333333333</v>
      </c>
      <c r="P52">
        <v>0.66666666666666663</v>
      </c>
      <c r="Q52">
        <v>0.66666666666666663</v>
      </c>
      <c r="R52">
        <v>0.66666666666666663</v>
      </c>
      <c r="S52">
        <v>6.333333333333333</v>
      </c>
      <c r="T52">
        <f t="shared" si="0"/>
        <v>11.333333333333332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0.33333333333333331</v>
      </c>
      <c r="O53">
        <v>0.33333333333333331</v>
      </c>
      <c r="P53">
        <v>0.33333333333333331</v>
      </c>
      <c r="Q53">
        <v>0</v>
      </c>
      <c r="R53">
        <v>1</v>
      </c>
      <c r="S53">
        <v>1.666666666666667</v>
      </c>
      <c r="T53">
        <f t="shared" si="0"/>
        <v>3.666666666666667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0.33333333333333331</v>
      </c>
      <c r="S54">
        <v>0.66666666666666663</v>
      </c>
      <c r="T54">
        <f t="shared" si="0"/>
        <v>1</v>
      </c>
    </row>
    <row r="55" spans="1:20" x14ac:dyDescent="0.25">
      <c r="A55" t="s">
        <v>73</v>
      </c>
      <c r="B55">
        <v>0.33333333333333331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0.33333333333333331</v>
      </c>
      <c r="O55">
        <v>0</v>
      </c>
      <c r="P55">
        <v>0.33333333333333331</v>
      </c>
      <c r="Q55">
        <v>0.33333333333333331</v>
      </c>
      <c r="R55">
        <v>0.33333333333333331</v>
      </c>
      <c r="S55">
        <v>2</v>
      </c>
      <c r="T55">
        <f t="shared" si="0"/>
        <v>3.6666666666666665</v>
      </c>
    </row>
    <row r="56" spans="1:20" x14ac:dyDescent="0.25">
      <c r="A56" s="4" t="s">
        <v>74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0.33333333333333331</v>
      </c>
      <c r="I56" s="4">
        <v>0.66666666666666663</v>
      </c>
      <c r="J56" s="4">
        <v>0</v>
      </c>
      <c r="K56" s="4">
        <v>0</v>
      </c>
      <c r="L56" s="4">
        <v>0.33333333333333331</v>
      </c>
      <c r="M56" s="4">
        <v>0.66666666666666663</v>
      </c>
      <c r="N56" s="4">
        <v>0</v>
      </c>
      <c r="O56" s="4">
        <v>0.33333333333333331</v>
      </c>
      <c r="P56" s="4">
        <v>0.33333333333333331</v>
      </c>
      <c r="Q56" s="4">
        <v>0</v>
      </c>
      <c r="R56" s="4">
        <v>0</v>
      </c>
      <c r="S56" s="4">
        <v>1.666666666666667</v>
      </c>
      <c r="T56" s="4">
        <f t="shared" si="0"/>
        <v>4.3333333333333339</v>
      </c>
    </row>
    <row r="57" spans="1:20" x14ac:dyDescent="0.25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0.33333333333333331</v>
      </c>
      <c r="I57">
        <v>0.33333333333333331</v>
      </c>
      <c r="J57">
        <v>0</v>
      </c>
      <c r="K57">
        <v>0</v>
      </c>
      <c r="L57">
        <v>0.33333333333333331</v>
      </c>
      <c r="M57">
        <v>0.33333333333333331</v>
      </c>
      <c r="N57">
        <v>0</v>
      </c>
      <c r="O57">
        <v>0.33333333333333331</v>
      </c>
      <c r="P57">
        <v>0</v>
      </c>
      <c r="Q57">
        <v>0</v>
      </c>
      <c r="R57">
        <v>0</v>
      </c>
      <c r="S57">
        <v>0.33333333333333331</v>
      </c>
      <c r="T57">
        <f t="shared" si="0"/>
        <v>1.9999999999999998</v>
      </c>
    </row>
    <row r="58" spans="1:20" x14ac:dyDescent="0.2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f t="shared" si="0"/>
        <v>0.33333333333333331</v>
      </c>
    </row>
    <row r="59" spans="1:20" x14ac:dyDescent="0.25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0.33333333333333331</v>
      </c>
      <c r="P59">
        <v>0</v>
      </c>
      <c r="Q59">
        <v>0</v>
      </c>
      <c r="R59">
        <v>0</v>
      </c>
      <c r="S59">
        <v>0</v>
      </c>
      <c r="T59">
        <f t="shared" si="0"/>
        <v>0.33333333333333331</v>
      </c>
    </row>
    <row r="60" spans="1:20" x14ac:dyDescent="0.25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0.33333333333333331</v>
      </c>
      <c r="I60">
        <v>0.33333333333333331</v>
      </c>
      <c r="J60">
        <v>0</v>
      </c>
      <c r="K60">
        <v>0</v>
      </c>
      <c r="L60">
        <v>0</v>
      </c>
      <c r="M60">
        <v>0.33333333333333331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0.33333333333333331</v>
      </c>
      <c r="T60">
        <f t="shared" si="0"/>
        <v>1.3333333333333333</v>
      </c>
    </row>
    <row r="61" spans="1:20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0.33333333333333331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f t="shared" si="0"/>
        <v>0.33333333333333331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0.33333333333333331</v>
      </c>
      <c r="N62">
        <v>0</v>
      </c>
      <c r="O62">
        <v>0</v>
      </c>
      <c r="P62">
        <v>0.33333333333333331</v>
      </c>
      <c r="Q62">
        <v>0</v>
      </c>
      <c r="R62">
        <v>0</v>
      </c>
      <c r="S62">
        <v>1.333333333333333</v>
      </c>
      <c r="T62">
        <f t="shared" si="0"/>
        <v>1.9999999999999996</v>
      </c>
    </row>
    <row r="63" spans="1:20" x14ac:dyDescent="0.25">
      <c r="A63" s="4" t="s">
        <v>81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0.33333333333333331</v>
      </c>
      <c r="N63" s="4">
        <v>0.33333333333333331</v>
      </c>
      <c r="O63" s="4">
        <v>0</v>
      </c>
      <c r="P63" s="4">
        <v>0</v>
      </c>
      <c r="Q63" s="4">
        <v>0</v>
      </c>
      <c r="R63" s="4">
        <v>0</v>
      </c>
      <c r="S63" s="4">
        <v>0.33333333333333331</v>
      </c>
      <c r="T63" s="4">
        <f t="shared" si="0"/>
        <v>1</v>
      </c>
    </row>
    <row r="64" spans="1:20" x14ac:dyDescent="0.25">
      <c r="A64" s="4" t="s">
        <v>82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0.33333333333333331</v>
      </c>
      <c r="T64" s="4">
        <f t="shared" si="0"/>
        <v>0.33333333333333331</v>
      </c>
    </row>
    <row r="65" spans="1:20" x14ac:dyDescent="0.25">
      <c r="A65" s="4" t="s">
        <v>83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0.33333333333333331</v>
      </c>
      <c r="N65" s="4">
        <v>0.66666666666666663</v>
      </c>
      <c r="O65" s="4">
        <v>0.33333333333333331</v>
      </c>
      <c r="P65" s="4">
        <v>0</v>
      </c>
      <c r="Q65" s="4">
        <v>0.66666666666666663</v>
      </c>
      <c r="R65" s="4">
        <v>0.66666666666666663</v>
      </c>
      <c r="S65" s="4">
        <v>0.33333333333333331</v>
      </c>
      <c r="T65" s="4">
        <f t="shared" si="0"/>
        <v>3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0.33333333333333331</v>
      </c>
      <c r="P66">
        <v>0</v>
      </c>
      <c r="Q66">
        <v>0</v>
      </c>
      <c r="R66">
        <v>0.33333333333333331</v>
      </c>
      <c r="S66">
        <v>0</v>
      </c>
      <c r="T66">
        <f t="shared" si="0"/>
        <v>0.66666666666666663</v>
      </c>
    </row>
    <row r="67" spans="1:20" x14ac:dyDescent="0.25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0.33333333333333331</v>
      </c>
      <c r="N67">
        <v>0.66666666666666663</v>
      </c>
      <c r="O67">
        <v>0</v>
      </c>
      <c r="P67">
        <v>0</v>
      </c>
      <c r="Q67">
        <v>0.66666666666666663</v>
      </c>
      <c r="R67">
        <v>0.33333333333333331</v>
      </c>
      <c r="S67">
        <v>0</v>
      </c>
      <c r="T67">
        <f t="shared" ref="T67:T83" si="1">SUM(B67:S67)</f>
        <v>1.9999999999999998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0.33333333333333331</v>
      </c>
      <c r="T68">
        <f t="shared" si="1"/>
        <v>0.33333333333333331</v>
      </c>
    </row>
    <row r="69" spans="1:20" x14ac:dyDescent="0.25">
      <c r="A69" s="4" t="s">
        <v>87</v>
      </c>
      <c r="B69" s="4">
        <v>4.6666666666666661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f t="shared" si="1"/>
        <v>4.6666666666666661</v>
      </c>
    </row>
    <row r="70" spans="1:20" x14ac:dyDescent="0.25">
      <c r="A70" t="s">
        <v>88</v>
      </c>
      <c r="B70">
        <v>2.666666666666667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f t="shared" si="1"/>
        <v>2.666666666666667</v>
      </c>
    </row>
    <row r="71" spans="1:20" x14ac:dyDescent="0.25">
      <c r="A71" t="s">
        <v>89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f t="shared" si="1"/>
        <v>2</v>
      </c>
    </row>
    <row r="72" spans="1:20" x14ac:dyDescent="0.25">
      <c r="A72" s="4" t="s">
        <v>90</v>
      </c>
      <c r="B72" s="4">
        <v>1.666666666666667</v>
      </c>
      <c r="C72" s="4">
        <v>0.33333333333333331</v>
      </c>
      <c r="D72" s="4">
        <v>0</v>
      </c>
      <c r="E72" s="4">
        <v>0.33333333333333331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0.33333333333333331</v>
      </c>
      <c r="Q72" s="4">
        <v>0</v>
      </c>
      <c r="R72" s="4">
        <v>0</v>
      </c>
      <c r="S72" s="4">
        <v>0</v>
      </c>
      <c r="T72" s="4">
        <f t="shared" si="1"/>
        <v>2.6666666666666674</v>
      </c>
    </row>
    <row r="73" spans="1:20" x14ac:dyDescent="0.25">
      <c r="A73" t="s">
        <v>91</v>
      </c>
      <c r="B73">
        <v>1</v>
      </c>
      <c r="C73">
        <v>0.33333333333333331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f t="shared" si="1"/>
        <v>1.3333333333333333</v>
      </c>
    </row>
    <row r="74" spans="1:20" x14ac:dyDescent="0.25">
      <c r="A74" t="s">
        <v>92</v>
      </c>
      <c r="B74">
        <v>0.66666666666666663</v>
      </c>
      <c r="C74">
        <v>0</v>
      </c>
      <c r="D74">
        <v>0</v>
      </c>
      <c r="E74">
        <v>0.33333333333333331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0.33333333333333331</v>
      </c>
      <c r="Q74">
        <v>0</v>
      </c>
      <c r="R74">
        <v>0</v>
      </c>
      <c r="S74">
        <v>0</v>
      </c>
      <c r="T74">
        <f t="shared" si="1"/>
        <v>1.3333333333333333</v>
      </c>
    </row>
    <row r="75" spans="1:20" x14ac:dyDescent="0.25">
      <c r="A75" s="2" t="s">
        <v>93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0.33333333333333331</v>
      </c>
      <c r="J75" s="2">
        <v>0.33333333333333331</v>
      </c>
      <c r="K75" s="2">
        <v>0.33333333333333331</v>
      </c>
      <c r="L75" s="2">
        <v>0</v>
      </c>
      <c r="M75" s="2">
        <v>0.66666666666666663</v>
      </c>
      <c r="N75" s="2">
        <v>0.66666666666666663</v>
      </c>
      <c r="O75" s="2">
        <v>1</v>
      </c>
      <c r="P75" s="2">
        <v>0</v>
      </c>
      <c r="Q75" s="2">
        <v>0.66666666666666663</v>
      </c>
      <c r="R75" s="2">
        <v>1.666666666666667</v>
      </c>
      <c r="S75" s="2">
        <v>7.333333333333333</v>
      </c>
      <c r="T75" s="2">
        <f t="shared" si="1"/>
        <v>13</v>
      </c>
    </row>
    <row r="76" spans="1:20" x14ac:dyDescent="0.25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0.33333333333333331</v>
      </c>
      <c r="P76">
        <v>0</v>
      </c>
      <c r="Q76">
        <v>0</v>
      </c>
      <c r="R76">
        <v>0.33333333333333331</v>
      </c>
      <c r="S76">
        <v>2</v>
      </c>
      <c r="T76">
        <f t="shared" si="1"/>
        <v>2.6666666666666665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0.33333333333333331</v>
      </c>
      <c r="J77">
        <v>0.33333333333333331</v>
      </c>
      <c r="K77">
        <v>0.33333333333333331</v>
      </c>
      <c r="L77">
        <v>0</v>
      </c>
      <c r="M77">
        <v>0.66666666666666663</v>
      </c>
      <c r="N77">
        <v>0.66666666666666663</v>
      </c>
      <c r="O77">
        <v>0.66666666666666663</v>
      </c>
      <c r="P77">
        <v>0</v>
      </c>
      <c r="Q77">
        <v>0.66666666666666663</v>
      </c>
      <c r="R77">
        <v>1.333333333333333</v>
      </c>
      <c r="S77">
        <v>5.333333333333333</v>
      </c>
      <c r="T77">
        <f t="shared" si="1"/>
        <v>10.333333333333332</v>
      </c>
    </row>
    <row r="78" spans="1:20" x14ac:dyDescent="0.25">
      <c r="A78" s="2" t="s">
        <v>96</v>
      </c>
      <c r="B78" s="2">
        <v>0</v>
      </c>
      <c r="C78" s="2">
        <v>0</v>
      </c>
      <c r="D78" s="2">
        <v>0</v>
      </c>
      <c r="E78" s="2">
        <v>0</v>
      </c>
      <c r="F78" s="2">
        <v>0.66666666666666663</v>
      </c>
      <c r="G78" s="2">
        <v>0.33333333333333331</v>
      </c>
      <c r="H78" s="2">
        <v>0.66666666666666663</v>
      </c>
      <c r="I78" s="2">
        <v>0.33333333333333331</v>
      </c>
      <c r="J78" s="2">
        <v>0.66666666666666663</v>
      </c>
      <c r="K78" s="2">
        <v>0.33333333333333331</v>
      </c>
      <c r="L78" s="2">
        <v>0.33333333333333331</v>
      </c>
      <c r="M78" s="2">
        <v>0</v>
      </c>
      <c r="N78" s="2">
        <v>0.66666666666666663</v>
      </c>
      <c r="O78" s="2">
        <v>0.33333333333333331</v>
      </c>
      <c r="P78" s="2">
        <v>0.33333333333333331</v>
      </c>
      <c r="Q78" s="2">
        <v>0</v>
      </c>
      <c r="R78" s="2">
        <v>0.66666666666666663</v>
      </c>
      <c r="S78" s="2">
        <v>0.66666666666666663</v>
      </c>
      <c r="T78" s="2">
        <f t="shared" si="1"/>
        <v>6</v>
      </c>
    </row>
    <row r="79" spans="1:20" x14ac:dyDescent="0.25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0.33333333333333331</v>
      </c>
      <c r="L79">
        <v>0</v>
      </c>
      <c r="M79">
        <v>0</v>
      </c>
      <c r="N79">
        <v>0.33333333333333331</v>
      </c>
      <c r="O79">
        <v>0</v>
      </c>
      <c r="P79">
        <v>0</v>
      </c>
      <c r="Q79">
        <v>0</v>
      </c>
      <c r="R79">
        <v>0</v>
      </c>
      <c r="S79">
        <v>0</v>
      </c>
      <c r="T79">
        <f t="shared" si="1"/>
        <v>0.66666666666666663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0.33333333333333331</v>
      </c>
      <c r="Q80">
        <v>0</v>
      </c>
      <c r="R80">
        <v>0</v>
      </c>
      <c r="S80">
        <v>0.33333333333333331</v>
      </c>
      <c r="T80">
        <f t="shared" si="1"/>
        <v>0.66666666666666663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f t="shared" si="1"/>
        <v>0.33333333333333331</v>
      </c>
    </row>
    <row r="82" spans="1:20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0.66666666666666663</v>
      </c>
      <c r="G82">
        <v>0.33333333333333331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0.33333333333333331</v>
      </c>
      <c r="O82">
        <v>0</v>
      </c>
      <c r="P82">
        <v>0</v>
      </c>
      <c r="Q82">
        <v>0</v>
      </c>
      <c r="R82">
        <v>0</v>
      </c>
      <c r="S82">
        <v>0</v>
      </c>
      <c r="T82">
        <f t="shared" si="1"/>
        <v>1.3333333333333333</v>
      </c>
    </row>
    <row r="83" spans="1:20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0.66666666666666663</v>
      </c>
      <c r="I83">
        <v>0</v>
      </c>
      <c r="J83">
        <v>0.33333333333333331</v>
      </c>
      <c r="K83">
        <v>0</v>
      </c>
      <c r="L83">
        <v>0.33333333333333331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f t="shared" si="1"/>
        <v>1.3333333333333333</v>
      </c>
    </row>
    <row r="84" spans="1:20" x14ac:dyDescent="0.25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0.33333333333333331</v>
      </c>
      <c r="K84">
        <v>0</v>
      </c>
      <c r="L84">
        <v>0</v>
      </c>
      <c r="M84">
        <v>0</v>
      </c>
      <c r="N84">
        <v>0</v>
      </c>
      <c r="O84">
        <v>0.33333333333333331</v>
      </c>
      <c r="P84">
        <v>0</v>
      </c>
      <c r="Q84">
        <v>0</v>
      </c>
      <c r="R84">
        <v>0.66666666666666663</v>
      </c>
      <c r="S84">
        <v>0.33333333333333331</v>
      </c>
      <c r="T84">
        <f>SUM(B84:S84)</f>
        <v>1.6666666666666665</v>
      </c>
    </row>
    <row r="85" spans="1:20" x14ac:dyDescent="0.25">
      <c r="A85" t="s">
        <v>19</v>
      </c>
      <c r="B85">
        <f>B2+B14+B29+B31+B35+B38+B42+B51+B56+B63+B64+B65+B69+B72+B75+B78</f>
        <v>7.6666666666666661</v>
      </c>
      <c r="C85">
        <f t="shared" ref="C85:S85" si="2">C2+C14+C29+C31+C35+C38+C42+C51+C56+C63+C64+C65+C69+C72+C75+C78</f>
        <v>0.66666666666666663</v>
      </c>
      <c r="D85">
        <f t="shared" si="2"/>
        <v>0</v>
      </c>
      <c r="E85">
        <f t="shared" si="2"/>
        <v>0.66666666666666663</v>
      </c>
      <c r="F85">
        <f t="shared" si="2"/>
        <v>1</v>
      </c>
      <c r="G85">
        <f t="shared" si="2"/>
        <v>1</v>
      </c>
      <c r="H85">
        <f t="shared" si="2"/>
        <v>2</v>
      </c>
      <c r="I85">
        <f t="shared" si="2"/>
        <v>3.9999999999999996</v>
      </c>
      <c r="J85">
        <f t="shared" si="2"/>
        <v>3.333333333333333</v>
      </c>
      <c r="K85">
        <f t="shared" si="2"/>
        <v>3</v>
      </c>
      <c r="L85">
        <f t="shared" si="2"/>
        <v>4.333333333333333</v>
      </c>
      <c r="M85">
        <f t="shared" si="2"/>
        <v>9.6666666666666679</v>
      </c>
      <c r="N85">
        <f t="shared" si="2"/>
        <v>9</v>
      </c>
      <c r="O85">
        <f t="shared" si="2"/>
        <v>13.333333333333334</v>
      </c>
      <c r="P85">
        <f t="shared" si="2"/>
        <v>10.666666666666666</v>
      </c>
      <c r="Q85">
        <f t="shared" si="2"/>
        <v>14.333333333333332</v>
      </c>
      <c r="R85">
        <f t="shared" si="2"/>
        <v>15.999999999999998</v>
      </c>
      <c r="S85">
        <f t="shared" si="2"/>
        <v>52.666666666666671</v>
      </c>
      <c r="T85">
        <f>SUM(B85,C85,D85,E85,F85,G85,H85,I85,J85,K85,L85,M85,N85,O85,P85,Q85,R85,S85)</f>
        <v>153.33333333333331</v>
      </c>
    </row>
    <row r="87" spans="1:20" x14ac:dyDescent="0.25">
      <c r="A87" t="s">
        <v>156</v>
      </c>
      <c r="B87">
        <f>(B$75/(B$85-B$78))</f>
        <v>0</v>
      </c>
      <c r="C87">
        <f t="shared" ref="C87:S87" si="3">(C$75/(C$85-C$78))</f>
        <v>0</v>
      </c>
      <c r="D87" t="e">
        <f>(D$75/(D$85-D$78))</f>
        <v>#DIV/0!</v>
      </c>
      <c r="E87">
        <f t="shared" si="3"/>
        <v>0</v>
      </c>
      <c r="F87">
        <f t="shared" si="3"/>
        <v>0</v>
      </c>
      <c r="G87">
        <f t="shared" si="3"/>
        <v>0</v>
      </c>
      <c r="H87">
        <f t="shared" si="3"/>
        <v>0</v>
      </c>
      <c r="I87">
        <f t="shared" si="3"/>
        <v>9.0909090909090925E-2</v>
      </c>
      <c r="J87">
        <f t="shared" si="3"/>
        <v>0.125</v>
      </c>
      <c r="K87">
        <f t="shared" si="3"/>
        <v>0.125</v>
      </c>
      <c r="L87">
        <f t="shared" si="3"/>
        <v>0</v>
      </c>
      <c r="M87">
        <f t="shared" si="3"/>
        <v>6.8965517241379296E-2</v>
      </c>
      <c r="N87">
        <f t="shared" si="3"/>
        <v>7.9999999999999988E-2</v>
      </c>
      <c r="O87">
        <f t="shared" si="3"/>
        <v>7.6923076923076927E-2</v>
      </c>
      <c r="P87">
        <f t="shared" si="3"/>
        <v>0</v>
      </c>
      <c r="Q87">
        <f t="shared" si="3"/>
        <v>4.6511627906976744E-2</v>
      </c>
      <c r="R87">
        <f t="shared" si="3"/>
        <v>0.10869565217391307</v>
      </c>
      <c r="S87">
        <f t="shared" si="3"/>
        <v>0.141025641025641</v>
      </c>
    </row>
    <row r="88" spans="1:20" x14ac:dyDescent="0.25">
      <c r="A88" t="s">
        <v>157</v>
      </c>
      <c r="B88">
        <f>1+B87</f>
        <v>1</v>
      </c>
      <c r="C88">
        <f t="shared" ref="C88:S88" si="4">1+C87</f>
        <v>1</v>
      </c>
      <c r="D88" t="e">
        <f t="shared" si="4"/>
        <v>#DIV/0!</v>
      </c>
      <c r="E88">
        <f t="shared" si="4"/>
        <v>1</v>
      </c>
      <c r="F88">
        <f t="shared" si="4"/>
        <v>1</v>
      </c>
      <c r="G88">
        <f t="shared" si="4"/>
        <v>1</v>
      </c>
      <c r="H88">
        <f t="shared" si="4"/>
        <v>1</v>
      </c>
      <c r="I88">
        <f t="shared" si="4"/>
        <v>1.0909090909090908</v>
      </c>
      <c r="J88">
        <f t="shared" si="4"/>
        <v>1.125</v>
      </c>
      <c r="K88">
        <f t="shared" si="4"/>
        <v>1.125</v>
      </c>
      <c r="L88">
        <f t="shared" si="4"/>
        <v>1</v>
      </c>
      <c r="M88">
        <f t="shared" si="4"/>
        <v>1.0689655172413792</v>
      </c>
      <c r="N88">
        <f t="shared" si="4"/>
        <v>1.08</v>
      </c>
      <c r="O88">
        <f t="shared" si="4"/>
        <v>1.0769230769230769</v>
      </c>
      <c r="P88">
        <f t="shared" si="4"/>
        <v>1</v>
      </c>
      <c r="Q88">
        <f t="shared" si="4"/>
        <v>1.0465116279069768</v>
      </c>
      <c r="R88">
        <f t="shared" si="4"/>
        <v>1.1086956521739131</v>
      </c>
      <c r="S88">
        <f t="shared" si="4"/>
        <v>1.141025641025641</v>
      </c>
    </row>
    <row r="91" spans="1:20" x14ac:dyDescent="0.25">
      <c r="A91" s="15" t="s">
        <v>149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</row>
    <row r="93" spans="1:20" x14ac:dyDescent="0.25">
      <c r="A93" s="4" t="s">
        <v>20</v>
      </c>
      <c r="B93">
        <f>IF(B$75=0, B2, B2*B$88)</f>
        <v>0.66666666666666663</v>
      </c>
      <c r="C93">
        <f t="shared" ref="C93:S108" si="5">IF(C$75=0, C2, C2*C$88)</f>
        <v>0</v>
      </c>
      <c r="D93">
        <f t="shared" si="5"/>
        <v>0</v>
      </c>
      <c r="E93">
        <f t="shared" si="5"/>
        <v>0</v>
      </c>
      <c r="F93">
        <f t="shared" si="5"/>
        <v>0</v>
      </c>
      <c r="G93">
        <f t="shared" si="5"/>
        <v>0</v>
      </c>
      <c r="H93">
        <f t="shared" si="5"/>
        <v>0</v>
      </c>
      <c r="I93">
        <f t="shared" si="5"/>
        <v>1.4545454545454541</v>
      </c>
      <c r="J93">
        <f t="shared" si="5"/>
        <v>0.75</v>
      </c>
      <c r="K93">
        <f t="shared" si="5"/>
        <v>0</v>
      </c>
      <c r="L93">
        <f t="shared" si="5"/>
        <v>0.33333333333333331</v>
      </c>
      <c r="M93">
        <f t="shared" si="5"/>
        <v>1.0689655172413792</v>
      </c>
      <c r="N93">
        <f t="shared" si="5"/>
        <v>0.72</v>
      </c>
      <c r="O93">
        <f t="shared" si="5"/>
        <v>0</v>
      </c>
      <c r="P93">
        <f t="shared" si="5"/>
        <v>0</v>
      </c>
      <c r="Q93">
        <f t="shared" si="5"/>
        <v>0.34883720930232559</v>
      </c>
      <c r="R93">
        <f t="shared" si="5"/>
        <v>0.36956521739130432</v>
      </c>
      <c r="S93">
        <f t="shared" si="5"/>
        <v>2.6623931623931618</v>
      </c>
      <c r="T93">
        <f>SUM(B93:S93)</f>
        <v>8.3743065608736238</v>
      </c>
    </row>
    <row r="94" spans="1:20" x14ac:dyDescent="0.25">
      <c r="A94" t="s">
        <v>21</v>
      </c>
      <c r="B94">
        <f t="shared" ref="B94:Q157" si="6">IF(B$75=0, B3, B3*B$88)</f>
        <v>0.33333333333333331</v>
      </c>
      <c r="C94">
        <f t="shared" si="6"/>
        <v>0</v>
      </c>
      <c r="D94">
        <f t="shared" si="6"/>
        <v>0</v>
      </c>
      <c r="E94">
        <f t="shared" si="6"/>
        <v>0</v>
      </c>
      <c r="F94">
        <f t="shared" si="6"/>
        <v>0</v>
      </c>
      <c r="G94">
        <f t="shared" si="6"/>
        <v>0</v>
      </c>
      <c r="H94">
        <f t="shared" si="6"/>
        <v>0</v>
      </c>
      <c r="I94">
        <f t="shared" si="6"/>
        <v>0</v>
      </c>
      <c r="J94">
        <f t="shared" si="6"/>
        <v>0</v>
      </c>
      <c r="K94">
        <f t="shared" si="6"/>
        <v>0</v>
      </c>
      <c r="L94">
        <f t="shared" si="6"/>
        <v>0.33333333333333331</v>
      </c>
      <c r="M94">
        <f t="shared" si="6"/>
        <v>0.35632183908045972</v>
      </c>
      <c r="N94">
        <f t="shared" si="6"/>
        <v>0</v>
      </c>
      <c r="O94">
        <f t="shared" si="6"/>
        <v>0</v>
      </c>
      <c r="P94">
        <f t="shared" si="6"/>
        <v>0</v>
      </c>
      <c r="Q94">
        <f t="shared" si="6"/>
        <v>0.34883720930232559</v>
      </c>
      <c r="R94">
        <f t="shared" si="5"/>
        <v>0</v>
      </c>
      <c r="S94">
        <f t="shared" si="5"/>
        <v>0.38034188034188032</v>
      </c>
      <c r="T94">
        <f t="shared" ref="T94:T157" si="7">SUM(B94:S94)</f>
        <v>1.7521675953913323</v>
      </c>
    </row>
    <row r="95" spans="1:20" x14ac:dyDescent="0.25">
      <c r="A95" t="s">
        <v>22</v>
      </c>
      <c r="B95">
        <f t="shared" si="6"/>
        <v>0.33333333333333331</v>
      </c>
      <c r="C95">
        <f t="shared" si="5"/>
        <v>0</v>
      </c>
      <c r="D95">
        <f t="shared" si="5"/>
        <v>0</v>
      </c>
      <c r="E95">
        <f t="shared" si="5"/>
        <v>0</v>
      </c>
      <c r="F95">
        <f t="shared" si="5"/>
        <v>0</v>
      </c>
      <c r="G95">
        <f t="shared" si="5"/>
        <v>0</v>
      </c>
      <c r="H95">
        <f t="shared" si="5"/>
        <v>0</v>
      </c>
      <c r="I95">
        <f t="shared" si="5"/>
        <v>0</v>
      </c>
      <c r="J95">
        <f t="shared" si="5"/>
        <v>0</v>
      </c>
      <c r="K95">
        <f t="shared" si="5"/>
        <v>0</v>
      </c>
      <c r="L95">
        <f t="shared" si="5"/>
        <v>0.33333333333333331</v>
      </c>
      <c r="M95">
        <f t="shared" si="5"/>
        <v>0.35632183908045972</v>
      </c>
      <c r="N95">
        <f t="shared" si="5"/>
        <v>0</v>
      </c>
      <c r="O95">
        <f t="shared" si="5"/>
        <v>0</v>
      </c>
      <c r="P95">
        <f t="shared" si="5"/>
        <v>0</v>
      </c>
      <c r="Q95">
        <f t="shared" si="5"/>
        <v>0.34883720930232559</v>
      </c>
      <c r="R95">
        <f t="shared" si="5"/>
        <v>0</v>
      </c>
      <c r="S95">
        <f t="shared" si="5"/>
        <v>0.38034188034188032</v>
      </c>
      <c r="T95">
        <f t="shared" si="7"/>
        <v>1.7521675953913323</v>
      </c>
    </row>
    <row r="96" spans="1:20" x14ac:dyDescent="0.25">
      <c r="A96" t="s">
        <v>23</v>
      </c>
      <c r="B96">
        <f t="shared" si="6"/>
        <v>0</v>
      </c>
      <c r="C96">
        <f t="shared" si="5"/>
        <v>0</v>
      </c>
      <c r="D96">
        <f t="shared" si="5"/>
        <v>0</v>
      </c>
      <c r="E96">
        <f t="shared" si="5"/>
        <v>0</v>
      </c>
      <c r="F96">
        <f t="shared" si="5"/>
        <v>0</v>
      </c>
      <c r="G96">
        <f t="shared" si="5"/>
        <v>0</v>
      </c>
      <c r="H96">
        <f t="shared" si="5"/>
        <v>0</v>
      </c>
      <c r="I96">
        <f t="shared" si="5"/>
        <v>0</v>
      </c>
      <c r="J96">
        <f t="shared" si="5"/>
        <v>0</v>
      </c>
      <c r="K96">
        <f t="shared" si="5"/>
        <v>0</v>
      </c>
      <c r="L96">
        <f t="shared" si="5"/>
        <v>0</v>
      </c>
      <c r="M96">
        <f t="shared" si="5"/>
        <v>0</v>
      </c>
      <c r="N96">
        <f t="shared" si="5"/>
        <v>0.36</v>
      </c>
      <c r="O96">
        <f t="shared" si="5"/>
        <v>0</v>
      </c>
      <c r="P96">
        <f t="shared" si="5"/>
        <v>0</v>
      </c>
      <c r="Q96">
        <f t="shared" si="5"/>
        <v>0</v>
      </c>
      <c r="R96">
        <f t="shared" si="5"/>
        <v>0</v>
      </c>
      <c r="S96">
        <f t="shared" si="5"/>
        <v>0</v>
      </c>
      <c r="T96">
        <f t="shared" si="7"/>
        <v>0.36</v>
      </c>
    </row>
    <row r="97" spans="1:20" x14ac:dyDescent="0.25">
      <c r="A97" t="s">
        <v>24</v>
      </c>
      <c r="B97">
        <f t="shared" si="6"/>
        <v>0</v>
      </c>
      <c r="C97">
        <f t="shared" si="5"/>
        <v>0</v>
      </c>
      <c r="D97">
        <f t="shared" si="5"/>
        <v>0</v>
      </c>
      <c r="E97">
        <f t="shared" si="5"/>
        <v>0</v>
      </c>
      <c r="F97">
        <f t="shared" si="5"/>
        <v>0</v>
      </c>
      <c r="G97">
        <f t="shared" si="5"/>
        <v>0</v>
      </c>
      <c r="H97">
        <f t="shared" si="5"/>
        <v>0</v>
      </c>
      <c r="I97">
        <f t="shared" si="5"/>
        <v>0</v>
      </c>
      <c r="J97">
        <f t="shared" si="5"/>
        <v>0</v>
      </c>
      <c r="K97">
        <f t="shared" si="5"/>
        <v>0</v>
      </c>
      <c r="L97">
        <f t="shared" si="5"/>
        <v>0</v>
      </c>
      <c r="M97">
        <f t="shared" si="5"/>
        <v>0</v>
      </c>
      <c r="N97">
        <f t="shared" si="5"/>
        <v>0.36</v>
      </c>
      <c r="O97">
        <f t="shared" si="5"/>
        <v>0</v>
      </c>
      <c r="P97">
        <f t="shared" si="5"/>
        <v>0</v>
      </c>
      <c r="Q97">
        <f t="shared" si="5"/>
        <v>0</v>
      </c>
      <c r="R97">
        <f t="shared" si="5"/>
        <v>0</v>
      </c>
      <c r="S97">
        <f t="shared" si="5"/>
        <v>0</v>
      </c>
      <c r="T97">
        <f t="shared" si="7"/>
        <v>0.36</v>
      </c>
    </row>
    <row r="98" spans="1:20" x14ac:dyDescent="0.25">
      <c r="A98" t="s">
        <v>25</v>
      </c>
      <c r="B98">
        <f t="shared" si="6"/>
        <v>0.33333333333333331</v>
      </c>
      <c r="C98">
        <f t="shared" si="5"/>
        <v>0</v>
      </c>
      <c r="D98">
        <f t="shared" si="5"/>
        <v>0</v>
      </c>
      <c r="E98">
        <f t="shared" si="5"/>
        <v>0</v>
      </c>
      <c r="F98">
        <f t="shared" si="5"/>
        <v>0</v>
      </c>
      <c r="G98">
        <f t="shared" si="5"/>
        <v>0</v>
      </c>
      <c r="H98">
        <f t="shared" si="5"/>
        <v>0</v>
      </c>
      <c r="I98">
        <f t="shared" si="5"/>
        <v>0.36363636363636359</v>
      </c>
      <c r="J98">
        <f t="shared" si="5"/>
        <v>0</v>
      </c>
      <c r="K98">
        <f t="shared" si="5"/>
        <v>0</v>
      </c>
      <c r="L98">
        <f t="shared" si="5"/>
        <v>0</v>
      </c>
      <c r="M98">
        <f t="shared" si="5"/>
        <v>0.71264367816091945</v>
      </c>
      <c r="N98">
        <f t="shared" si="5"/>
        <v>0.36</v>
      </c>
      <c r="O98">
        <f t="shared" si="5"/>
        <v>0</v>
      </c>
      <c r="P98">
        <f t="shared" si="5"/>
        <v>0</v>
      </c>
      <c r="Q98">
        <f t="shared" si="5"/>
        <v>0</v>
      </c>
      <c r="R98">
        <f t="shared" si="5"/>
        <v>0.36956521739130432</v>
      </c>
      <c r="S98">
        <f t="shared" si="5"/>
        <v>2.2820512820512819</v>
      </c>
      <c r="T98">
        <f t="shared" si="7"/>
        <v>4.4212298745732026</v>
      </c>
    </row>
    <row r="99" spans="1:20" x14ac:dyDescent="0.25">
      <c r="A99" t="s">
        <v>26</v>
      </c>
      <c r="B99">
        <f t="shared" si="6"/>
        <v>0.33333333333333331</v>
      </c>
      <c r="C99">
        <f t="shared" si="5"/>
        <v>0</v>
      </c>
      <c r="D99">
        <f t="shared" si="5"/>
        <v>0</v>
      </c>
      <c r="E99">
        <f t="shared" si="5"/>
        <v>0</v>
      </c>
      <c r="F99">
        <f t="shared" si="5"/>
        <v>0</v>
      </c>
      <c r="G99">
        <f t="shared" si="5"/>
        <v>0</v>
      </c>
      <c r="H99">
        <f t="shared" si="5"/>
        <v>0</v>
      </c>
      <c r="I99">
        <f t="shared" si="5"/>
        <v>0.36363636363636359</v>
      </c>
      <c r="J99">
        <f t="shared" si="5"/>
        <v>0</v>
      </c>
      <c r="K99">
        <f t="shared" si="5"/>
        <v>0</v>
      </c>
      <c r="L99">
        <f t="shared" si="5"/>
        <v>0</v>
      </c>
      <c r="M99">
        <f t="shared" si="5"/>
        <v>0.71264367816091945</v>
      </c>
      <c r="N99">
        <f t="shared" si="5"/>
        <v>0.36</v>
      </c>
      <c r="O99">
        <f t="shared" si="5"/>
        <v>0</v>
      </c>
      <c r="P99">
        <f t="shared" si="5"/>
        <v>0</v>
      </c>
      <c r="Q99">
        <f t="shared" si="5"/>
        <v>0</v>
      </c>
      <c r="R99">
        <f t="shared" si="5"/>
        <v>0.36956521739130432</v>
      </c>
      <c r="S99">
        <f t="shared" si="5"/>
        <v>1.141025641025641</v>
      </c>
      <c r="T99">
        <f t="shared" si="7"/>
        <v>3.2802042335475616</v>
      </c>
    </row>
    <row r="100" spans="1:20" x14ac:dyDescent="0.25">
      <c r="A100" t="s">
        <v>27</v>
      </c>
      <c r="B100">
        <f t="shared" si="6"/>
        <v>0</v>
      </c>
      <c r="C100">
        <f t="shared" si="5"/>
        <v>0</v>
      </c>
      <c r="D100">
        <f t="shared" si="5"/>
        <v>0</v>
      </c>
      <c r="E100">
        <f t="shared" si="5"/>
        <v>0</v>
      </c>
      <c r="F100">
        <f t="shared" si="5"/>
        <v>0</v>
      </c>
      <c r="G100">
        <f t="shared" si="5"/>
        <v>0</v>
      </c>
      <c r="H100">
        <f t="shared" si="5"/>
        <v>0</v>
      </c>
      <c r="I100">
        <f t="shared" si="5"/>
        <v>0.72727272727272718</v>
      </c>
      <c r="J100">
        <f t="shared" si="5"/>
        <v>0.75</v>
      </c>
      <c r="K100">
        <f t="shared" si="5"/>
        <v>0</v>
      </c>
      <c r="L100">
        <f t="shared" si="5"/>
        <v>0</v>
      </c>
      <c r="M100">
        <f t="shared" si="5"/>
        <v>0</v>
      </c>
      <c r="N100">
        <f t="shared" si="5"/>
        <v>0</v>
      </c>
      <c r="O100">
        <f t="shared" si="5"/>
        <v>0</v>
      </c>
      <c r="P100">
        <f t="shared" si="5"/>
        <v>0</v>
      </c>
      <c r="Q100">
        <f t="shared" si="5"/>
        <v>0</v>
      </c>
      <c r="R100">
        <f t="shared" si="5"/>
        <v>0</v>
      </c>
      <c r="S100">
        <f t="shared" si="5"/>
        <v>0</v>
      </c>
      <c r="T100">
        <f t="shared" si="7"/>
        <v>1.4772727272727271</v>
      </c>
    </row>
    <row r="101" spans="1:20" x14ac:dyDescent="0.25">
      <c r="A101" t="s">
        <v>28</v>
      </c>
      <c r="B101">
        <f t="shared" si="6"/>
        <v>0</v>
      </c>
      <c r="C101">
        <f t="shared" si="5"/>
        <v>0</v>
      </c>
      <c r="D101">
        <f t="shared" si="5"/>
        <v>0</v>
      </c>
      <c r="E101">
        <f t="shared" si="5"/>
        <v>0</v>
      </c>
      <c r="F101">
        <f t="shared" si="5"/>
        <v>0</v>
      </c>
      <c r="G101">
        <f t="shared" si="5"/>
        <v>0</v>
      </c>
      <c r="H101">
        <f t="shared" si="5"/>
        <v>0</v>
      </c>
      <c r="I101">
        <f t="shared" si="5"/>
        <v>0</v>
      </c>
      <c r="J101">
        <f t="shared" si="5"/>
        <v>0.375</v>
      </c>
      <c r="K101">
        <f t="shared" si="5"/>
        <v>0</v>
      </c>
      <c r="L101">
        <f t="shared" si="5"/>
        <v>0</v>
      </c>
      <c r="M101">
        <f t="shared" si="5"/>
        <v>0</v>
      </c>
      <c r="N101">
        <f t="shared" si="5"/>
        <v>0</v>
      </c>
      <c r="O101">
        <f t="shared" si="5"/>
        <v>0</v>
      </c>
      <c r="P101">
        <f t="shared" si="5"/>
        <v>0</v>
      </c>
      <c r="Q101">
        <f t="shared" si="5"/>
        <v>0</v>
      </c>
      <c r="R101">
        <f t="shared" si="5"/>
        <v>0</v>
      </c>
      <c r="S101">
        <f t="shared" si="5"/>
        <v>0</v>
      </c>
      <c r="T101">
        <f t="shared" si="7"/>
        <v>0.375</v>
      </c>
    </row>
    <row r="102" spans="1:20" x14ac:dyDescent="0.25">
      <c r="A102" t="s">
        <v>29</v>
      </c>
      <c r="B102">
        <f t="shared" si="6"/>
        <v>0</v>
      </c>
      <c r="C102">
        <f t="shared" si="5"/>
        <v>0</v>
      </c>
      <c r="D102">
        <f t="shared" si="5"/>
        <v>0</v>
      </c>
      <c r="E102">
        <f t="shared" si="5"/>
        <v>0</v>
      </c>
      <c r="F102">
        <f t="shared" si="5"/>
        <v>0</v>
      </c>
      <c r="G102">
        <f t="shared" si="5"/>
        <v>0</v>
      </c>
      <c r="H102">
        <f t="shared" si="5"/>
        <v>0</v>
      </c>
      <c r="I102">
        <f t="shared" si="5"/>
        <v>0.72727272727272718</v>
      </c>
      <c r="J102">
        <f t="shared" si="5"/>
        <v>0.375</v>
      </c>
      <c r="K102">
        <f t="shared" si="5"/>
        <v>0</v>
      </c>
      <c r="L102">
        <f t="shared" si="5"/>
        <v>0</v>
      </c>
      <c r="M102">
        <f t="shared" si="5"/>
        <v>0</v>
      </c>
      <c r="N102">
        <f t="shared" si="5"/>
        <v>0</v>
      </c>
      <c r="O102">
        <f t="shared" si="5"/>
        <v>0</v>
      </c>
      <c r="P102">
        <f t="shared" si="5"/>
        <v>0</v>
      </c>
      <c r="Q102">
        <f t="shared" si="5"/>
        <v>0</v>
      </c>
      <c r="R102">
        <f t="shared" si="5"/>
        <v>0</v>
      </c>
      <c r="S102">
        <f t="shared" si="5"/>
        <v>0</v>
      </c>
      <c r="T102">
        <f t="shared" si="7"/>
        <v>1.1022727272727271</v>
      </c>
    </row>
    <row r="103" spans="1:20" x14ac:dyDescent="0.25">
      <c r="A103" t="s">
        <v>30</v>
      </c>
      <c r="B103">
        <f t="shared" si="6"/>
        <v>0</v>
      </c>
      <c r="C103">
        <f t="shared" si="5"/>
        <v>0</v>
      </c>
      <c r="D103">
        <f t="shared" si="5"/>
        <v>0</v>
      </c>
      <c r="E103">
        <f t="shared" si="5"/>
        <v>0</v>
      </c>
      <c r="F103">
        <f t="shared" si="5"/>
        <v>0</v>
      </c>
      <c r="G103">
        <f t="shared" si="5"/>
        <v>0</v>
      </c>
      <c r="H103">
        <f t="shared" si="5"/>
        <v>0</v>
      </c>
      <c r="I103">
        <f t="shared" si="5"/>
        <v>0.36363636363636359</v>
      </c>
      <c r="J103">
        <f t="shared" si="5"/>
        <v>0</v>
      </c>
      <c r="K103">
        <f t="shared" si="5"/>
        <v>0</v>
      </c>
      <c r="L103">
        <f t="shared" si="5"/>
        <v>0</v>
      </c>
      <c r="M103">
        <f t="shared" si="5"/>
        <v>0</v>
      </c>
      <c r="N103">
        <f t="shared" si="5"/>
        <v>0</v>
      </c>
      <c r="O103">
        <f t="shared" si="5"/>
        <v>0</v>
      </c>
      <c r="P103">
        <f t="shared" si="5"/>
        <v>0</v>
      </c>
      <c r="Q103">
        <f t="shared" si="5"/>
        <v>0</v>
      </c>
      <c r="R103">
        <f t="shared" si="5"/>
        <v>0</v>
      </c>
      <c r="S103">
        <f t="shared" si="5"/>
        <v>0</v>
      </c>
      <c r="T103">
        <f t="shared" si="7"/>
        <v>0.36363636363636359</v>
      </c>
    </row>
    <row r="104" spans="1:20" x14ac:dyDescent="0.25">
      <c r="A104" t="s">
        <v>31</v>
      </c>
      <c r="B104">
        <f t="shared" si="6"/>
        <v>0</v>
      </c>
      <c r="C104">
        <f t="shared" si="5"/>
        <v>0</v>
      </c>
      <c r="D104">
        <f t="shared" si="5"/>
        <v>0</v>
      </c>
      <c r="E104">
        <f t="shared" si="5"/>
        <v>0</v>
      </c>
      <c r="F104">
        <f t="shared" si="5"/>
        <v>0</v>
      </c>
      <c r="G104">
        <f t="shared" si="5"/>
        <v>0</v>
      </c>
      <c r="H104">
        <f t="shared" si="5"/>
        <v>0</v>
      </c>
      <c r="I104">
        <f t="shared" si="5"/>
        <v>0.36363636363636359</v>
      </c>
      <c r="J104">
        <f t="shared" si="5"/>
        <v>0</v>
      </c>
      <c r="K104">
        <f t="shared" si="5"/>
        <v>0</v>
      </c>
      <c r="L104">
        <f t="shared" si="5"/>
        <v>0</v>
      </c>
      <c r="M104">
        <f t="shared" si="5"/>
        <v>0</v>
      </c>
      <c r="N104">
        <f t="shared" si="5"/>
        <v>0</v>
      </c>
      <c r="O104">
        <f t="shared" si="5"/>
        <v>0</v>
      </c>
      <c r="P104">
        <f t="shared" si="5"/>
        <v>0</v>
      </c>
      <c r="Q104">
        <f t="shared" si="5"/>
        <v>0</v>
      </c>
      <c r="R104">
        <f t="shared" si="5"/>
        <v>0</v>
      </c>
      <c r="S104">
        <f t="shared" si="5"/>
        <v>0</v>
      </c>
      <c r="T104">
        <f t="shared" si="7"/>
        <v>0.36363636363636359</v>
      </c>
    </row>
    <row r="105" spans="1:20" x14ac:dyDescent="0.25">
      <c r="A105" s="4" t="s">
        <v>32</v>
      </c>
      <c r="B105">
        <f t="shared" si="6"/>
        <v>0</v>
      </c>
      <c r="C105">
        <f t="shared" si="5"/>
        <v>0</v>
      </c>
      <c r="D105">
        <f t="shared" si="5"/>
        <v>0</v>
      </c>
      <c r="E105">
        <f t="shared" si="5"/>
        <v>0.33333333333333331</v>
      </c>
      <c r="F105">
        <f t="shared" si="5"/>
        <v>0</v>
      </c>
      <c r="G105">
        <f t="shared" si="5"/>
        <v>0</v>
      </c>
      <c r="H105">
        <f t="shared" si="5"/>
        <v>0.33333333333333331</v>
      </c>
      <c r="I105">
        <f t="shared" si="5"/>
        <v>0.36363636363636359</v>
      </c>
      <c r="J105">
        <f t="shared" si="5"/>
        <v>0.375</v>
      </c>
      <c r="K105">
        <f t="shared" si="5"/>
        <v>1.4999999999999996</v>
      </c>
      <c r="L105">
        <f t="shared" si="5"/>
        <v>1</v>
      </c>
      <c r="M105">
        <f t="shared" si="5"/>
        <v>1.781609195402299</v>
      </c>
      <c r="N105">
        <f t="shared" si="5"/>
        <v>1.08</v>
      </c>
      <c r="O105">
        <f t="shared" si="5"/>
        <v>3.5897435897435894</v>
      </c>
      <c r="P105">
        <f t="shared" si="5"/>
        <v>2</v>
      </c>
      <c r="Q105">
        <f t="shared" si="5"/>
        <v>1.7441860465116283</v>
      </c>
      <c r="R105">
        <f t="shared" si="5"/>
        <v>1.8478260869565222</v>
      </c>
      <c r="S105">
        <f t="shared" si="5"/>
        <v>3.8034188034188028</v>
      </c>
      <c r="T105">
        <f t="shared" si="7"/>
        <v>19.75208675233587</v>
      </c>
    </row>
    <row r="106" spans="1:20" x14ac:dyDescent="0.25">
      <c r="A106" t="s">
        <v>33</v>
      </c>
      <c r="B106">
        <f t="shared" si="6"/>
        <v>0</v>
      </c>
      <c r="C106">
        <f t="shared" si="5"/>
        <v>0</v>
      </c>
      <c r="D106">
        <f t="shared" si="5"/>
        <v>0</v>
      </c>
      <c r="E106">
        <f t="shared" si="5"/>
        <v>0</v>
      </c>
      <c r="F106">
        <f t="shared" si="5"/>
        <v>0</v>
      </c>
      <c r="G106">
        <f t="shared" si="5"/>
        <v>0</v>
      </c>
      <c r="H106">
        <f t="shared" si="5"/>
        <v>0</v>
      </c>
      <c r="I106">
        <f t="shared" si="5"/>
        <v>0</v>
      </c>
      <c r="J106">
        <f t="shared" si="5"/>
        <v>0</v>
      </c>
      <c r="K106">
        <f t="shared" si="5"/>
        <v>0</v>
      </c>
      <c r="L106">
        <f t="shared" si="5"/>
        <v>0</v>
      </c>
      <c r="M106">
        <f t="shared" si="5"/>
        <v>0</v>
      </c>
      <c r="N106">
        <f t="shared" si="5"/>
        <v>0.36</v>
      </c>
      <c r="O106">
        <f t="shared" si="5"/>
        <v>0.35897435897435892</v>
      </c>
      <c r="P106">
        <f t="shared" si="5"/>
        <v>0</v>
      </c>
      <c r="Q106">
        <f t="shared" si="5"/>
        <v>0</v>
      </c>
      <c r="R106">
        <f t="shared" si="5"/>
        <v>0</v>
      </c>
      <c r="S106">
        <f t="shared" si="5"/>
        <v>0.76068376068376065</v>
      </c>
      <c r="T106">
        <f t="shared" si="7"/>
        <v>1.4796581196581196</v>
      </c>
    </row>
    <row r="107" spans="1:20" x14ac:dyDescent="0.25">
      <c r="A107" t="s">
        <v>34</v>
      </c>
      <c r="B107">
        <f t="shared" si="6"/>
        <v>0</v>
      </c>
      <c r="C107">
        <f t="shared" si="5"/>
        <v>0</v>
      </c>
      <c r="D107">
        <f t="shared" si="5"/>
        <v>0</v>
      </c>
      <c r="E107">
        <f t="shared" si="5"/>
        <v>0</v>
      </c>
      <c r="F107">
        <f t="shared" si="5"/>
        <v>0</v>
      </c>
      <c r="G107">
        <f t="shared" si="5"/>
        <v>0</v>
      </c>
      <c r="H107">
        <f t="shared" si="5"/>
        <v>0</v>
      </c>
      <c r="I107">
        <f t="shared" si="5"/>
        <v>0</v>
      </c>
      <c r="J107">
        <f t="shared" si="5"/>
        <v>0</v>
      </c>
      <c r="K107">
        <f t="shared" si="5"/>
        <v>0</v>
      </c>
      <c r="L107">
        <f t="shared" si="5"/>
        <v>0</v>
      </c>
      <c r="M107">
        <f t="shared" si="5"/>
        <v>0</v>
      </c>
      <c r="N107">
        <f t="shared" si="5"/>
        <v>0</v>
      </c>
      <c r="O107">
        <f t="shared" si="5"/>
        <v>0</v>
      </c>
      <c r="P107">
        <f t="shared" si="5"/>
        <v>0</v>
      </c>
      <c r="Q107">
        <f t="shared" si="5"/>
        <v>0.34883720930232559</v>
      </c>
      <c r="R107">
        <f t="shared" si="5"/>
        <v>0</v>
      </c>
      <c r="S107">
        <f t="shared" si="5"/>
        <v>0.38034188034188032</v>
      </c>
      <c r="T107">
        <f t="shared" si="7"/>
        <v>0.72917908964420586</v>
      </c>
    </row>
    <row r="108" spans="1:20" x14ac:dyDescent="0.25">
      <c r="A108" t="s">
        <v>35</v>
      </c>
      <c r="B108">
        <f t="shared" si="6"/>
        <v>0</v>
      </c>
      <c r="C108">
        <f t="shared" si="5"/>
        <v>0</v>
      </c>
      <c r="D108">
        <f t="shared" si="5"/>
        <v>0</v>
      </c>
      <c r="E108">
        <f t="shared" si="5"/>
        <v>0</v>
      </c>
      <c r="F108">
        <f t="shared" si="5"/>
        <v>0</v>
      </c>
      <c r="G108">
        <f t="shared" si="5"/>
        <v>0</v>
      </c>
      <c r="H108">
        <f t="shared" si="5"/>
        <v>0</v>
      </c>
      <c r="I108">
        <f t="shared" si="5"/>
        <v>0</v>
      </c>
      <c r="J108">
        <f t="shared" si="5"/>
        <v>0</v>
      </c>
      <c r="K108">
        <f t="shared" si="5"/>
        <v>0</v>
      </c>
      <c r="L108">
        <f t="shared" si="5"/>
        <v>0</v>
      </c>
      <c r="M108">
        <f t="shared" si="5"/>
        <v>0</v>
      </c>
      <c r="N108">
        <f t="shared" si="5"/>
        <v>0</v>
      </c>
      <c r="O108">
        <f t="shared" si="5"/>
        <v>0</v>
      </c>
      <c r="P108">
        <f t="shared" si="5"/>
        <v>0</v>
      </c>
      <c r="Q108">
        <f t="shared" si="5"/>
        <v>0</v>
      </c>
      <c r="R108">
        <f t="shared" ref="C108:S123" si="8">IF(R$75=0, R17, R17*R$88)</f>
        <v>0.36956521739130432</v>
      </c>
      <c r="S108">
        <f t="shared" si="8"/>
        <v>0</v>
      </c>
      <c r="T108">
        <f t="shared" si="7"/>
        <v>0.36956521739130432</v>
      </c>
    </row>
    <row r="109" spans="1:20" x14ac:dyDescent="0.25">
      <c r="A109" t="s">
        <v>36</v>
      </c>
      <c r="B109">
        <f t="shared" si="6"/>
        <v>0</v>
      </c>
      <c r="C109">
        <f t="shared" si="8"/>
        <v>0</v>
      </c>
      <c r="D109">
        <f t="shared" si="8"/>
        <v>0</v>
      </c>
      <c r="E109">
        <f t="shared" si="8"/>
        <v>0</v>
      </c>
      <c r="F109">
        <f t="shared" si="8"/>
        <v>0</v>
      </c>
      <c r="G109">
        <f t="shared" si="8"/>
        <v>0</v>
      </c>
      <c r="H109">
        <f t="shared" si="8"/>
        <v>0</v>
      </c>
      <c r="I109">
        <f t="shared" si="8"/>
        <v>0</v>
      </c>
      <c r="J109">
        <f t="shared" si="8"/>
        <v>0</v>
      </c>
      <c r="K109">
        <f t="shared" si="8"/>
        <v>0</v>
      </c>
      <c r="L109">
        <f t="shared" si="8"/>
        <v>0</v>
      </c>
      <c r="M109">
        <f t="shared" si="8"/>
        <v>0</v>
      </c>
      <c r="N109">
        <f t="shared" si="8"/>
        <v>0</v>
      </c>
      <c r="O109">
        <f t="shared" si="8"/>
        <v>0.35897435897435892</v>
      </c>
      <c r="P109">
        <f t="shared" si="8"/>
        <v>0</v>
      </c>
      <c r="Q109">
        <f t="shared" si="8"/>
        <v>0</v>
      </c>
      <c r="R109">
        <f t="shared" si="8"/>
        <v>0</v>
      </c>
      <c r="S109">
        <f t="shared" si="8"/>
        <v>0</v>
      </c>
      <c r="T109">
        <f t="shared" si="7"/>
        <v>0.35897435897435892</v>
      </c>
    </row>
    <row r="110" spans="1:20" x14ac:dyDescent="0.25">
      <c r="A110" t="s">
        <v>37</v>
      </c>
      <c r="B110">
        <f t="shared" si="6"/>
        <v>0</v>
      </c>
      <c r="C110">
        <f t="shared" si="8"/>
        <v>0</v>
      </c>
      <c r="D110">
        <f t="shared" si="8"/>
        <v>0</v>
      </c>
      <c r="E110">
        <f t="shared" si="8"/>
        <v>0</v>
      </c>
      <c r="F110">
        <f t="shared" si="8"/>
        <v>0</v>
      </c>
      <c r="G110">
        <f t="shared" si="8"/>
        <v>0</v>
      </c>
      <c r="H110">
        <f t="shared" si="8"/>
        <v>0</v>
      </c>
      <c r="I110">
        <f t="shared" si="8"/>
        <v>0</v>
      </c>
      <c r="J110">
        <f t="shared" si="8"/>
        <v>0</v>
      </c>
      <c r="K110">
        <f t="shared" si="8"/>
        <v>0</v>
      </c>
      <c r="L110">
        <f t="shared" si="8"/>
        <v>0</v>
      </c>
      <c r="M110">
        <f t="shared" si="8"/>
        <v>0.71264367816091945</v>
      </c>
      <c r="N110">
        <f t="shared" si="8"/>
        <v>0.36</v>
      </c>
      <c r="O110">
        <f t="shared" si="8"/>
        <v>0.71794871794871784</v>
      </c>
      <c r="P110">
        <f t="shared" si="8"/>
        <v>0.66666666666666663</v>
      </c>
      <c r="Q110">
        <f t="shared" si="8"/>
        <v>0.34883720930232559</v>
      </c>
      <c r="R110">
        <f t="shared" si="8"/>
        <v>0.36956521739130432</v>
      </c>
      <c r="S110">
        <f t="shared" si="8"/>
        <v>0.38034188034188032</v>
      </c>
      <c r="T110">
        <f t="shared" si="7"/>
        <v>3.5560033698118141</v>
      </c>
    </row>
    <row r="111" spans="1:20" x14ac:dyDescent="0.25">
      <c r="A111" t="s">
        <v>38</v>
      </c>
      <c r="B111">
        <f t="shared" si="6"/>
        <v>0</v>
      </c>
      <c r="C111">
        <f t="shared" si="8"/>
        <v>0</v>
      </c>
      <c r="D111">
        <f t="shared" si="8"/>
        <v>0</v>
      </c>
      <c r="E111">
        <f t="shared" si="8"/>
        <v>0</v>
      </c>
      <c r="F111">
        <f t="shared" si="8"/>
        <v>0</v>
      </c>
      <c r="G111">
        <f t="shared" si="8"/>
        <v>0</v>
      </c>
      <c r="H111">
        <f t="shared" si="8"/>
        <v>0</v>
      </c>
      <c r="I111">
        <f t="shared" si="8"/>
        <v>0</v>
      </c>
      <c r="J111">
        <f t="shared" si="8"/>
        <v>0</v>
      </c>
      <c r="K111">
        <f t="shared" si="8"/>
        <v>0.75</v>
      </c>
      <c r="L111">
        <f t="shared" si="8"/>
        <v>0.33333333333333331</v>
      </c>
      <c r="M111">
        <f t="shared" si="8"/>
        <v>0.71264367816091945</v>
      </c>
      <c r="N111">
        <f t="shared" si="8"/>
        <v>0</v>
      </c>
      <c r="O111">
        <f t="shared" si="8"/>
        <v>0.71794871794871784</v>
      </c>
      <c r="P111">
        <f t="shared" si="8"/>
        <v>0.33333333333333331</v>
      </c>
      <c r="Q111">
        <f t="shared" si="8"/>
        <v>0</v>
      </c>
      <c r="R111">
        <f t="shared" si="8"/>
        <v>0</v>
      </c>
      <c r="S111">
        <f t="shared" si="8"/>
        <v>0</v>
      </c>
      <c r="T111">
        <f t="shared" si="7"/>
        <v>2.8472590627763039</v>
      </c>
    </row>
    <row r="112" spans="1:20" x14ac:dyDescent="0.25">
      <c r="A112" t="s">
        <v>39</v>
      </c>
      <c r="B112">
        <f t="shared" si="6"/>
        <v>0</v>
      </c>
      <c r="C112">
        <f t="shared" si="8"/>
        <v>0</v>
      </c>
      <c r="D112">
        <f t="shared" si="8"/>
        <v>0</v>
      </c>
      <c r="E112">
        <f t="shared" si="8"/>
        <v>0</v>
      </c>
      <c r="F112">
        <f t="shared" si="8"/>
        <v>0</v>
      </c>
      <c r="G112">
        <f t="shared" si="8"/>
        <v>0</v>
      </c>
      <c r="H112">
        <f t="shared" si="8"/>
        <v>0</v>
      </c>
      <c r="I112">
        <f t="shared" si="8"/>
        <v>0.36363636363636359</v>
      </c>
      <c r="J112">
        <f t="shared" si="8"/>
        <v>0</v>
      </c>
      <c r="K112">
        <f t="shared" si="8"/>
        <v>0</v>
      </c>
      <c r="L112">
        <f t="shared" si="8"/>
        <v>0</v>
      </c>
      <c r="M112">
        <f t="shared" si="8"/>
        <v>0</v>
      </c>
      <c r="N112">
        <f t="shared" si="8"/>
        <v>0.36</v>
      </c>
      <c r="O112">
        <f t="shared" si="8"/>
        <v>0.35897435897435892</v>
      </c>
      <c r="P112">
        <f t="shared" si="8"/>
        <v>0.66666666666666663</v>
      </c>
      <c r="Q112">
        <f t="shared" si="8"/>
        <v>0.34883720930232559</v>
      </c>
      <c r="R112">
        <f t="shared" si="8"/>
        <v>0</v>
      </c>
      <c r="S112">
        <f t="shared" si="8"/>
        <v>0</v>
      </c>
      <c r="T112">
        <f t="shared" si="7"/>
        <v>2.0981145985797149</v>
      </c>
    </row>
    <row r="113" spans="1:20" x14ac:dyDescent="0.25">
      <c r="A113" t="s">
        <v>40</v>
      </c>
      <c r="B113">
        <f t="shared" si="6"/>
        <v>0</v>
      </c>
      <c r="C113">
        <f t="shared" si="8"/>
        <v>0</v>
      </c>
      <c r="D113">
        <f t="shared" si="8"/>
        <v>0</v>
      </c>
      <c r="E113">
        <f t="shared" si="8"/>
        <v>0</v>
      </c>
      <c r="F113">
        <f t="shared" si="8"/>
        <v>0</v>
      </c>
      <c r="G113">
        <f t="shared" si="8"/>
        <v>0</v>
      </c>
      <c r="H113">
        <f t="shared" si="8"/>
        <v>0</v>
      </c>
      <c r="I113">
        <f t="shared" si="8"/>
        <v>0</v>
      </c>
      <c r="J113">
        <f t="shared" si="8"/>
        <v>0</v>
      </c>
      <c r="K113">
        <f t="shared" si="8"/>
        <v>0.375</v>
      </c>
      <c r="L113">
        <f t="shared" si="8"/>
        <v>0.33333333333333331</v>
      </c>
      <c r="M113">
        <f t="shared" si="8"/>
        <v>0</v>
      </c>
      <c r="N113">
        <f t="shared" si="8"/>
        <v>0</v>
      </c>
      <c r="O113">
        <f t="shared" si="8"/>
        <v>0</v>
      </c>
      <c r="P113">
        <f t="shared" si="8"/>
        <v>0</v>
      </c>
      <c r="Q113">
        <f t="shared" si="8"/>
        <v>0</v>
      </c>
      <c r="R113">
        <f t="shared" si="8"/>
        <v>0</v>
      </c>
      <c r="S113">
        <f t="shared" si="8"/>
        <v>0</v>
      </c>
      <c r="T113">
        <f t="shared" si="7"/>
        <v>0.70833333333333326</v>
      </c>
    </row>
    <row r="114" spans="1:20" x14ac:dyDescent="0.25">
      <c r="A114" t="s">
        <v>41</v>
      </c>
      <c r="B114">
        <f t="shared" si="6"/>
        <v>0</v>
      </c>
      <c r="C114">
        <f t="shared" si="8"/>
        <v>0</v>
      </c>
      <c r="D114">
        <f t="shared" si="8"/>
        <v>0</v>
      </c>
      <c r="E114">
        <f t="shared" si="8"/>
        <v>0</v>
      </c>
      <c r="F114">
        <f t="shared" si="8"/>
        <v>0</v>
      </c>
      <c r="G114">
        <f t="shared" si="8"/>
        <v>0</v>
      </c>
      <c r="H114">
        <f t="shared" si="8"/>
        <v>0.33333333333333298</v>
      </c>
      <c r="I114">
        <f t="shared" si="8"/>
        <v>0</v>
      </c>
      <c r="J114">
        <f t="shared" si="8"/>
        <v>0</v>
      </c>
      <c r="K114">
        <f t="shared" si="8"/>
        <v>0</v>
      </c>
      <c r="L114">
        <f t="shared" si="8"/>
        <v>0</v>
      </c>
      <c r="M114">
        <f t="shared" si="8"/>
        <v>0</v>
      </c>
      <c r="N114">
        <f t="shared" si="8"/>
        <v>0</v>
      </c>
      <c r="O114">
        <f t="shared" si="8"/>
        <v>0</v>
      </c>
      <c r="P114">
        <f t="shared" si="8"/>
        <v>0</v>
      </c>
      <c r="Q114">
        <f t="shared" si="8"/>
        <v>0</v>
      </c>
      <c r="R114">
        <f t="shared" si="8"/>
        <v>0</v>
      </c>
      <c r="S114">
        <f t="shared" si="8"/>
        <v>0.76068376068376065</v>
      </c>
      <c r="T114">
        <f t="shared" si="7"/>
        <v>1.0940170940170937</v>
      </c>
    </row>
    <row r="115" spans="1:20" x14ac:dyDescent="0.25">
      <c r="A115" t="s">
        <v>42</v>
      </c>
      <c r="B115">
        <f t="shared" si="6"/>
        <v>0</v>
      </c>
      <c r="C115">
        <f t="shared" si="8"/>
        <v>0</v>
      </c>
      <c r="D115">
        <f t="shared" si="8"/>
        <v>0</v>
      </c>
      <c r="E115">
        <f t="shared" si="8"/>
        <v>0</v>
      </c>
      <c r="F115">
        <f t="shared" si="8"/>
        <v>0</v>
      </c>
      <c r="G115">
        <f t="shared" si="8"/>
        <v>0</v>
      </c>
      <c r="H115">
        <f t="shared" si="8"/>
        <v>0</v>
      </c>
      <c r="I115">
        <f t="shared" si="8"/>
        <v>0</v>
      </c>
      <c r="J115">
        <f t="shared" si="8"/>
        <v>0</v>
      </c>
      <c r="K115">
        <f t="shared" si="8"/>
        <v>0</v>
      </c>
      <c r="L115">
        <f t="shared" si="8"/>
        <v>0</v>
      </c>
      <c r="M115">
        <f t="shared" si="8"/>
        <v>0</v>
      </c>
      <c r="N115">
        <f t="shared" si="8"/>
        <v>0</v>
      </c>
      <c r="O115">
        <f t="shared" si="8"/>
        <v>0.35897435897435892</v>
      </c>
      <c r="P115">
        <f t="shared" si="8"/>
        <v>0</v>
      </c>
      <c r="Q115">
        <f t="shared" si="8"/>
        <v>0</v>
      </c>
      <c r="R115">
        <f t="shared" si="8"/>
        <v>0</v>
      </c>
      <c r="S115">
        <f t="shared" si="8"/>
        <v>0</v>
      </c>
      <c r="T115">
        <f t="shared" si="7"/>
        <v>0.35897435897435892</v>
      </c>
    </row>
    <row r="116" spans="1:20" x14ac:dyDescent="0.25">
      <c r="A116" t="s">
        <v>43</v>
      </c>
      <c r="B116">
        <f t="shared" si="6"/>
        <v>0</v>
      </c>
      <c r="C116">
        <f t="shared" si="8"/>
        <v>0</v>
      </c>
      <c r="D116">
        <f t="shared" si="8"/>
        <v>0</v>
      </c>
      <c r="E116">
        <f t="shared" si="8"/>
        <v>0</v>
      </c>
      <c r="F116">
        <f t="shared" si="8"/>
        <v>0</v>
      </c>
      <c r="G116">
        <f t="shared" si="8"/>
        <v>0</v>
      </c>
      <c r="H116">
        <f t="shared" si="8"/>
        <v>0</v>
      </c>
      <c r="I116">
        <f t="shared" si="8"/>
        <v>0</v>
      </c>
      <c r="J116">
        <f t="shared" si="8"/>
        <v>0</v>
      </c>
      <c r="K116">
        <f t="shared" si="8"/>
        <v>0</v>
      </c>
      <c r="L116">
        <f t="shared" si="8"/>
        <v>0</v>
      </c>
      <c r="M116">
        <f t="shared" si="8"/>
        <v>0</v>
      </c>
      <c r="N116">
        <f t="shared" si="8"/>
        <v>0</v>
      </c>
      <c r="O116">
        <f t="shared" si="8"/>
        <v>0</v>
      </c>
      <c r="P116">
        <f t="shared" si="8"/>
        <v>0.33333333333333331</v>
      </c>
      <c r="Q116">
        <f t="shared" si="8"/>
        <v>0</v>
      </c>
      <c r="R116">
        <f t="shared" si="8"/>
        <v>0</v>
      </c>
      <c r="S116">
        <f t="shared" si="8"/>
        <v>0</v>
      </c>
      <c r="T116">
        <f t="shared" si="7"/>
        <v>0.33333333333333331</v>
      </c>
    </row>
    <row r="117" spans="1:20" x14ac:dyDescent="0.25">
      <c r="A117" t="s">
        <v>44</v>
      </c>
      <c r="B117">
        <f t="shared" si="6"/>
        <v>0</v>
      </c>
      <c r="C117">
        <f t="shared" si="8"/>
        <v>0</v>
      </c>
      <c r="D117">
        <f t="shared" si="8"/>
        <v>0</v>
      </c>
      <c r="E117">
        <f t="shared" si="8"/>
        <v>0</v>
      </c>
      <c r="F117">
        <f t="shared" si="8"/>
        <v>0</v>
      </c>
      <c r="G117">
        <f t="shared" si="8"/>
        <v>0</v>
      </c>
      <c r="H117">
        <f t="shared" si="8"/>
        <v>0</v>
      </c>
      <c r="I117">
        <f t="shared" si="8"/>
        <v>0</v>
      </c>
      <c r="J117">
        <f t="shared" si="8"/>
        <v>0</v>
      </c>
      <c r="K117">
        <f t="shared" si="8"/>
        <v>0</v>
      </c>
      <c r="L117">
        <f t="shared" si="8"/>
        <v>0</v>
      </c>
      <c r="M117">
        <f t="shared" si="8"/>
        <v>0</v>
      </c>
      <c r="N117">
        <f t="shared" si="8"/>
        <v>0</v>
      </c>
      <c r="O117">
        <f t="shared" si="8"/>
        <v>0</v>
      </c>
      <c r="P117">
        <f t="shared" si="8"/>
        <v>0</v>
      </c>
      <c r="Q117">
        <f t="shared" si="8"/>
        <v>0</v>
      </c>
      <c r="R117">
        <f t="shared" si="8"/>
        <v>0</v>
      </c>
      <c r="S117">
        <f t="shared" si="8"/>
        <v>0.38034188034188032</v>
      </c>
      <c r="T117">
        <f t="shared" si="7"/>
        <v>0.38034188034188032</v>
      </c>
    </row>
    <row r="118" spans="1:20" x14ac:dyDescent="0.25">
      <c r="A118" t="s">
        <v>45</v>
      </c>
      <c r="B118">
        <f t="shared" si="6"/>
        <v>0</v>
      </c>
      <c r="C118">
        <f t="shared" si="8"/>
        <v>0</v>
      </c>
      <c r="D118">
        <f t="shared" si="8"/>
        <v>0</v>
      </c>
      <c r="E118">
        <f t="shared" si="8"/>
        <v>0</v>
      </c>
      <c r="F118">
        <f t="shared" si="8"/>
        <v>0</v>
      </c>
      <c r="G118">
        <f t="shared" si="8"/>
        <v>0</v>
      </c>
      <c r="H118">
        <f t="shared" si="8"/>
        <v>0</v>
      </c>
      <c r="I118">
        <f t="shared" si="8"/>
        <v>0</v>
      </c>
      <c r="J118">
        <f t="shared" si="8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0.35897435897435892</v>
      </c>
      <c r="P118">
        <f t="shared" si="8"/>
        <v>0</v>
      </c>
      <c r="Q118">
        <f t="shared" si="8"/>
        <v>0</v>
      </c>
      <c r="R118">
        <f t="shared" si="8"/>
        <v>0</v>
      </c>
      <c r="S118">
        <f t="shared" si="8"/>
        <v>0.38034188034188032</v>
      </c>
      <c r="T118">
        <f t="shared" si="7"/>
        <v>0.73931623931623924</v>
      </c>
    </row>
    <row r="119" spans="1:20" x14ac:dyDescent="0.25">
      <c r="A119" t="s">
        <v>46</v>
      </c>
      <c r="B119">
        <f t="shared" si="6"/>
        <v>0</v>
      </c>
      <c r="C119">
        <f t="shared" si="8"/>
        <v>0</v>
      </c>
      <c r="D119">
        <f t="shared" si="8"/>
        <v>0</v>
      </c>
      <c r="E119">
        <f t="shared" si="8"/>
        <v>0.33333333333333331</v>
      </c>
      <c r="F119">
        <f t="shared" si="8"/>
        <v>0</v>
      </c>
      <c r="G119">
        <f t="shared" si="8"/>
        <v>0</v>
      </c>
      <c r="H119">
        <f t="shared" si="8"/>
        <v>0</v>
      </c>
      <c r="I119">
        <f t="shared" si="8"/>
        <v>0</v>
      </c>
      <c r="J119">
        <f t="shared" si="8"/>
        <v>0.375</v>
      </c>
      <c r="K119">
        <f t="shared" si="8"/>
        <v>0.375</v>
      </c>
      <c r="L119">
        <f t="shared" si="8"/>
        <v>0.33333333333333331</v>
      </c>
      <c r="M119">
        <f t="shared" si="8"/>
        <v>0.35632183908045972</v>
      </c>
      <c r="N119">
        <f t="shared" si="8"/>
        <v>0</v>
      </c>
      <c r="O119">
        <f t="shared" si="8"/>
        <v>0.35897435897435892</v>
      </c>
      <c r="P119">
        <f t="shared" si="8"/>
        <v>0</v>
      </c>
      <c r="Q119">
        <f t="shared" si="8"/>
        <v>0.69767441860465118</v>
      </c>
      <c r="R119">
        <f t="shared" si="8"/>
        <v>1.1086956521739131</v>
      </c>
      <c r="S119">
        <f t="shared" si="8"/>
        <v>0.76068376068376065</v>
      </c>
      <c r="T119">
        <f t="shared" si="7"/>
        <v>4.6990166961838096</v>
      </c>
    </row>
    <row r="120" spans="1:20" x14ac:dyDescent="0.25">
      <c r="A120" s="4" t="s">
        <v>47</v>
      </c>
      <c r="B120">
        <f t="shared" si="6"/>
        <v>0</v>
      </c>
      <c r="C120">
        <f t="shared" si="8"/>
        <v>0</v>
      </c>
      <c r="D120">
        <f t="shared" si="8"/>
        <v>0</v>
      </c>
      <c r="E120">
        <f t="shared" si="8"/>
        <v>0</v>
      </c>
      <c r="F120">
        <f t="shared" si="8"/>
        <v>0</v>
      </c>
      <c r="G120">
        <f t="shared" si="8"/>
        <v>0</v>
      </c>
      <c r="H120">
        <f t="shared" si="8"/>
        <v>0</v>
      </c>
      <c r="I120">
        <f t="shared" si="8"/>
        <v>0.36363636363636359</v>
      </c>
      <c r="J120">
        <f t="shared" si="8"/>
        <v>0</v>
      </c>
      <c r="K120">
        <f t="shared" si="8"/>
        <v>0</v>
      </c>
      <c r="L120">
        <f t="shared" si="8"/>
        <v>0</v>
      </c>
      <c r="M120">
        <f t="shared" si="8"/>
        <v>0</v>
      </c>
      <c r="N120">
        <f t="shared" si="8"/>
        <v>0</v>
      </c>
      <c r="O120">
        <f t="shared" si="8"/>
        <v>0.35897435897435892</v>
      </c>
      <c r="P120">
        <f t="shared" si="8"/>
        <v>0</v>
      </c>
      <c r="Q120">
        <f t="shared" si="8"/>
        <v>0.34883720930232559</v>
      </c>
      <c r="R120">
        <f t="shared" si="8"/>
        <v>0</v>
      </c>
      <c r="S120">
        <f t="shared" si="8"/>
        <v>0.38034188034188032</v>
      </c>
      <c r="T120">
        <f t="shared" si="7"/>
        <v>1.4517898122549284</v>
      </c>
    </row>
    <row r="121" spans="1:20" x14ac:dyDescent="0.25">
      <c r="A121" t="s">
        <v>48</v>
      </c>
      <c r="B121">
        <f t="shared" si="6"/>
        <v>0</v>
      </c>
      <c r="C121">
        <f t="shared" si="8"/>
        <v>0</v>
      </c>
      <c r="D121">
        <f t="shared" si="8"/>
        <v>0</v>
      </c>
      <c r="E121">
        <f t="shared" si="8"/>
        <v>0</v>
      </c>
      <c r="F121">
        <f t="shared" si="8"/>
        <v>0</v>
      </c>
      <c r="G121">
        <f t="shared" si="8"/>
        <v>0</v>
      </c>
      <c r="H121">
        <f t="shared" si="8"/>
        <v>0</v>
      </c>
      <c r="I121">
        <f t="shared" si="8"/>
        <v>0.36363636363636359</v>
      </c>
      <c r="J121">
        <f t="shared" si="8"/>
        <v>0</v>
      </c>
      <c r="K121">
        <f t="shared" si="8"/>
        <v>0</v>
      </c>
      <c r="L121">
        <f t="shared" si="8"/>
        <v>0</v>
      </c>
      <c r="M121">
        <f t="shared" si="8"/>
        <v>0</v>
      </c>
      <c r="N121">
        <f t="shared" si="8"/>
        <v>0</v>
      </c>
      <c r="O121">
        <f t="shared" si="8"/>
        <v>0.35897435897435892</v>
      </c>
      <c r="P121">
        <f t="shared" si="8"/>
        <v>0</v>
      </c>
      <c r="Q121">
        <f t="shared" si="8"/>
        <v>0.34883720930232559</v>
      </c>
      <c r="R121">
        <f t="shared" si="8"/>
        <v>0</v>
      </c>
      <c r="S121">
        <f t="shared" si="8"/>
        <v>0.38034188034188032</v>
      </c>
      <c r="T121">
        <f t="shared" si="7"/>
        <v>1.4517898122549284</v>
      </c>
    </row>
    <row r="122" spans="1:20" x14ac:dyDescent="0.25">
      <c r="A122" s="4" t="s">
        <v>49</v>
      </c>
      <c r="B122">
        <f t="shared" si="6"/>
        <v>0.33333333333333331</v>
      </c>
      <c r="C122">
        <f t="shared" si="8"/>
        <v>0.33333333333333331</v>
      </c>
      <c r="D122">
        <f t="shared" si="8"/>
        <v>0</v>
      </c>
      <c r="E122">
        <f t="shared" si="8"/>
        <v>0</v>
      </c>
      <c r="F122">
        <f t="shared" si="8"/>
        <v>0</v>
      </c>
      <c r="G122">
        <f t="shared" si="8"/>
        <v>0</v>
      </c>
      <c r="H122">
        <f t="shared" si="8"/>
        <v>0</v>
      </c>
      <c r="I122">
        <f t="shared" si="8"/>
        <v>0</v>
      </c>
      <c r="J122">
        <f t="shared" si="8"/>
        <v>0.75</v>
      </c>
      <c r="K122">
        <f t="shared" si="8"/>
        <v>0</v>
      </c>
      <c r="L122">
        <f t="shared" si="8"/>
        <v>0.33333333333333331</v>
      </c>
      <c r="M122">
        <f t="shared" si="8"/>
        <v>0.71264367816091945</v>
      </c>
      <c r="N122">
        <f t="shared" si="8"/>
        <v>0.72</v>
      </c>
      <c r="O122">
        <f t="shared" si="8"/>
        <v>2.1538461538461537</v>
      </c>
      <c r="P122">
        <f t="shared" si="8"/>
        <v>1</v>
      </c>
      <c r="Q122">
        <f t="shared" si="8"/>
        <v>1.7441860465116283</v>
      </c>
      <c r="R122">
        <f t="shared" si="8"/>
        <v>2.956521739130435</v>
      </c>
      <c r="S122">
        <f t="shared" si="8"/>
        <v>4.183760683760684</v>
      </c>
      <c r="T122">
        <f t="shared" si="7"/>
        <v>15.220958301409819</v>
      </c>
    </row>
    <row r="123" spans="1:20" x14ac:dyDescent="0.25">
      <c r="A123" t="s">
        <v>50</v>
      </c>
      <c r="B123">
        <f t="shared" si="6"/>
        <v>0</v>
      </c>
      <c r="C123">
        <f t="shared" si="8"/>
        <v>0.33333333333333331</v>
      </c>
      <c r="D123">
        <f t="shared" si="8"/>
        <v>0</v>
      </c>
      <c r="E123">
        <f t="shared" si="8"/>
        <v>0</v>
      </c>
      <c r="F123">
        <f t="shared" si="8"/>
        <v>0</v>
      </c>
      <c r="G123">
        <f t="shared" si="8"/>
        <v>0</v>
      </c>
      <c r="H123">
        <f t="shared" si="8"/>
        <v>0</v>
      </c>
      <c r="I123">
        <f t="shared" si="8"/>
        <v>0</v>
      </c>
      <c r="J123">
        <f t="shared" si="8"/>
        <v>0</v>
      </c>
      <c r="K123">
        <f t="shared" si="8"/>
        <v>0</v>
      </c>
      <c r="L123">
        <f t="shared" si="8"/>
        <v>0</v>
      </c>
      <c r="M123">
        <f t="shared" si="8"/>
        <v>0.71264367816091945</v>
      </c>
      <c r="N123">
        <f t="shared" si="8"/>
        <v>0.72</v>
      </c>
      <c r="O123">
        <f t="shared" si="8"/>
        <v>2.1538461538461537</v>
      </c>
      <c r="P123">
        <f t="shared" si="8"/>
        <v>0.66666666666666663</v>
      </c>
      <c r="Q123">
        <f t="shared" si="8"/>
        <v>1.7441860465116283</v>
      </c>
      <c r="R123">
        <f t="shared" ref="C123:S138" si="9">IF(R$75=0, R32, R32*R$88)</f>
        <v>2.2173913043478262</v>
      </c>
      <c r="S123">
        <f t="shared" si="9"/>
        <v>3.042735042735043</v>
      </c>
      <c r="T123">
        <f t="shared" si="7"/>
        <v>11.590802225601571</v>
      </c>
    </row>
    <row r="124" spans="1:20" x14ac:dyDescent="0.25">
      <c r="A124" t="s">
        <v>51</v>
      </c>
      <c r="B124">
        <f t="shared" si="6"/>
        <v>0.33333333333333331</v>
      </c>
      <c r="C124">
        <f t="shared" si="9"/>
        <v>0</v>
      </c>
      <c r="D124">
        <f t="shared" si="9"/>
        <v>0</v>
      </c>
      <c r="E124">
        <f t="shared" si="9"/>
        <v>0</v>
      </c>
      <c r="F124">
        <f t="shared" si="9"/>
        <v>0</v>
      </c>
      <c r="G124">
        <f t="shared" si="9"/>
        <v>0</v>
      </c>
      <c r="H124">
        <f t="shared" si="9"/>
        <v>0</v>
      </c>
      <c r="I124">
        <f t="shared" si="9"/>
        <v>0</v>
      </c>
      <c r="J124">
        <f t="shared" si="9"/>
        <v>0.375</v>
      </c>
      <c r="K124">
        <f t="shared" si="9"/>
        <v>0</v>
      </c>
      <c r="L124">
        <f t="shared" si="9"/>
        <v>0.33333333333333331</v>
      </c>
      <c r="M124">
        <f t="shared" si="9"/>
        <v>0</v>
      </c>
      <c r="N124">
        <f t="shared" si="9"/>
        <v>0</v>
      </c>
      <c r="O124">
        <f t="shared" si="9"/>
        <v>0</v>
      </c>
      <c r="P124">
        <f t="shared" si="9"/>
        <v>0</v>
      </c>
      <c r="Q124">
        <f t="shared" si="9"/>
        <v>0</v>
      </c>
      <c r="R124">
        <f t="shared" si="9"/>
        <v>0.36956521739130432</v>
      </c>
      <c r="S124">
        <f t="shared" si="9"/>
        <v>0.38034188034188032</v>
      </c>
      <c r="T124">
        <f t="shared" si="7"/>
        <v>1.7915737643998511</v>
      </c>
    </row>
    <row r="125" spans="1:20" x14ac:dyDescent="0.25">
      <c r="A125" t="s">
        <v>52</v>
      </c>
      <c r="B125">
        <f t="shared" si="6"/>
        <v>0</v>
      </c>
      <c r="C125">
        <f t="shared" si="9"/>
        <v>0</v>
      </c>
      <c r="D125">
        <f t="shared" si="9"/>
        <v>0</v>
      </c>
      <c r="E125">
        <f t="shared" si="9"/>
        <v>0</v>
      </c>
      <c r="F125">
        <f t="shared" si="9"/>
        <v>0</v>
      </c>
      <c r="G125">
        <f t="shared" si="9"/>
        <v>0</v>
      </c>
      <c r="H125">
        <f t="shared" si="9"/>
        <v>0</v>
      </c>
      <c r="I125">
        <f t="shared" si="9"/>
        <v>0</v>
      </c>
      <c r="J125">
        <f t="shared" si="9"/>
        <v>0.375</v>
      </c>
      <c r="K125">
        <f t="shared" si="9"/>
        <v>0</v>
      </c>
      <c r="L125">
        <f t="shared" si="9"/>
        <v>0</v>
      </c>
      <c r="M125">
        <f t="shared" si="9"/>
        <v>0</v>
      </c>
      <c r="N125">
        <f t="shared" si="9"/>
        <v>0</v>
      </c>
      <c r="O125">
        <f t="shared" si="9"/>
        <v>0</v>
      </c>
      <c r="P125">
        <f t="shared" si="9"/>
        <v>0.33333333333333331</v>
      </c>
      <c r="Q125">
        <f t="shared" si="9"/>
        <v>0</v>
      </c>
      <c r="R125">
        <f t="shared" si="9"/>
        <v>0.36956521739130432</v>
      </c>
      <c r="S125">
        <f t="shared" si="9"/>
        <v>0.76068376068376065</v>
      </c>
      <c r="T125">
        <f t="shared" si="7"/>
        <v>1.8385823114083983</v>
      </c>
    </row>
    <row r="126" spans="1:20" x14ac:dyDescent="0.25">
      <c r="A126" s="4" t="s">
        <v>53</v>
      </c>
      <c r="B126">
        <f t="shared" si="6"/>
        <v>0</v>
      </c>
      <c r="C126">
        <f t="shared" si="9"/>
        <v>0</v>
      </c>
      <c r="D126">
        <f t="shared" si="9"/>
        <v>0</v>
      </c>
      <c r="E126">
        <f t="shared" si="9"/>
        <v>0</v>
      </c>
      <c r="F126">
        <f t="shared" si="9"/>
        <v>0</v>
      </c>
      <c r="G126">
        <f t="shared" si="9"/>
        <v>0</v>
      </c>
      <c r="H126">
        <f t="shared" si="9"/>
        <v>0</v>
      </c>
      <c r="I126">
        <f t="shared" si="9"/>
        <v>0</v>
      </c>
      <c r="J126">
        <f t="shared" si="9"/>
        <v>0</v>
      </c>
      <c r="K126">
        <f t="shared" si="9"/>
        <v>0</v>
      </c>
      <c r="L126">
        <f t="shared" si="9"/>
        <v>0</v>
      </c>
      <c r="M126">
        <f t="shared" si="9"/>
        <v>0.35632183908045972</v>
      </c>
      <c r="N126">
        <f t="shared" si="9"/>
        <v>0</v>
      </c>
      <c r="O126">
        <f t="shared" si="9"/>
        <v>0</v>
      </c>
      <c r="P126">
        <f t="shared" si="9"/>
        <v>0</v>
      </c>
      <c r="Q126">
        <f t="shared" si="9"/>
        <v>0.34883720930232559</v>
      </c>
      <c r="R126">
        <f t="shared" si="9"/>
        <v>0.73913043478260865</v>
      </c>
      <c r="S126">
        <f t="shared" si="9"/>
        <v>0.38034188034188032</v>
      </c>
      <c r="T126">
        <f t="shared" si="7"/>
        <v>1.8246313635072742</v>
      </c>
    </row>
    <row r="127" spans="1:20" x14ac:dyDescent="0.25">
      <c r="A127" t="s">
        <v>54</v>
      </c>
      <c r="B127">
        <f t="shared" si="6"/>
        <v>0</v>
      </c>
      <c r="C127">
        <f t="shared" si="9"/>
        <v>0</v>
      </c>
      <c r="D127">
        <f t="shared" si="9"/>
        <v>0</v>
      </c>
      <c r="E127">
        <f t="shared" si="9"/>
        <v>0</v>
      </c>
      <c r="F127">
        <f t="shared" si="9"/>
        <v>0</v>
      </c>
      <c r="G127">
        <f t="shared" si="9"/>
        <v>0</v>
      </c>
      <c r="H127">
        <f t="shared" si="9"/>
        <v>0</v>
      </c>
      <c r="I127">
        <f t="shared" si="9"/>
        <v>0</v>
      </c>
      <c r="J127">
        <f t="shared" si="9"/>
        <v>0</v>
      </c>
      <c r="K127">
        <f t="shared" si="9"/>
        <v>0</v>
      </c>
      <c r="L127">
        <f t="shared" si="9"/>
        <v>0</v>
      </c>
      <c r="M127">
        <f t="shared" si="9"/>
        <v>0</v>
      </c>
      <c r="N127">
        <f t="shared" si="9"/>
        <v>0</v>
      </c>
      <c r="O127">
        <f t="shared" si="9"/>
        <v>0</v>
      </c>
      <c r="P127">
        <f t="shared" si="9"/>
        <v>0</v>
      </c>
      <c r="Q127">
        <f t="shared" si="9"/>
        <v>0</v>
      </c>
      <c r="R127">
        <f t="shared" si="9"/>
        <v>0.36956521739130432</v>
      </c>
      <c r="S127">
        <f t="shared" si="9"/>
        <v>0</v>
      </c>
      <c r="T127">
        <f t="shared" si="7"/>
        <v>0.36956521739130432</v>
      </c>
    </row>
    <row r="128" spans="1:20" x14ac:dyDescent="0.25">
      <c r="A128" t="s">
        <v>55</v>
      </c>
      <c r="B128">
        <f t="shared" si="6"/>
        <v>0</v>
      </c>
      <c r="C128">
        <f t="shared" si="9"/>
        <v>0</v>
      </c>
      <c r="D128">
        <f t="shared" si="9"/>
        <v>0</v>
      </c>
      <c r="E128">
        <f t="shared" si="9"/>
        <v>0</v>
      </c>
      <c r="F128">
        <f t="shared" si="9"/>
        <v>0</v>
      </c>
      <c r="G128">
        <f t="shared" si="9"/>
        <v>0</v>
      </c>
      <c r="H128">
        <f t="shared" si="9"/>
        <v>0</v>
      </c>
      <c r="I128">
        <f t="shared" si="9"/>
        <v>0</v>
      </c>
      <c r="J128">
        <f t="shared" si="9"/>
        <v>0</v>
      </c>
      <c r="K128">
        <f t="shared" si="9"/>
        <v>0</v>
      </c>
      <c r="L128">
        <f t="shared" si="9"/>
        <v>0</v>
      </c>
      <c r="M128">
        <f t="shared" si="9"/>
        <v>0.35632183908045972</v>
      </c>
      <c r="N128">
        <f t="shared" si="9"/>
        <v>0</v>
      </c>
      <c r="O128">
        <f t="shared" si="9"/>
        <v>0</v>
      </c>
      <c r="P128">
        <f t="shared" si="9"/>
        <v>0</v>
      </c>
      <c r="Q128">
        <f t="shared" si="9"/>
        <v>0.34883720930232559</v>
      </c>
      <c r="R128">
        <f t="shared" si="9"/>
        <v>0.36956521739130432</v>
      </c>
      <c r="S128">
        <f t="shared" si="9"/>
        <v>0.38034188034188032</v>
      </c>
      <c r="T128">
        <f t="shared" si="7"/>
        <v>1.45506614611597</v>
      </c>
    </row>
    <row r="129" spans="1:20" x14ac:dyDescent="0.25">
      <c r="A129" s="4" t="s">
        <v>56</v>
      </c>
      <c r="B129">
        <f t="shared" si="6"/>
        <v>0</v>
      </c>
      <c r="C129">
        <f t="shared" si="9"/>
        <v>0</v>
      </c>
      <c r="D129">
        <f t="shared" si="9"/>
        <v>0</v>
      </c>
      <c r="E129">
        <f t="shared" si="9"/>
        <v>0</v>
      </c>
      <c r="F129">
        <f t="shared" si="9"/>
        <v>0</v>
      </c>
      <c r="G129">
        <f t="shared" si="9"/>
        <v>0.33333333333333331</v>
      </c>
      <c r="H129">
        <f t="shared" si="9"/>
        <v>0</v>
      </c>
      <c r="I129">
        <f t="shared" si="9"/>
        <v>0</v>
      </c>
      <c r="J129">
        <f t="shared" si="9"/>
        <v>0</v>
      </c>
      <c r="K129">
        <f t="shared" si="9"/>
        <v>0.375</v>
      </c>
      <c r="L129">
        <f t="shared" si="9"/>
        <v>0</v>
      </c>
      <c r="M129">
        <f t="shared" si="9"/>
        <v>0.71264367816091945</v>
      </c>
      <c r="N129">
        <f t="shared" si="9"/>
        <v>0</v>
      </c>
      <c r="O129">
        <f t="shared" si="9"/>
        <v>0.35897435897435892</v>
      </c>
      <c r="P129">
        <f t="shared" si="9"/>
        <v>0</v>
      </c>
      <c r="Q129">
        <f t="shared" si="9"/>
        <v>0</v>
      </c>
      <c r="R129">
        <f t="shared" si="9"/>
        <v>0.36956521739130432</v>
      </c>
      <c r="S129">
        <f t="shared" si="9"/>
        <v>1.141025641025641</v>
      </c>
      <c r="T129">
        <f t="shared" si="7"/>
        <v>3.290542228885557</v>
      </c>
    </row>
    <row r="130" spans="1:20" x14ac:dyDescent="0.25">
      <c r="A130" t="s">
        <v>57</v>
      </c>
      <c r="B130">
        <f t="shared" si="6"/>
        <v>0</v>
      </c>
      <c r="C130">
        <f t="shared" si="9"/>
        <v>0</v>
      </c>
      <c r="D130">
        <f t="shared" si="9"/>
        <v>0</v>
      </c>
      <c r="E130">
        <f t="shared" si="9"/>
        <v>0</v>
      </c>
      <c r="F130">
        <f t="shared" si="9"/>
        <v>0</v>
      </c>
      <c r="G130">
        <f t="shared" si="9"/>
        <v>0</v>
      </c>
      <c r="H130">
        <f t="shared" si="9"/>
        <v>0</v>
      </c>
      <c r="I130">
        <f t="shared" si="9"/>
        <v>0</v>
      </c>
      <c r="J130">
        <f t="shared" si="9"/>
        <v>0</v>
      </c>
      <c r="K130">
        <f t="shared" si="9"/>
        <v>0</v>
      </c>
      <c r="L130">
        <f t="shared" si="9"/>
        <v>0</v>
      </c>
      <c r="M130">
        <f t="shared" si="9"/>
        <v>0</v>
      </c>
      <c r="N130">
        <f t="shared" si="9"/>
        <v>0</v>
      </c>
      <c r="O130">
        <f t="shared" si="9"/>
        <v>0</v>
      </c>
      <c r="P130">
        <f t="shared" si="9"/>
        <v>0</v>
      </c>
      <c r="Q130">
        <f t="shared" si="9"/>
        <v>0</v>
      </c>
      <c r="R130">
        <f t="shared" si="9"/>
        <v>0.36956521739130432</v>
      </c>
      <c r="S130">
        <f t="shared" si="9"/>
        <v>0.76068376068376065</v>
      </c>
      <c r="T130">
        <f t="shared" si="7"/>
        <v>1.1302489780750649</v>
      </c>
    </row>
    <row r="131" spans="1:20" x14ac:dyDescent="0.25">
      <c r="A131" t="s">
        <v>58</v>
      </c>
      <c r="B131">
        <f t="shared" si="6"/>
        <v>0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0.33333333333333331</v>
      </c>
      <c r="H131">
        <f t="shared" si="9"/>
        <v>0</v>
      </c>
      <c r="I131">
        <f t="shared" si="9"/>
        <v>0</v>
      </c>
      <c r="J131">
        <f t="shared" si="9"/>
        <v>0</v>
      </c>
      <c r="K131">
        <f t="shared" si="9"/>
        <v>0</v>
      </c>
      <c r="L131">
        <f t="shared" si="9"/>
        <v>0</v>
      </c>
      <c r="M131">
        <f t="shared" si="9"/>
        <v>0</v>
      </c>
      <c r="N131">
        <f t="shared" si="9"/>
        <v>0</v>
      </c>
      <c r="O131">
        <f t="shared" si="9"/>
        <v>0</v>
      </c>
      <c r="P131">
        <f t="shared" si="9"/>
        <v>0</v>
      </c>
      <c r="Q131">
        <f t="shared" si="9"/>
        <v>0</v>
      </c>
      <c r="R131">
        <f t="shared" si="9"/>
        <v>0</v>
      </c>
      <c r="S131">
        <f t="shared" si="9"/>
        <v>0</v>
      </c>
      <c r="T131">
        <f t="shared" si="7"/>
        <v>0.33333333333333331</v>
      </c>
    </row>
    <row r="132" spans="1:20" x14ac:dyDescent="0.25">
      <c r="A132" t="s">
        <v>59</v>
      </c>
      <c r="B132">
        <f t="shared" si="6"/>
        <v>0</v>
      </c>
      <c r="C132">
        <f t="shared" si="9"/>
        <v>0</v>
      </c>
      <c r="D132">
        <f t="shared" si="9"/>
        <v>0</v>
      </c>
      <c r="E132">
        <f t="shared" si="9"/>
        <v>0</v>
      </c>
      <c r="F132">
        <f t="shared" si="9"/>
        <v>0</v>
      </c>
      <c r="G132">
        <f t="shared" si="9"/>
        <v>0</v>
      </c>
      <c r="H132">
        <f t="shared" si="9"/>
        <v>0</v>
      </c>
      <c r="I132">
        <f t="shared" si="9"/>
        <v>0</v>
      </c>
      <c r="J132">
        <f t="shared" si="9"/>
        <v>0</v>
      </c>
      <c r="K132">
        <f t="shared" si="9"/>
        <v>0.375</v>
      </c>
      <c r="L132">
        <f t="shared" si="9"/>
        <v>0</v>
      </c>
      <c r="M132">
        <f t="shared" si="9"/>
        <v>0.71264367816091945</v>
      </c>
      <c r="N132">
        <f t="shared" si="9"/>
        <v>0</v>
      </c>
      <c r="O132">
        <f t="shared" si="9"/>
        <v>0.35897435897435892</v>
      </c>
      <c r="P132">
        <f t="shared" si="9"/>
        <v>0</v>
      </c>
      <c r="Q132">
        <f t="shared" si="9"/>
        <v>0</v>
      </c>
      <c r="R132">
        <f t="shared" si="9"/>
        <v>0</v>
      </c>
      <c r="S132">
        <f t="shared" si="9"/>
        <v>0.38034188034188032</v>
      </c>
      <c r="T132">
        <f t="shared" si="7"/>
        <v>1.8269599174771587</v>
      </c>
    </row>
    <row r="133" spans="1:20" x14ac:dyDescent="0.25">
      <c r="A133" s="4" t="s">
        <v>60</v>
      </c>
      <c r="B133">
        <f t="shared" si="6"/>
        <v>0</v>
      </c>
      <c r="C133">
        <f t="shared" si="9"/>
        <v>0</v>
      </c>
      <c r="D133">
        <f t="shared" si="9"/>
        <v>0</v>
      </c>
      <c r="E133">
        <f t="shared" si="9"/>
        <v>0</v>
      </c>
      <c r="F133">
        <f t="shared" si="9"/>
        <v>0</v>
      </c>
      <c r="G133">
        <f t="shared" si="9"/>
        <v>0.33333333333333331</v>
      </c>
      <c r="H133">
        <f t="shared" si="9"/>
        <v>0.66666666666666663</v>
      </c>
      <c r="I133">
        <f t="shared" si="9"/>
        <v>0.72727272727272718</v>
      </c>
      <c r="J133">
        <f t="shared" si="9"/>
        <v>0.75</v>
      </c>
      <c r="K133">
        <f t="shared" si="9"/>
        <v>0.75</v>
      </c>
      <c r="L133">
        <f t="shared" si="9"/>
        <v>1.666666666666667</v>
      </c>
      <c r="M133">
        <f t="shared" si="9"/>
        <v>3.5632183908045971</v>
      </c>
      <c r="N133">
        <f t="shared" si="9"/>
        <v>2.8800000000000003</v>
      </c>
      <c r="O133">
        <f t="shared" si="9"/>
        <v>3.9487179487179489</v>
      </c>
      <c r="P133">
        <f t="shared" si="9"/>
        <v>5.333333333333333</v>
      </c>
      <c r="Q133">
        <f t="shared" si="9"/>
        <v>8.0232558139534902</v>
      </c>
      <c r="R133">
        <f t="shared" si="9"/>
        <v>5.9130434782608692</v>
      </c>
      <c r="S133">
        <f t="shared" si="9"/>
        <v>23.96153846153846</v>
      </c>
      <c r="T133">
        <f t="shared" si="7"/>
        <v>58.517046820548096</v>
      </c>
    </row>
    <row r="134" spans="1:20" x14ac:dyDescent="0.25">
      <c r="A134" t="s">
        <v>61</v>
      </c>
      <c r="B134">
        <f t="shared" si="6"/>
        <v>0</v>
      </c>
      <c r="C134">
        <f t="shared" si="9"/>
        <v>0</v>
      </c>
      <c r="D134">
        <f t="shared" si="9"/>
        <v>0</v>
      </c>
      <c r="E134">
        <f t="shared" si="9"/>
        <v>0</v>
      </c>
      <c r="F134">
        <f t="shared" si="9"/>
        <v>0</v>
      </c>
      <c r="G134">
        <f t="shared" si="9"/>
        <v>0</v>
      </c>
      <c r="H134">
        <f t="shared" si="9"/>
        <v>0</v>
      </c>
      <c r="I134">
        <f t="shared" si="9"/>
        <v>0</v>
      </c>
      <c r="J134">
        <f t="shared" si="9"/>
        <v>0.375</v>
      </c>
      <c r="K134">
        <f t="shared" si="9"/>
        <v>0</v>
      </c>
      <c r="L134">
        <f t="shared" si="9"/>
        <v>0</v>
      </c>
      <c r="M134">
        <f t="shared" si="9"/>
        <v>0</v>
      </c>
      <c r="N134">
        <f t="shared" si="9"/>
        <v>0</v>
      </c>
      <c r="O134">
        <f t="shared" si="9"/>
        <v>0</v>
      </c>
      <c r="P134">
        <f t="shared" si="9"/>
        <v>0</v>
      </c>
      <c r="Q134">
        <f t="shared" si="9"/>
        <v>0</v>
      </c>
      <c r="R134">
        <f t="shared" si="9"/>
        <v>0.36956521739130432</v>
      </c>
      <c r="S134">
        <f t="shared" si="9"/>
        <v>0</v>
      </c>
      <c r="T134">
        <f t="shared" si="7"/>
        <v>0.74456521739130432</v>
      </c>
    </row>
    <row r="135" spans="1:20" x14ac:dyDescent="0.25">
      <c r="A135" t="s">
        <v>62</v>
      </c>
      <c r="B135">
        <f t="shared" si="6"/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</v>
      </c>
      <c r="H135">
        <f t="shared" si="9"/>
        <v>0</v>
      </c>
      <c r="I135">
        <f t="shared" si="9"/>
        <v>0</v>
      </c>
      <c r="J135">
        <f t="shared" si="9"/>
        <v>0.375</v>
      </c>
      <c r="K135">
        <f t="shared" si="9"/>
        <v>0</v>
      </c>
      <c r="L135">
        <f t="shared" si="9"/>
        <v>0</v>
      </c>
      <c r="M135">
        <f t="shared" si="9"/>
        <v>0.71264367816091945</v>
      </c>
      <c r="N135">
        <f t="shared" si="9"/>
        <v>1.4399999999999997</v>
      </c>
      <c r="O135">
        <f t="shared" si="9"/>
        <v>0.71794871794871784</v>
      </c>
      <c r="P135">
        <f t="shared" si="9"/>
        <v>0</v>
      </c>
      <c r="Q135">
        <f t="shared" si="9"/>
        <v>0.69767441860465118</v>
      </c>
      <c r="R135">
        <f t="shared" si="9"/>
        <v>0.73913043478260865</v>
      </c>
      <c r="S135">
        <f t="shared" si="9"/>
        <v>5.7051282051282044</v>
      </c>
      <c r="T135">
        <f t="shared" si="7"/>
        <v>10.387525454625102</v>
      </c>
    </row>
    <row r="136" spans="1:20" x14ac:dyDescent="0.25">
      <c r="A136" t="s">
        <v>63</v>
      </c>
      <c r="B136">
        <f t="shared" si="6"/>
        <v>0</v>
      </c>
      <c r="C136">
        <f t="shared" si="9"/>
        <v>0</v>
      </c>
      <c r="D136">
        <f t="shared" si="9"/>
        <v>0</v>
      </c>
      <c r="E136">
        <f t="shared" si="9"/>
        <v>0</v>
      </c>
      <c r="F136">
        <f t="shared" si="9"/>
        <v>0</v>
      </c>
      <c r="G136">
        <f t="shared" si="9"/>
        <v>0.33333333333333331</v>
      </c>
      <c r="H136">
        <f t="shared" si="9"/>
        <v>0</v>
      </c>
      <c r="I136">
        <f t="shared" si="9"/>
        <v>0.36363636363636359</v>
      </c>
      <c r="J136">
        <f t="shared" si="9"/>
        <v>0</v>
      </c>
      <c r="K136">
        <f t="shared" si="9"/>
        <v>0.75</v>
      </c>
      <c r="L136">
        <f t="shared" si="9"/>
        <v>1.333333333333333</v>
      </c>
      <c r="M136">
        <f t="shared" si="9"/>
        <v>0.71264367816091945</v>
      </c>
      <c r="N136">
        <f t="shared" si="9"/>
        <v>1.08</v>
      </c>
      <c r="O136">
        <f t="shared" si="9"/>
        <v>1.7948717948717952</v>
      </c>
      <c r="P136">
        <f t="shared" si="9"/>
        <v>3.333333333333333</v>
      </c>
      <c r="Q136">
        <f t="shared" si="9"/>
        <v>3.4883720930232558</v>
      </c>
      <c r="R136">
        <f t="shared" si="9"/>
        <v>2.2173913043478262</v>
      </c>
      <c r="S136">
        <f t="shared" si="9"/>
        <v>4.9444444444444438</v>
      </c>
      <c r="T136">
        <f t="shared" si="7"/>
        <v>20.351359678484602</v>
      </c>
    </row>
    <row r="137" spans="1:20" x14ac:dyDescent="0.25">
      <c r="A137" t="s">
        <v>64</v>
      </c>
      <c r="B137">
        <f t="shared" si="6"/>
        <v>0</v>
      </c>
      <c r="C137">
        <f t="shared" si="9"/>
        <v>0</v>
      </c>
      <c r="D137">
        <f t="shared" si="9"/>
        <v>0</v>
      </c>
      <c r="E137">
        <f t="shared" si="9"/>
        <v>0</v>
      </c>
      <c r="F137">
        <f t="shared" si="9"/>
        <v>0</v>
      </c>
      <c r="G137">
        <f t="shared" si="9"/>
        <v>0.33333333333333331</v>
      </c>
      <c r="H137">
        <f t="shared" si="9"/>
        <v>0</v>
      </c>
      <c r="I137">
        <f t="shared" si="9"/>
        <v>0.36363636363636359</v>
      </c>
      <c r="J137">
        <f t="shared" si="9"/>
        <v>0</v>
      </c>
      <c r="K137">
        <f t="shared" si="9"/>
        <v>0.75</v>
      </c>
      <c r="L137">
        <f t="shared" si="9"/>
        <v>1.333333333333333</v>
      </c>
      <c r="M137">
        <f t="shared" si="9"/>
        <v>0.71264367816091945</v>
      </c>
      <c r="N137">
        <f t="shared" si="9"/>
        <v>1.08</v>
      </c>
      <c r="O137">
        <f t="shared" si="9"/>
        <v>1.7948717948717952</v>
      </c>
      <c r="P137">
        <f t="shared" si="9"/>
        <v>3</v>
      </c>
      <c r="Q137">
        <f t="shared" si="9"/>
        <v>2.7906976744186052</v>
      </c>
      <c r="R137">
        <f t="shared" si="9"/>
        <v>1.4782608695652171</v>
      </c>
      <c r="S137">
        <f t="shared" si="9"/>
        <v>4.5641025641025639</v>
      </c>
      <c r="T137">
        <f t="shared" si="7"/>
        <v>18.200879611422131</v>
      </c>
    </row>
    <row r="138" spans="1:20" x14ac:dyDescent="0.25">
      <c r="A138" t="s">
        <v>65</v>
      </c>
      <c r="B138">
        <f t="shared" si="6"/>
        <v>0</v>
      </c>
      <c r="C138">
        <f t="shared" si="9"/>
        <v>0</v>
      </c>
      <c r="D138">
        <f t="shared" si="9"/>
        <v>0</v>
      </c>
      <c r="E138">
        <f t="shared" si="9"/>
        <v>0</v>
      </c>
      <c r="F138">
        <f t="shared" si="9"/>
        <v>0</v>
      </c>
      <c r="G138">
        <f t="shared" si="9"/>
        <v>0</v>
      </c>
      <c r="H138">
        <f t="shared" si="9"/>
        <v>0.33333333333333331</v>
      </c>
      <c r="I138">
        <f t="shared" si="9"/>
        <v>0</v>
      </c>
      <c r="J138">
        <f t="shared" si="9"/>
        <v>0</v>
      </c>
      <c r="K138">
        <f t="shared" si="9"/>
        <v>0</v>
      </c>
      <c r="L138">
        <f t="shared" si="9"/>
        <v>0.33333333333333331</v>
      </c>
      <c r="M138">
        <f t="shared" si="9"/>
        <v>1.0689655172413792</v>
      </c>
      <c r="N138">
        <f t="shared" si="9"/>
        <v>0</v>
      </c>
      <c r="O138">
        <f t="shared" si="9"/>
        <v>0.71794871794871784</v>
      </c>
      <c r="P138">
        <f t="shared" si="9"/>
        <v>0.33333333333333331</v>
      </c>
      <c r="Q138">
        <f t="shared" si="9"/>
        <v>1.0465116279069768</v>
      </c>
      <c r="R138">
        <f t="shared" ref="C138:S153" si="10">IF(R$75=0, R47, R47*R$88)</f>
        <v>0.36956521739130432</v>
      </c>
      <c r="S138">
        <f t="shared" si="10"/>
        <v>3.8034188034188028</v>
      </c>
      <c r="T138">
        <f t="shared" si="7"/>
        <v>8.0064098839071818</v>
      </c>
    </row>
    <row r="139" spans="1:20" x14ac:dyDescent="0.25">
      <c r="A139" t="s">
        <v>66</v>
      </c>
      <c r="B139">
        <f t="shared" si="6"/>
        <v>0</v>
      </c>
      <c r="C139">
        <f t="shared" si="10"/>
        <v>0</v>
      </c>
      <c r="D139">
        <f t="shared" si="10"/>
        <v>0</v>
      </c>
      <c r="E139">
        <f t="shared" si="10"/>
        <v>0</v>
      </c>
      <c r="F139">
        <f t="shared" si="10"/>
        <v>0</v>
      </c>
      <c r="G139">
        <f t="shared" si="10"/>
        <v>0</v>
      </c>
      <c r="H139">
        <f t="shared" si="10"/>
        <v>0.33333333333333331</v>
      </c>
      <c r="I139">
        <f t="shared" si="10"/>
        <v>0.36363636363636359</v>
      </c>
      <c r="J139">
        <f t="shared" si="10"/>
        <v>0</v>
      </c>
      <c r="K139">
        <f t="shared" si="10"/>
        <v>0</v>
      </c>
      <c r="L139">
        <f t="shared" si="10"/>
        <v>0</v>
      </c>
      <c r="M139">
        <f t="shared" si="10"/>
        <v>1.0689655172413792</v>
      </c>
      <c r="N139">
        <f t="shared" si="10"/>
        <v>0.36</v>
      </c>
      <c r="O139">
        <f t="shared" si="10"/>
        <v>0.71794871794871784</v>
      </c>
      <c r="P139">
        <f t="shared" si="10"/>
        <v>1.666666666666667</v>
      </c>
      <c r="Q139">
        <f t="shared" si="10"/>
        <v>2.441860465116279</v>
      </c>
      <c r="R139">
        <f t="shared" si="10"/>
        <v>2.2173913043478262</v>
      </c>
      <c r="S139">
        <f t="shared" si="10"/>
        <v>6.8461538461538458</v>
      </c>
      <c r="T139">
        <f t="shared" si="7"/>
        <v>16.015956214444412</v>
      </c>
    </row>
    <row r="140" spans="1:20" x14ac:dyDescent="0.25">
      <c r="A140" t="s">
        <v>67</v>
      </c>
      <c r="B140">
        <f t="shared" si="6"/>
        <v>0</v>
      </c>
      <c r="C140">
        <f t="shared" si="10"/>
        <v>0</v>
      </c>
      <c r="D140">
        <f t="shared" si="10"/>
        <v>0</v>
      </c>
      <c r="E140">
        <f t="shared" si="10"/>
        <v>0</v>
      </c>
      <c r="F140">
        <f t="shared" si="10"/>
        <v>0</v>
      </c>
      <c r="G140">
        <f t="shared" si="10"/>
        <v>0</v>
      </c>
      <c r="H140">
        <f t="shared" si="10"/>
        <v>0</v>
      </c>
      <c r="I140">
        <f t="shared" si="10"/>
        <v>0</v>
      </c>
      <c r="J140">
        <f t="shared" si="10"/>
        <v>0</v>
      </c>
      <c r="K140">
        <f t="shared" si="10"/>
        <v>0</v>
      </c>
      <c r="L140">
        <f t="shared" si="10"/>
        <v>0</v>
      </c>
      <c r="M140">
        <f t="shared" si="10"/>
        <v>0</v>
      </c>
      <c r="N140">
        <f t="shared" si="10"/>
        <v>0</v>
      </c>
      <c r="O140">
        <f t="shared" si="10"/>
        <v>0</v>
      </c>
      <c r="P140">
        <f t="shared" si="10"/>
        <v>0</v>
      </c>
      <c r="Q140">
        <f t="shared" si="10"/>
        <v>0</v>
      </c>
      <c r="R140">
        <f t="shared" si="10"/>
        <v>0</v>
      </c>
      <c r="S140">
        <f t="shared" si="10"/>
        <v>0.38034188034188032</v>
      </c>
      <c r="T140">
        <f t="shared" si="7"/>
        <v>0.38034188034188032</v>
      </c>
    </row>
    <row r="141" spans="1:20" x14ac:dyDescent="0.25">
      <c r="A141" t="s">
        <v>68</v>
      </c>
      <c r="B141">
        <f t="shared" si="6"/>
        <v>0</v>
      </c>
      <c r="C141">
        <f t="shared" si="10"/>
        <v>0</v>
      </c>
      <c r="D141">
        <f t="shared" si="10"/>
        <v>0</v>
      </c>
      <c r="E141">
        <f t="shared" si="10"/>
        <v>0</v>
      </c>
      <c r="F141">
        <f t="shared" si="10"/>
        <v>0</v>
      </c>
      <c r="G141">
        <f t="shared" si="10"/>
        <v>0</v>
      </c>
      <c r="H141">
        <f t="shared" si="10"/>
        <v>0</v>
      </c>
      <c r="I141">
        <f t="shared" si="10"/>
        <v>0</v>
      </c>
      <c r="J141">
        <f t="shared" si="10"/>
        <v>0</v>
      </c>
      <c r="K141">
        <f t="shared" si="10"/>
        <v>0</v>
      </c>
      <c r="L141">
        <f t="shared" si="10"/>
        <v>0</v>
      </c>
      <c r="M141">
        <f t="shared" si="10"/>
        <v>0</v>
      </c>
      <c r="N141">
        <f t="shared" si="10"/>
        <v>0</v>
      </c>
      <c r="O141">
        <f t="shared" si="10"/>
        <v>0</v>
      </c>
      <c r="P141">
        <f t="shared" si="10"/>
        <v>0</v>
      </c>
      <c r="Q141">
        <f t="shared" si="10"/>
        <v>0.34883720930232559</v>
      </c>
      <c r="R141">
        <f t="shared" si="10"/>
        <v>0</v>
      </c>
      <c r="S141">
        <f t="shared" si="10"/>
        <v>2.2820512820512819</v>
      </c>
      <c r="T141">
        <f t="shared" si="7"/>
        <v>2.6308884913536077</v>
      </c>
    </row>
    <row r="142" spans="1:20" x14ac:dyDescent="0.25">
      <c r="A142" s="4" t="s">
        <v>69</v>
      </c>
      <c r="B142">
        <f t="shared" si="6"/>
        <v>0.33333333333333331</v>
      </c>
      <c r="C142">
        <f t="shared" si="10"/>
        <v>0</v>
      </c>
      <c r="D142">
        <f t="shared" si="10"/>
        <v>0</v>
      </c>
      <c r="E142">
        <f t="shared" si="10"/>
        <v>0</v>
      </c>
      <c r="F142">
        <f t="shared" si="10"/>
        <v>0.33333333333333331</v>
      </c>
      <c r="G142">
        <f t="shared" si="10"/>
        <v>0</v>
      </c>
      <c r="H142">
        <f t="shared" si="10"/>
        <v>0</v>
      </c>
      <c r="I142">
        <f t="shared" si="10"/>
        <v>0</v>
      </c>
      <c r="J142">
        <f t="shared" si="10"/>
        <v>0</v>
      </c>
      <c r="K142">
        <f t="shared" si="10"/>
        <v>0</v>
      </c>
      <c r="L142">
        <f t="shared" si="10"/>
        <v>0.33333333333333331</v>
      </c>
      <c r="M142">
        <f t="shared" si="10"/>
        <v>0</v>
      </c>
      <c r="N142">
        <f t="shared" si="10"/>
        <v>1.8000000000000005</v>
      </c>
      <c r="O142">
        <f t="shared" si="10"/>
        <v>1.7948717948717952</v>
      </c>
      <c r="P142">
        <f t="shared" si="10"/>
        <v>1.333333333333333</v>
      </c>
      <c r="Q142">
        <f t="shared" si="10"/>
        <v>1.0465116279069768</v>
      </c>
      <c r="R142">
        <f t="shared" si="10"/>
        <v>2.2173913043478262</v>
      </c>
      <c r="S142">
        <f t="shared" si="10"/>
        <v>11.410256410256409</v>
      </c>
      <c r="T142">
        <f t="shared" si="7"/>
        <v>20.602364470716342</v>
      </c>
    </row>
    <row r="143" spans="1:20" x14ac:dyDescent="0.25">
      <c r="A143" t="s">
        <v>70</v>
      </c>
      <c r="B143">
        <f t="shared" si="6"/>
        <v>0</v>
      </c>
      <c r="C143">
        <f t="shared" si="10"/>
        <v>0</v>
      </c>
      <c r="D143">
        <f t="shared" si="10"/>
        <v>0</v>
      </c>
      <c r="E143">
        <f t="shared" si="10"/>
        <v>0</v>
      </c>
      <c r="F143">
        <f t="shared" si="10"/>
        <v>0.33333333333333331</v>
      </c>
      <c r="G143">
        <f t="shared" si="10"/>
        <v>0</v>
      </c>
      <c r="H143">
        <f t="shared" si="10"/>
        <v>0</v>
      </c>
      <c r="I143">
        <f t="shared" si="10"/>
        <v>0</v>
      </c>
      <c r="J143">
        <f t="shared" si="10"/>
        <v>0</v>
      </c>
      <c r="K143">
        <f t="shared" si="10"/>
        <v>0</v>
      </c>
      <c r="L143">
        <f t="shared" si="10"/>
        <v>0.33333333333333331</v>
      </c>
      <c r="M143">
        <f t="shared" si="10"/>
        <v>0</v>
      </c>
      <c r="N143">
        <f t="shared" si="10"/>
        <v>1.08</v>
      </c>
      <c r="O143">
        <f t="shared" si="10"/>
        <v>1.4358974358974355</v>
      </c>
      <c r="P143">
        <f t="shared" si="10"/>
        <v>0.66666666666666663</v>
      </c>
      <c r="Q143">
        <f t="shared" si="10"/>
        <v>0.69767441860465118</v>
      </c>
      <c r="R143">
        <f t="shared" si="10"/>
        <v>0.73913043478260865</v>
      </c>
      <c r="S143">
        <f t="shared" si="10"/>
        <v>7.2264957264957257</v>
      </c>
      <c r="T143">
        <f t="shared" si="7"/>
        <v>12.512531349113754</v>
      </c>
    </row>
    <row r="144" spans="1:20" x14ac:dyDescent="0.25">
      <c r="A144" t="s">
        <v>71</v>
      </c>
      <c r="B144">
        <f t="shared" si="6"/>
        <v>0</v>
      </c>
      <c r="C144">
        <f t="shared" si="10"/>
        <v>0</v>
      </c>
      <c r="D144">
        <f t="shared" si="10"/>
        <v>0</v>
      </c>
      <c r="E144">
        <f t="shared" si="10"/>
        <v>0</v>
      </c>
      <c r="F144">
        <f t="shared" si="10"/>
        <v>0</v>
      </c>
      <c r="G144">
        <f t="shared" si="10"/>
        <v>0</v>
      </c>
      <c r="H144">
        <f t="shared" si="10"/>
        <v>0</v>
      </c>
      <c r="I144">
        <f t="shared" si="10"/>
        <v>0</v>
      </c>
      <c r="J144">
        <f t="shared" si="10"/>
        <v>0</v>
      </c>
      <c r="K144">
        <f t="shared" si="10"/>
        <v>0</v>
      </c>
      <c r="L144">
        <f t="shared" si="10"/>
        <v>0</v>
      </c>
      <c r="M144">
        <f t="shared" si="10"/>
        <v>0</v>
      </c>
      <c r="N144">
        <f t="shared" si="10"/>
        <v>0.36</v>
      </c>
      <c r="O144">
        <f t="shared" si="10"/>
        <v>0.35897435897435892</v>
      </c>
      <c r="P144">
        <f t="shared" si="10"/>
        <v>0.33333333333333331</v>
      </c>
      <c r="Q144">
        <f t="shared" si="10"/>
        <v>0</v>
      </c>
      <c r="R144">
        <f t="shared" si="10"/>
        <v>1.1086956521739131</v>
      </c>
      <c r="S144">
        <f t="shared" si="10"/>
        <v>1.9017094017094021</v>
      </c>
      <c r="T144">
        <f t="shared" si="7"/>
        <v>4.0627127461910071</v>
      </c>
    </row>
    <row r="145" spans="1:20" x14ac:dyDescent="0.25">
      <c r="A145" t="s">
        <v>72</v>
      </c>
      <c r="B145">
        <f t="shared" si="6"/>
        <v>0</v>
      </c>
      <c r="C145">
        <f t="shared" si="10"/>
        <v>0</v>
      </c>
      <c r="D145">
        <f t="shared" si="10"/>
        <v>0</v>
      </c>
      <c r="E145">
        <f t="shared" si="10"/>
        <v>0</v>
      </c>
      <c r="F145">
        <f t="shared" si="10"/>
        <v>0</v>
      </c>
      <c r="G145">
        <f t="shared" si="10"/>
        <v>0</v>
      </c>
      <c r="H145">
        <f t="shared" si="10"/>
        <v>0</v>
      </c>
      <c r="I145">
        <f t="shared" si="10"/>
        <v>0</v>
      </c>
      <c r="J145">
        <f t="shared" si="10"/>
        <v>0</v>
      </c>
      <c r="K145">
        <f t="shared" si="10"/>
        <v>0</v>
      </c>
      <c r="L145">
        <f t="shared" si="10"/>
        <v>0</v>
      </c>
      <c r="M145">
        <f t="shared" si="10"/>
        <v>0</v>
      </c>
      <c r="N145">
        <f t="shared" si="10"/>
        <v>0</v>
      </c>
      <c r="O145">
        <f t="shared" si="10"/>
        <v>0</v>
      </c>
      <c r="P145">
        <f t="shared" si="10"/>
        <v>0</v>
      </c>
      <c r="Q145">
        <f t="shared" si="10"/>
        <v>0</v>
      </c>
      <c r="R145">
        <f t="shared" si="10"/>
        <v>0.36956521739130432</v>
      </c>
      <c r="S145">
        <f t="shared" si="10"/>
        <v>0.76068376068376065</v>
      </c>
      <c r="T145">
        <f t="shared" si="7"/>
        <v>1.1302489780750649</v>
      </c>
    </row>
    <row r="146" spans="1:20" x14ac:dyDescent="0.25">
      <c r="A146" t="s">
        <v>73</v>
      </c>
      <c r="B146">
        <f t="shared" si="6"/>
        <v>0.33333333333333331</v>
      </c>
      <c r="C146">
        <f t="shared" si="10"/>
        <v>0</v>
      </c>
      <c r="D146">
        <f t="shared" si="10"/>
        <v>0</v>
      </c>
      <c r="E146">
        <f t="shared" si="10"/>
        <v>0</v>
      </c>
      <c r="F146">
        <f t="shared" si="10"/>
        <v>0</v>
      </c>
      <c r="G146">
        <f t="shared" si="10"/>
        <v>0</v>
      </c>
      <c r="H146">
        <f t="shared" si="10"/>
        <v>0</v>
      </c>
      <c r="I146">
        <f t="shared" si="10"/>
        <v>0</v>
      </c>
      <c r="J146">
        <f t="shared" si="10"/>
        <v>0</v>
      </c>
      <c r="K146">
        <f t="shared" si="10"/>
        <v>0</v>
      </c>
      <c r="L146">
        <f t="shared" si="10"/>
        <v>0</v>
      </c>
      <c r="M146">
        <f t="shared" si="10"/>
        <v>0</v>
      </c>
      <c r="N146">
        <f t="shared" si="10"/>
        <v>0.36</v>
      </c>
      <c r="O146">
        <f t="shared" si="10"/>
        <v>0</v>
      </c>
      <c r="P146">
        <f t="shared" si="10"/>
        <v>0.33333333333333331</v>
      </c>
      <c r="Q146">
        <f t="shared" si="10"/>
        <v>0.34883720930232559</v>
      </c>
      <c r="R146">
        <f t="shared" si="10"/>
        <v>0.36956521739130432</v>
      </c>
      <c r="S146">
        <f t="shared" si="10"/>
        <v>2.2820512820512819</v>
      </c>
      <c r="T146">
        <f t="shared" si="7"/>
        <v>4.0271203754115783</v>
      </c>
    </row>
    <row r="147" spans="1:20" x14ac:dyDescent="0.25">
      <c r="A147" s="4" t="s">
        <v>74</v>
      </c>
      <c r="B147">
        <f t="shared" si="6"/>
        <v>0</v>
      </c>
      <c r="C147">
        <f t="shared" si="10"/>
        <v>0</v>
      </c>
      <c r="D147">
        <f t="shared" si="10"/>
        <v>0</v>
      </c>
      <c r="E147">
        <f t="shared" si="10"/>
        <v>0</v>
      </c>
      <c r="F147">
        <f t="shared" si="10"/>
        <v>0</v>
      </c>
      <c r="G147">
        <f t="shared" si="10"/>
        <v>0</v>
      </c>
      <c r="H147">
        <f t="shared" si="10"/>
        <v>0.33333333333333331</v>
      </c>
      <c r="I147">
        <f t="shared" si="10"/>
        <v>0.72727272727272718</v>
      </c>
      <c r="J147">
        <f t="shared" si="10"/>
        <v>0</v>
      </c>
      <c r="K147">
        <f t="shared" si="10"/>
        <v>0</v>
      </c>
      <c r="L147">
        <f t="shared" si="10"/>
        <v>0.33333333333333331</v>
      </c>
      <c r="M147">
        <f t="shared" si="10"/>
        <v>0.71264367816091945</v>
      </c>
      <c r="N147">
        <f t="shared" si="10"/>
        <v>0</v>
      </c>
      <c r="O147">
        <f t="shared" si="10"/>
        <v>0.35897435897435892</v>
      </c>
      <c r="P147">
        <f t="shared" si="10"/>
        <v>0.33333333333333331</v>
      </c>
      <c r="Q147">
        <f t="shared" si="10"/>
        <v>0</v>
      </c>
      <c r="R147">
        <f t="shared" si="10"/>
        <v>0</v>
      </c>
      <c r="S147">
        <f t="shared" si="10"/>
        <v>1.9017094017094021</v>
      </c>
      <c r="T147">
        <f t="shared" si="7"/>
        <v>4.7006001661174075</v>
      </c>
    </row>
    <row r="148" spans="1:20" x14ac:dyDescent="0.25">
      <c r="A148" t="s">
        <v>75</v>
      </c>
      <c r="B148">
        <f t="shared" si="6"/>
        <v>0</v>
      </c>
      <c r="C148">
        <f t="shared" si="10"/>
        <v>0</v>
      </c>
      <c r="D148">
        <f t="shared" si="10"/>
        <v>0</v>
      </c>
      <c r="E148">
        <f t="shared" si="10"/>
        <v>0</v>
      </c>
      <c r="F148">
        <f t="shared" si="10"/>
        <v>0</v>
      </c>
      <c r="G148">
        <f t="shared" si="10"/>
        <v>0</v>
      </c>
      <c r="H148">
        <f t="shared" si="10"/>
        <v>0.33333333333333331</v>
      </c>
      <c r="I148">
        <f t="shared" si="10"/>
        <v>0.36363636363636359</v>
      </c>
      <c r="J148">
        <f t="shared" si="10"/>
        <v>0</v>
      </c>
      <c r="K148">
        <f t="shared" si="10"/>
        <v>0</v>
      </c>
      <c r="L148">
        <f t="shared" si="10"/>
        <v>0.33333333333333331</v>
      </c>
      <c r="M148">
        <f t="shared" si="10"/>
        <v>0.35632183908045972</v>
      </c>
      <c r="N148">
        <f t="shared" si="10"/>
        <v>0</v>
      </c>
      <c r="O148">
        <f t="shared" si="10"/>
        <v>0.35897435897435892</v>
      </c>
      <c r="P148">
        <f t="shared" si="10"/>
        <v>0</v>
      </c>
      <c r="Q148">
        <f t="shared" si="10"/>
        <v>0</v>
      </c>
      <c r="R148">
        <f t="shared" si="10"/>
        <v>0</v>
      </c>
      <c r="S148">
        <f t="shared" si="10"/>
        <v>0.38034188034188032</v>
      </c>
      <c r="T148">
        <f t="shared" si="7"/>
        <v>2.1259411086997293</v>
      </c>
    </row>
    <row r="149" spans="1:20" x14ac:dyDescent="0.25">
      <c r="A149" t="s">
        <v>76</v>
      </c>
      <c r="B149">
        <f t="shared" si="6"/>
        <v>0</v>
      </c>
      <c r="C149">
        <f t="shared" si="10"/>
        <v>0</v>
      </c>
      <c r="D149">
        <f t="shared" si="10"/>
        <v>0</v>
      </c>
      <c r="E149">
        <f t="shared" si="10"/>
        <v>0</v>
      </c>
      <c r="F149">
        <f t="shared" si="10"/>
        <v>0</v>
      </c>
      <c r="G149">
        <f t="shared" si="10"/>
        <v>0</v>
      </c>
      <c r="H149">
        <f t="shared" si="10"/>
        <v>0</v>
      </c>
      <c r="I149">
        <f t="shared" si="10"/>
        <v>0</v>
      </c>
      <c r="J149">
        <f t="shared" si="10"/>
        <v>0</v>
      </c>
      <c r="K149">
        <f t="shared" si="10"/>
        <v>0</v>
      </c>
      <c r="L149">
        <f t="shared" si="10"/>
        <v>0.33333333333333331</v>
      </c>
      <c r="M149">
        <f t="shared" si="10"/>
        <v>0</v>
      </c>
      <c r="N149">
        <f t="shared" si="10"/>
        <v>0</v>
      </c>
      <c r="O149">
        <f t="shared" si="10"/>
        <v>0</v>
      </c>
      <c r="P149">
        <f t="shared" si="10"/>
        <v>0</v>
      </c>
      <c r="Q149">
        <f t="shared" si="10"/>
        <v>0</v>
      </c>
      <c r="R149">
        <f t="shared" si="10"/>
        <v>0</v>
      </c>
      <c r="S149">
        <f t="shared" si="10"/>
        <v>0</v>
      </c>
      <c r="T149">
        <f t="shared" si="7"/>
        <v>0.33333333333333331</v>
      </c>
    </row>
    <row r="150" spans="1:20" x14ac:dyDescent="0.25">
      <c r="A150" t="s">
        <v>77</v>
      </c>
      <c r="B150">
        <f t="shared" si="6"/>
        <v>0</v>
      </c>
      <c r="C150">
        <f t="shared" si="10"/>
        <v>0</v>
      </c>
      <c r="D150">
        <f t="shared" si="10"/>
        <v>0</v>
      </c>
      <c r="E150">
        <f t="shared" si="10"/>
        <v>0</v>
      </c>
      <c r="F150">
        <f t="shared" si="10"/>
        <v>0</v>
      </c>
      <c r="G150">
        <f t="shared" si="10"/>
        <v>0</v>
      </c>
      <c r="H150">
        <f t="shared" si="10"/>
        <v>0</v>
      </c>
      <c r="I150">
        <f t="shared" si="10"/>
        <v>0</v>
      </c>
      <c r="J150">
        <f t="shared" si="10"/>
        <v>0</v>
      </c>
      <c r="K150">
        <f t="shared" si="10"/>
        <v>0</v>
      </c>
      <c r="L150">
        <f t="shared" si="10"/>
        <v>0</v>
      </c>
      <c r="M150">
        <f t="shared" si="10"/>
        <v>0</v>
      </c>
      <c r="N150">
        <f t="shared" si="10"/>
        <v>0</v>
      </c>
      <c r="O150">
        <f t="shared" si="10"/>
        <v>0.35897435897435892</v>
      </c>
      <c r="P150">
        <f t="shared" si="10"/>
        <v>0</v>
      </c>
      <c r="Q150">
        <f t="shared" si="10"/>
        <v>0</v>
      </c>
      <c r="R150">
        <f t="shared" si="10"/>
        <v>0</v>
      </c>
      <c r="S150">
        <f t="shared" si="10"/>
        <v>0</v>
      </c>
      <c r="T150">
        <f t="shared" si="7"/>
        <v>0.35897435897435892</v>
      </c>
    </row>
    <row r="151" spans="1:20" x14ac:dyDescent="0.25">
      <c r="A151" t="s">
        <v>78</v>
      </c>
      <c r="B151">
        <f t="shared" si="6"/>
        <v>0</v>
      </c>
      <c r="C151">
        <f t="shared" si="10"/>
        <v>0</v>
      </c>
      <c r="D151">
        <f t="shared" si="10"/>
        <v>0</v>
      </c>
      <c r="E151">
        <f t="shared" si="10"/>
        <v>0</v>
      </c>
      <c r="F151">
        <f t="shared" si="10"/>
        <v>0</v>
      </c>
      <c r="G151">
        <f t="shared" si="10"/>
        <v>0</v>
      </c>
      <c r="H151">
        <f t="shared" si="10"/>
        <v>0.33333333333333331</v>
      </c>
      <c r="I151">
        <f t="shared" si="10"/>
        <v>0.36363636363636359</v>
      </c>
      <c r="J151">
        <f t="shared" si="10"/>
        <v>0</v>
      </c>
      <c r="K151">
        <f t="shared" si="10"/>
        <v>0</v>
      </c>
      <c r="L151">
        <f t="shared" si="10"/>
        <v>0</v>
      </c>
      <c r="M151">
        <f t="shared" si="10"/>
        <v>0.35632183908045972</v>
      </c>
      <c r="N151">
        <f t="shared" si="10"/>
        <v>0</v>
      </c>
      <c r="O151">
        <f t="shared" si="10"/>
        <v>0</v>
      </c>
      <c r="P151">
        <f t="shared" si="10"/>
        <v>0</v>
      </c>
      <c r="Q151">
        <f t="shared" si="10"/>
        <v>0</v>
      </c>
      <c r="R151">
        <f t="shared" si="10"/>
        <v>0</v>
      </c>
      <c r="S151">
        <f t="shared" si="10"/>
        <v>0.38034188034188032</v>
      </c>
      <c r="T151">
        <f t="shared" si="7"/>
        <v>1.433633416392037</v>
      </c>
    </row>
    <row r="152" spans="1:20" x14ac:dyDescent="0.25">
      <c r="A152" t="s">
        <v>79</v>
      </c>
      <c r="B152">
        <f t="shared" si="6"/>
        <v>0</v>
      </c>
      <c r="C152">
        <f t="shared" si="10"/>
        <v>0</v>
      </c>
      <c r="D152">
        <f t="shared" si="10"/>
        <v>0</v>
      </c>
      <c r="E152">
        <f t="shared" si="10"/>
        <v>0</v>
      </c>
      <c r="F152">
        <f t="shared" si="10"/>
        <v>0</v>
      </c>
      <c r="G152">
        <f t="shared" si="10"/>
        <v>0</v>
      </c>
      <c r="H152">
        <f t="shared" si="10"/>
        <v>0</v>
      </c>
      <c r="I152">
        <f t="shared" si="10"/>
        <v>0.36363636363636359</v>
      </c>
      <c r="J152">
        <f t="shared" si="10"/>
        <v>0</v>
      </c>
      <c r="K152">
        <f t="shared" si="10"/>
        <v>0</v>
      </c>
      <c r="L152">
        <f t="shared" si="10"/>
        <v>0</v>
      </c>
      <c r="M152">
        <f t="shared" si="10"/>
        <v>0</v>
      </c>
      <c r="N152">
        <f t="shared" si="10"/>
        <v>0</v>
      </c>
      <c r="O152">
        <f t="shared" si="10"/>
        <v>0</v>
      </c>
      <c r="P152">
        <f t="shared" si="10"/>
        <v>0</v>
      </c>
      <c r="Q152">
        <f t="shared" si="10"/>
        <v>0</v>
      </c>
      <c r="R152">
        <f t="shared" si="10"/>
        <v>0</v>
      </c>
      <c r="S152">
        <f t="shared" si="10"/>
        <v>0</v>
      </c>
      <c r="T152">
        <f t="shared" si="7"/>
        <v>0.36363636363636359</v>
      </c>
    </row>
    <row r="153" spans="1:20" x14ac:dyDescent="0.25">
      <c r="A153" t="s">
        <v>80</v>
      </c>
      <c r="B153">
        <f t="shared" si="6"/>
        <v>0</v>
      </c>
      <c r="C153">
        <f t="shared" si="10"/>
        <v>0</v>
      </c>
      <c r="D153">
        <f t="shared" si="10"/>
        <v>0</v>
      </c>
      <c r="E153">
        <f t="shared" si="10"/>
        <v>0</v>
      </c>
      <c r="F153">
        <f t="shared" si="10"/>
        <v>0</v>
      </c>
      <c r="G153">
        <f t="shared" si="10"/>
        <v>0</v>
      </c>
      <c r="H153">
        <f t="shared" si="10"/>
        <v>0</v>
      </c>
      <c r="I153">
        <f t="shared" si="10"/>
        <v>0</v>
      </c>
      <c r="J153">
        <f t="shared" si="10"/>
        <v>0</v>
      </c>
      <c r="K153">
        <f t="shared" si="10"/>
        <v>0</v>
      </c>
      <c r="L153">
        <f t="shared" si="10"/>
        <v>0</v>
      </c>
      <c r="M153">
        <f t="shared" si="10"/>
        <v>0.35632183908045972</v>
      </c>
      <c r="N153">
        <f t="shared" si="10"/>
        <v>0</v>
      </c>
      <c r="O153">
        <f t="shared" si="10"/>
        <v>0</v>
      </c>
      <c r="P153">
        <f t="shared" si="10"/>
        <v>0.33333333333333331</v>
      </c>
      <c r="Q153">
        <f t="shared" si="10"/>
        <v>0</v>
      </c>
      <c r="R153">
        <f t="shared" ref="C153:S165" si="11">IF(R$75=0, R62, R62*R$88)</f>
        <v>0</v>
      </c>
      <c r="S153">
        <f t="shared" si="11"/>
        <v>1.5213675213675208</v>
      </c>
      <c r="T153">
        <f t="shared" si="7"/>
        <v>2.211022693781314</v>
      </c>
    </row>
    <row r="154" spans="1:20" x14ac:dyDescent="0.25">
      <c r="A154" s="4" t="s">
        <v>81</v>
      </c>
      <c r="B154">
        <f t="shared" si="6"/>
        <v>0</v>
      </c>
      <c r="C154">
        <f t="shared" si="11"/>
        <v>0</v>
      </c>
      <c r="D154">
        <f t="shared" si="11"/>
        <v>0</v>
      </c>
      <c r="E154">
        <f t="shared" si="11"/>
        <v>0</v>
      </c>
      <c r="F154">
        <f t="shared" si="11"/>
        <v>0</v>
      </c>
      <c r="G154">
        <f t="shared" si="11"/>
        <v>0</v>
      </c>
      <c r="H154">
        <f t="shared" si="11"/>
        <v>0</v>
      </c>
      <c r="I154">
        <f t="shared" si="11"/>
        <v>0</v>
      </c>
      <c r="J154">
        <f t="shared" si="11"/>
        <v>0</v>
      </c>
      <c r="K154">
        <f t="shared" si="11"/>
        <v>0</v>
      </c>
      <c r="L154">
        <f t="shared" si="11"/>
        <v>0</v>
      </c>
      <c r="M154">
        <f t="shared" si="11"/>
        <v>0.35632183908045972</v>
      </c>
      <c r="N154">
        <f t="shared" si="11"/>
        <v>0.36</v>
      </c>
      <c r="O154">
        <f t="shared" si="11"/>
        <v>0</v>
      </c>
      <c r="P154">
        <f t="shared" si="11"/>
        <v>0</v>
      </c>
      <c r="Q154">
        <f t="shared" si="11"/>
        <v>0</v>
      </c>
      <c r="R154">
        <f t="shared" si="11"/>
        <v>0</v>
      </c>
      <c r="S154">
        <f t="shared" si="11"/>
        <v>0.38034188034188032</v>
      </c>
      <c r="T154">
        <f t="shared" si="7"/>
        <v>1.0966637194223401</v>
      </c>
    </row>
    <row r="155" spans="1:20" x14ac:dyDescent="0.25">
      <c r="A155" s="4" t="s">
        <v>82</v>
      </c>
      <c r="B155">
        <f t="shared" si="6"/>
        <v>0</v>
      </c>
      <c r="C155">
        <f t="shared" si="11"/>
        <v>0</v>
      </c>
      <c r="D155">
        <f t="shared" si="11"/>
        <v>0</v>
      </c>
      <c r="E155">
        <f t="shared" si="11"/>
        <v>0</v>
      </c>
      <c r="F155">
        <f t="shared" si="11"/>
        <v>0</v>
      </c>
      <c r="G155">
        <f t="shared" si="11"/>
        <v>0</v>
      </c>
      <c r="H155">
        <f t="shared" si="11"/>
        <v>0</v>
      </c>
      <c r="I155">
        <f t="shared" si="11"/>
        <v>0</v>
      </c>
      <c r="J155">
        <f t="shared" si="11"/>
        <v>0</v>
      </c>
      <c r="K155">
        <f t="shared" si="11"/>
        <v>0</v>
      </c>
      <c r="L155">
        <f t="shared" si="11"/>
        <v>0</v>
      </c>
      <c r="M155">
        <f t="shared" si="11"/>
        <v>0</v>
      </c>
      <c r="N155">
        <f t="shared" si="11"/>
        <v>0</v>
      </c>
      <c r="O155">
        <f t="shared" si="11"/>
        <v>0</v>
      </c>
      <c r="P155">
        <f t="shared" si="11"/>
        <v>0</v>
      </c>
      <c r="Q155">
        <f t="shared" si="11"/>
        <v>0</v>
      </c>
      <c r="R155">
        <f t="shared" si="11"/>
        <v>0</v>
      </c>
      <c r="S155">
        <f t="shared" si="11"/>
        <v>0.38034188034188032</v>
      </c>
      <c r="T155">
        <f t="shared" si="7"/>
        <v>0.38034188034188032</v>
      </c>
    </row>
    <row r="156" spans="1:20" x14ac:dyDescent="0.25">
      <c r="A156" s="4" t="s">
        <v>83</v>
      </c>
      <c r="B156">
        <f t="shared" si="6"/>
        <v>0</v>
      </c>
      <c r="C156">
        <f t="shared" si="11"/>
        <v>0</v>
      </c>
      <c r="D156">
        <f t="shared" si="11"/>
        <v>0</v>
      </c>
      <c r="E156">
        <f t="shared" si="11"/>
        <v>0</v>
      </c>
      <c r="F156">
        <f t="shared" si="11"/>
        <v>0</v>
      </c>
      <c r="G156">
        <f t="shared" si="11"/>
        <v>0</v>
      </c>
      <c r="H156">
        <f t="shared" si="11"/>
        <v>0</v>
      </c>
      <c r="I156">
        <f t="shared" si="11"/>
        <v>0</v>
      </c>
      <c r="J156">
        <f t="shared" si="11"/>
        <v>0</v>
      </c>
      <c r="K156">
        <f t="shared" si="11"/>
        <v>0</v>
      </c>
      <c r="L156">
        <f t="shared" si="11"/>
        <v>0</v>
      </c>
      <c r="M156">
        <f t="shared" si="11"/>
        <v>0.35632183908045972</v>
      </c>
      <c r="N156">
        <f t="shared" si="11"/>
        <v>0.72</v>
      </c>
      <c r="O156">
        <f t="shared" si="11"/>
        <v>0.35897435897435892</v>
      </c>
      <c r="P156">
        <f t="shared" si="11"/>
        <v>0</v>
      </c>
      <c r="Q156">
        <f t="shared" si="11"/>
        <v>0.69767441860465118</v>
      </c>
      <c r="R156">
        <f t="shared" si="11"/>
        <v>0.73913043478260865</v>
      </c>
      <c r="S156">
        <f t="shared" si="11"/>
        <v>0.38034188034188032</v>
      </c>
      <c r="T156">
        <f t="shared" si="7"/>
        <v>3.2524429317839583</v>
      </c>
    </row>
    <row r="157" spans="1:20" x14ac:dyDescent="0.25">
      <c r="A157" t="s">
        <v>84</v>
      </c>
      <c r="B157">
        <f t="shared" si="6"/>
        <v>0</v>
      </c>
      <c r="C157">
        <f t="shared" si="11"/>
        <v>0</v>
      </c>
      <c r="D157">
        <f t="shared" si="11"/>
        <v>0</v>
      </c>
      <c r="E157">
        <f t="shared" si="11"/>
        <v>0</v>
      </c>
      <c r="F157">
        <f t="shared" si="11"/>
        <v>0</v>
      </c>
      <c r="G157">
        <f t="shared" si="11"/>
        <v>0</v>
      </c>
      <c r="H157">
        <f t="shared" si="11"/>
        <v>0</v>
      </c>
      <c r="I157">
        <f t="shared" si="11"/>
        <v>0</v>
      </c>
      <c r="J157">
        <f t="shared" si="11"/>
        <v>0</v>
      </c>
      <c r="K157">
        <f t="shared" si="11"/>
        <v>0</v>
      </c>
      <c r="L157">
        <f t="shared" si="11"/>
        <v>0</v>
      </c>
      <c r="M157">
        <f t="shared" si="11"/>
        <v>0</v>
      </c>
      <c r="N157">
        <f t="shared" si="11"/>
        <v>0</v>
      </c>
      <c r="O157">
        <f t="shared" si="11"/>
        <v>0.35897435897435892</v>
      </c>
      <c r="P157">
        <f t="shared" si="11"/>
        <v>0</v>
      </c>
      <c r="Q157">
        <f t="shared" si="11"/>
        <v>0</v>
      </c>
      <c r="R157">
        <f t="shared" si="11"/>
        <v>0.36956521739130432</v>
      </c>
      <c r="S157">
        <f t="shared" si="11"/>
        <v>0</v>
      </c>
      <c r="T157">
        <f t="shared" si="7"/>
        <v>0.72853957636566324</v>
      </c>
    </row>
    <row r="158" spans="1:20" x14ac:dyDescent="0.25">
      <c r="A158" t="s">
        <v>85</v>
      </c>
      <c r="B158">
        <f t="shared" ref="B158:Q165" si="12">IF(B$75=0, B67, B67*B$88)</f>
        <v>0</v>
      </c>
      <c r="C158">
        <f t="shared" si="12"/>
        <v>0</v>
      </c>
      <c r="D158">
        <f t="shared" si="12"/>
        <v>0</v>
      </c>
      <c r="E158">
        <f t="shared" si="12"/>
        <v>0</v>
      </c>
      <c r="F158">
        <f t="shared" si="12"/>
        <v>0</v>
      </c>
      <c r="G158">
        <f t="shared" si="12"/>
        <v>0</v>
      </c>
      <c r="H158">
        <f t="shared" si="12"/>
        <v>0</v>
      </c>
      <c r="I158">
        <f t="shared" si="12"/>
        <v>0</v>
      </c>
      <c r="J158">
        <f t="shared" si="12"/>
        <v>0</v>
      </c>
      <c r="K158">
        <f t="shared" si="12"/>
        <v>0</v>
      </c>
      <c r="L158">
        <f t="shared" si="12"/>
        <v>0</v>
      </c>
      <c r="M158">
        <f t="shared" si="12"/>
        <v>0.35632183908045972</v>
      </c>
      <c r="N158">
        <f t="shared" si="12"/>
        <v>0.72</v>
      </c>
      <c r="O158">
        <f t="shared" si="12"/>
        <v>0</v>
      </c>
      <c r="P158">
        <f t="shared" si="12"/>
        <v>0</v>
      </c>
      <c r="Q158">
        <f t="shared" si="12"/>
        <v>0.69767441860465118</v>
      </c>
      <c r="R158">
        <f t="shared" si="11"/>
        <v>0.36956521739130432</v>
      </c>
      <c r="S158">
        <f t="shared" si="11"/>
        <v>0</v>
      </c>
      <c r="T158">
        <f t="shared" ref="T158:T174" si="13">SUM(B158:S158)</f>
        <v>2.1435614750764151</v>
      </c>
    </row>
    <row r="159" spans="1:20" x14ac:dyDescent="0.25">
      <c r="A159" t="s">
        <v>86</v>
      </c>
      <c r="B159">
        <f t="shared" si="12"/>
        <v>0</v>
      </c>
      <c r="C159">
        <f t="shared" si="11"/>
        <v>0</v>
      </c>
      <c r="D159">
        <f t="shared" si="11"/>
        <v>0</v>
      </c>
      <c r="E159">
        <f t="shared" si="11"/>
        <v>0</v>
      </c>
      <c r="F159">
        <f t="shared" si="11"/>
        <v>0</v>
      </c>
      <c r="G159">
        <f t="shared" si="11"/>
        <v>0</v>
      </c>
      <c r="H159">
        <f t="shared" si="11"/>
        <v>0</v>
      </c>
      <c r="I159">
        <f t="shared" si="11"/>
        <v>0</v>
      </c>
      <c r="J159">
        <f t="shared" si="11"/>
        <v>0</v>
      </c>
      <c r="K159">
        <f t="shared" si="11"/>
        <v>0</v>
      </c>
      <c r="L159">
        <f t="shared" si="11"/>
        <v>0</v>
      </c>
      <c r="M159">
        <f t="shared" si="11"/>
        <v>0</v>
      </c>
      <c r="N159">
        <f t="shared" si="11"/>
        <v>0</v>
      </c>
      <c r="O159">
        <f t="shared" si="11"/>
        <v>0</v>
      </c>
      <c r="P159">
        <f t="shared" si="11"/>
        <v>0</v>
      </c>
      <c r="Q159">
        <f t="shared" si="11"/>
        <v>0</v>
      </c>
      <c r="R159">
        <f t="shared" si="11"/>
        <v>0</v>
      </c>
      <c r="S159">
        <f t="shared" si="11"/>
        <v>0.38034188034188032</v>
      </c>
      <c r="T159">
        <f t="shared" si="13"/>
        <v>0.38034188034188032</v>
      </c>
    </row>
    <row r="160" spans="1:20" x14ac:dyDescent="0.25">
      <c r="A160" s="4" t="s">
        <v>87</v>
      </c>
      <c r="B160">
        <f t="shared" si="12"/>
        <v>4.6666666666666661</v>
      </c>
      <c r="C160">
        <f t="shared" si="11"/>
        <v>0</v>
      </c>
      <c r="D160">
        <f t="shared" si="11"/>
        <v>0</v>
      </c>
      <c r="E160">
        <f t="shared" si="11"/>
        <v>0</v>
      </c>
      <c r="F160">
        <f t="shared" si="11"/>
        <v>0</v>
      </c>
      <c r="G160">
        <f t="shared" si="11"/>
        <v>0</v>
      </c>
      <c r="H160">
        <f t="shared" si="11"/>
        <v>0</v>
      </c>
      <c r="I160">
        <f t="shared" si="11"/>
        <v>0</v>
      </c>
      <c r="J160">
        <f t="shared" si="11"/>
        <v>0</v>
      </c>
      <c r="K160">
        <f t="shared" si="11"/>
        <v>0</v>
      </c>
      <c r="L160">
        <f t="shared" si="11"/>
        <v>0</v>
      </c>
      <c r="M160">
        <f t="shared" si="11"/>
        <v>0</v>
      </c>
      <c r="N160">
        <f t="shared" si="11"/>
        <v>0</v>
      </c>
      <c r="O160">
        <f t="shared" si="11"/>
        <v>0</v>
      </c>
      <c r="P160">
        <f t="shared" si="11"/>
        <v>0</v>
      </c>
      <c r="Q160">
        <f t="shared" si="11"/>
        <v>0</v>
      </c>
      <c r="R160">
        <f t="shared" si="11"/>
        <v>0</v>
      </c>
      <c r="S160">
        <f t="shared" si="11"/>
        <v>0</v>
      </c>
      <c r="T160">
        <f t="shared" si="13"/>
        <v>4.6666666666666661</v>
      </c>
    </row>
    <row r="161" spans="1:20" x14ac:dyDescent="0.25">
      <c r="A161" t="s">
        <v>88</v>
      </c>
      <c r="B161">
        <f t="shared" si="12"/>
        <v>2.666666666666667</v>
      </c>
      <c r="C161">
        <f t="shared" si="11"/>
        <v>0</v>
      </c>
      <c r="D161">
        <f t="shared" si="11"/>
        <v>0</v>
      </c>
      <c r="E161">
        <f t="shared" si="11"/>
        <v>0</v>
      </c>
      <c r="F161">
        <f t="shared" si="11"/>
        <v>0</v>
      </c>
      <c r="G161">
        <f t="shared" si="11"/>
        <v>0</v>
      </c>
      <c r="H161">
        <f t="shared" si="11"/>
        <v>0</v>
      </c>
      <c r="I161">
        <f t="shared" si="11"/>
        <v>0</v>
      </c>
      <c r="J161">
        <f t="shared" si="11"/>
        <v>0</v>
      </c>
      <c r="K161">
        <f t="shared" si="11"/>
        <v>0</v>
      </c>
      <c r="L161">
        <f t="shared" si="11"/>
        <v>0</v>
      </c>
      <c r="M161">
        <f t="shared" si="11"/>
        <v>0</v>
      </c>
      <c r="N161">
        <f t="shared" si="11"/>
        <v>0</v>
      </c>
      <c r="O161">
        <f t="shared" si="11"/>
        <v>0</v>
      </c>
      <c r="P161">
        <f t="shared" si="11"/>
        <v>0</v>
      </c>
      <c r="Q161">
        <f t="shared" si="11"/>
        <v>0</v>
      </c>
      <c r="R161">
        <f t="shared" si="11"/>
        <v>0</v>
      </c>
      <c r="S161">
        <f t="shared" si="11"/>
        <v>0</v>
      </c>
      <c r="T161">
        <f t="shared" si="13"/>
        <v>2.666666666666667</v>
      </c>
    </row>
    <row r="162" spans="1:20" x14ac:dyDescent="0.25">
      <c r="A162" t="s">
        <v>89</v>
      </c>
      <c r="B162">
        <f t="shared" si="12"/>
        <v>2</v>
      </c>
      <c r="C162">
        <f t="shared" si="11"/>
        <v>0</v>
      </c>
      <c r="D162">
        <f t="shared" si="11"/>
        <v>0</v>
      </c>
      <c r="E162">
        <f t="shared" si="11"/>
        <v>0</v>
      </c>
      <c r="F162">
        <f t="shared" si="11"/>
        <v>0</v>
      </c>
      <c r="G162">
        <f t="shared" si="11"/>
        <v>0</v>
      </c>
      <c r="H162">
        <f t="shared" si="11"/>
        <v>0</v>
      </c>
      <c r="I162">
        <f t="shared" si="11"/>
        <v>0</v>
      </c>
      <c r="J162">
        <f t="shared" si="11"/>
        <v>0</v>
      </c>
      <c r="K162">
        <f t="shared" si="11"/>
        <v>0</v>
      </c>
      <c r="L162">
        <f t="shared" si="11"/>
        <v>0</v>
      </c>
      <c r="M162">
        <f t="shared" si="11"/>
        <v>0</v>
      </c>
      <c r="N162">
        <f t="shared" si="11"/>
        <v>0</v>
      </c>
      <c r="O162">
        <f t="shared" si="11"/>
        <v>0</v>
      </c>
      <c r="P162">
        <f t="shared" si="11"/>
        <v>0</v>
      </c>
      <c r="Q162">
        <f t="shared" si="11"/>
        <v>0</v>
      </c>
      <c r="R162">
        <f t="shared" si="11"/>
        <v>0</v>
      </c>
      <c r="S162">
        <f t="shared" si="11"/>
        <v>0</v>
      </c>
      <c r="T162">
        <f t="shared" si="13"/>
        <v>2</v>
      </c>
    </row>
    <row r="163" spans="1:20" x14ac:dyDescent="0.25">
      <c r="A163" s="4" t="s">
        <v>90</v>
      </c>
      <c r="B163">
        <f t="shared" si="12"/>
        <v>1.666666666666667</v>
      </c>
      <c r="C163">
        <f t="shared" si="11"/>
        <v>0.33333333333333331</v>
      </c>
      <c r="D163">
        <f t="shared" si="11"/>
        <v>0</v>
      </c>
      <c r="E163">
        <f t="shared" si="11"/>
        <v>0.33333333333333331</v>
      </c>
      <c r="F163">
        <f t="shared" si="11"/>
        <v>0</v>
      </c>
      <c r="G163">
        <f t="shared" si="11"/>
        <v>0</v>
      </c>
      <c r="H163">
        <f t="shared" si="11"/>
        <v>0</v>
      </c>
      <c r="I163">
        <f t="shared" si="11"/>
        <v>0</v>
      </c>
      <c r="J163">
        <f t="shared" si="11"/>
        <v>0</v>
      </c>
      <c r="K163">
        <f t="shared" si="11"/>
        <v>0</v>
      </c>
      <c r="L163">
        <f t="shared" si="11"/>
        <v>0</v>
      </c>
      <c r="M163">
        <f t="shared" si="11"/>
        <v>0</v>
      </c>
      <c r="N163">
        <f t="shared" si="11"/>
        <v>0</v>
      </c>
      <c r="O163">
        <f t="shared" si="11"/>
        <v>0</v>
      </c>
      <c r="P163">
        <f t="shared" si="11"/>
        <v>0.33333333333333331</v>
      </c>
      <c r="Q163">
        <f t="shared" si="11"/>
        <v>0</v>
      </c>
      <c r="R163">
        <f t="shared" si="11"/>
        <v>0</v>
      </c>
      <c r="S163">
        <f t="shared" si="11"/>
        <v>0</v>
      </c>
      <c r="T163">
        <f t="shared" si="13"/>
        <v>2.6666666666666674</v>
      </c>
    </row>
    <row r="164" spans="1:20" x14ac:dyDescent="0.25">
      <c r="A164" t="s">
        <v>91</v>
      </c>
      <c r="B164">
        <f t="shared" si="12"/>
        <v>1</v>
      </c>
      <c r="C164">
        <f t="shared" si="11"/>
        <v>0.33333333333333331</v>
      </c>
      <c r="D164">
        <f t="shared" si="11"/>
        <v>0</v>
      </c>
      <c r="E164">
        <f t="shared" si="11"/>
        <v>0</v>
      </c>
      <c r="F164">
        <f t="shared" si="11"/>
        <v>0</v>
      </c>
      <c r="G164">
        <f t="shared" si="11"/>
        <v>0</v>
      </c>
      <c r="H164">
        <f t="shared" si="11"/>
        <v>0</v>
      </c>
      <c r="I164">
        <f t="shared" si="11"/>
        <v>0</v>
      </c>
      <c r="J164">
        <f t="shared" si="11"/>
        <v>0</v>
      </c>
      <c r="K164">
        <f t="shared" si="11"/>
        <v>0</v>
      </c>
      <c r="L164">
        <f t="shared" si="11"/>
        <v>0</v>
      </c>
      <c r="M164">
        <f t="shared" si="11"/>
        <v>0</v>
      </c>
      <c r="N164">
        <f t="shared" si="11"/>
        <v>0</v>
      </c>
      <c r="O164">
        <f t="shared" si="11"/>
        <v>0</v>
      </c>
      <c r="P164">
        <f t="shared" si="11"/>
        <v>0</v>
      </c>
      <c r="Q164">
        <f t="shared" si="11"/>
        <v>0</v>
      </c>
      <c r="R164">
        <f t="shared" si="11"/>
        <v>0</v>
      </c>
      <c r="S164">
        <f t="shared" si="11"/>
        <v>0</v>
      </c>
      <c r="T164">
        <f t="shared" si="13"/>
        <v>1.3333333333333333</v>
      </c>
    </row>
    <row r="165" spans="1:20" x14ac:dyDescent="0.25">
      <c r="A165" t="s">
        <v>92</v>
      </c>
      <c r="B165">
        <f t="shared" si="12"/>
        <v>0.66666666666666663</v>
      </c>
      <c r="C165">
        <f t="shared" si="11"/>
        <v>0</v>
      </c>
      <c r="D165">
        <f t="shared" si="11"/>
        <v>0</v>
      </c>
      <c r="E165">
        <f t="shared" si="11"/>
        <v>0.33333333333333331</v>
      </c>
      <c r="F165">
        <f t="shared" si="11"/>
        <v>0</v>
      </c>
      <c r="G165">
        <f t="shared" si="11"/>
        <v>0</v>
      </c>
      <c r="H165">
        <f t="shared" si="11"/>
        <v>0</v>
      </c>
      <c r="I165">
        <f t="shared" si="11"/>
        <v>0</v>
      </c>
      <c r="J165">
        <f t="shared" si="11"/>
        <v>0</v>
      </c>
      <c r="K165">
        <f t="shared" si="11"/>
        <v>0</v>
      </c>
      <c r="L165">
        <f t="shared" si="11"/>
        <v>0</v>
      </c>
      <c r="M165">
        <f t="shared" si="11"/>
        <v>0</v>
      </c>
      <c r="N165">
        <f t="shared" si="11"/>
        <v>0</v>
      </c>
      <c r="O165">
        <f t="shared" si="11"/>
        <v>0</v>
      </c>
      <c r="P165">
        <f t="shared" si="11"/>
        <v>0.33333333333333331</v>
      </c>
      <c r="Q165">
        <f t="shared" si="11"/>
        <v>0</v>
      </c>
      <c r="R165">
        <f t="shared" si="11"/>
        <v>0</v>
      </c>
      <c r="S165">
        <f>IF(S$75=0, S74, S74*S$88)</f>
        <v>0</v>
      </c>
      <c r="T165">
        <f t="shared" si="13"/>
        <v>1.3333333333333333</v>
      </c>
    </row>
    <row r="166" spans="1:20" x14ac:dyDescent="0.25">
      <c r="A166" s="2" t="s">
        <v>93</v>
      </c>
      <c r="B166" s="2">
        <f>0</f>
        <v>0</v>
      </c>
      <c r="C166" s="2">
        <f>0</f>
        <v>0</v>
      </c>
      <c r="D166" s="2">
        <f>0</f>
        <v>0</v>
      </c>
      <c r="E166" s="2">
        <f>0</f>
        <v>0</v>
      </c>
      <c r="F166" s="2">
        <f>0</f>
        <v>0</v>
      </c>
      <c r="G166" s="2">
        <f>0</f>
        <v>0</v>
      </c>
      <c r="H166" s="2">
        <f>0</f>
        <v>0</v>
      </c>
      <c r="I166" s="2">
        <f>0</f>
        <v>0</v>
      </c>
      <c r="J166" s="2">
        <f>0</f>
        <v>0</v>
      </c>
      <c r="K166" s="2">
        <f>0</f>
        <v>0</v>
      </c>
      <c r="L166" s="2">
        <f>0</f>
        <v>0</v>
      </c>
      <c r="M166" s="2">
        <f>0</f>
        <v>0</v>
      </c>
      <c r="N166" s="2">
        <f>0</f>
        <v>0</v>
      </c>
      <c r="O166" s="2">
        <f>0</f>
        <v>0</v>
      </c>
      <c r="P166" s="2">
        <f>0</f>
        <v>0</v>
      </c>
      <c r="Q166" s="2">
        <f>0</f>
        <v>0</v>
      </c>
      <c r="R166" s="2">
        <f>0</f>
        <v>0</v>
      </c>
      <c r="S166" s="2">
        <f>0</f>
        <v>0</v>
      </c>
      <c r="T166" s="2">
        <f t="shared" si="13"/>
        <v>0</v>
      </c>
    </row>
    <row r="167" spans="1:20" x14ac:dyDescent="0.25">
      <c r="A167" t="s">
        <v>94</v>
      </c>
      <c r="B167">
        <f>0</f>
        <v>0</v>
      </c>
      <c r="C167">
        <f>0</f>
        <v>0</v>
      </c>
      <c r="D167">
        <f>0</f>
        <v>0</v>
      </c>
      <c r="E167">
        <f>0</f>
        <v>0</v>
      </c>
      <c r="F167">
        <f>0</f>
        <v>0</v>
      </c>
      <c r="G167">
        <f>0</f>
        <v>0</v>
      </c>
      <c r="H167">
        <f>0</f>
        <v>0</v>
      </c>
      <c r="I167">
        <f>0</f>
        <v>0</v>
      </c>
      <c r="J167">
        <f>0</f>
        <v>0</v>
      </c>
      <c r="K167">
        <f>0</f>
        <v>0</v>
      </c>
      <c r="L167">
        <f>0</f>
        <v>0</v>
      </c>
      <c r="M167">
        <f>0</f>
        <v>0</v>
      </c>
      <c r="N167">
        <f>0</f>
        <v>0</v>
      </c>
      <c r="O167">
        <f>0</f>
        <v>0</v>
      </c>
      <c r="P167">
        <f>0</f>
        <v>0</v>
      </c>
      <c r="Q167">
        <f>0</f>
        <v>0</v>
      </c>
      <c r="R167">
        <f>0</f>
        <v>0</v>
      </c>
      <c r="S167">
        <f>0</f>
        <v>0</v>
      </c>
      <c r="T167">
        <f t="shared" si="13"/>
        <v>0</v>
      </c>
    </row>
    <row r="168" spans="1:20" x14ac:dyDescent="0.25">
      <c r="A168" t="s">
        <v>95</v>
      </c>
      <c r="B168">
        <f>0</f>
        <v>0</v>
      </c>
      <c r="C168">
        <f>0</f>
        <v>0</v>
      </c>
      <c r="D168">
        <f>0</f>
        <v>0</v>
      </c>
      <c r="E168">
        <f>0</f>
        <v>0</v>
      </c>
      <c r="F168">
        <f>0</f>
        <v>0</v>
      </c>
      <c r="G168">
        <f>0</f>
        <v>0</v>
      </c>
      <c r="H168">
        <f>0</f>
        <v>0</v>
      </c>
      <c r="I168">
        <f>0</f>
        <v>0</v>
      </c>
      <c r="J168">
        <f>0</f>
        <v>0</v>
      </c>
      <c r="K168">
        <f>0</f>
        <v>0</v>
      </c>
      <c r="L168">
        <f>0</f>
        <v>0</v>
      </c>
      <c r="M168">
        <f>0</f>
        <v>0</v>
      </c>
      <c r="N168">
        <f>0</f>
        <v>0</v>
      </c>
      <c r="O168">
        <f>0</f>
        <v>0</v>
      </c>
      <c r="P168">
        <f>0</f>
        <v>0</v>
      </c>
      <c r="Q168">
        <f>0</f>
        <v>0</v>
      </c>
      <c r="R168">
        <f>0</f>
        <v>0</v>
      </c>
      <c r="S168">
        <f>0</f>
        <v>0</v>
      </c>
      <c r="T168">
        <f t="shared" si="13"/>
        <v>0</v>
      </c>
    </row>
    <row r="169" spans="1:20" x14ac:dyDescent="0.25">
      <c r="A169" s="2" t="s">
        <v>96</v>
      </c>
      <c r="B169" s="2">
        <f t="shared" ref="B169:S169" si="14">B78</f>
        <v>0</v>
      </c>
      <c r="C169" s="2">
        <f t="shared" si="14"/>
        <v>0</v>
      </c>
      <c r="D169" s="2">
        <f t="shared" si="14"/>
        <v>0</v>
      </c>
      <c r="E169" s="2">
        <f t="shared" si="14"/>
        <v>0</v>
      </c>
      <c r="F169" s="2">
        <f t="shared" si="14"/>
        <v>0.66666666666666663</v>
      </c>
      <c r="G169" s="2">
        <f t="shared" si="14"/>
        <v>0.33333333333333331</v>
      </c>
      <c r="H169" s="2">
        <f t="shared" si="14"/>
        <v>0.66666666666666663</v>
      </c>
      <c r="I169" s="2">
        <f t="shared" si="14"/>
        <v>0.33333333333333331</v>
      </c>
      <c r="J169" s="2">
        <f t="shared" si="14"/>
        <v>0.66666666666666663</v>
      </c>
      <c r="K169" s="2">
        <f t="shared" si="14"/>
        <v>0.33333333333333331</v>
      </c>
      <c r="L169" s="2">
        <f t="shared" si="14"/>
        <v>0.33333333333333331</v>
      </c>
      <c r="M169" s="2">
        <f t="shared" si="14"/>
        <v>0</v>
      </c>
      <c r="N169" s="2">
        <f t="shared" si="14"/>
        <v>0.66666666666666663</v>
      </c>
      <c r="O169" s="2">
        <f t="shared" si="14"/>
        <v>0.33333333333333331</v>
      </c>
      <c r="P169" s="2">
        <f t="shared" si="14"/>
        <v>0.33333333333333331</v>
      </c>
      <c r="Q169" s="2">
        <f t="shared" si="14"/>
        <v>0</v>
      </c>
      <c r="R169" s="2">
        <f t="shared" si="14"/>
        <v>0.66666666666666663</v>
      </c>
      <c r="S169" s="2">
        <f t="shared" si="14"/>
        <v>0.66666666666666663</v>
      </c>
      <c r="T169" s="2">
        <f t="shared" si="13"/>
        <v>6</v>
      </c>
    </row>
    <row r="170" spans="1:20" x14ac:dyDescent="0.25">
      <c r="A170" t="s">
        <v>97</v>
      </c>
      <c r="B170">
        <f t="shared" ref="B170:S170" si="15">B79</f>
        <v>0</v>
      </c>
      <c r="C170">
        <f t="shared" si="15"/>
        <v>0</v>
      </c>
      <c r="D170">
        <f t="shared" si="15"/>
        <v>0</v>
      </c>
      <c r="E170">
        <f t="shared" si="15"/>
        <v>0</v>
      </c>
      <c r="F170">
        <f t="shared" si="15"/>
        <v>0</v>
      </c>
      <c r="G170">
        <f t="shared" si="15"/>
        <v>0</v>
      </c>
      <c r="H170">
        <f t="shared" si="15"/>
        <v>0</v>
      </c>
      <c r="I170">
        <f t="shared" si="15"/>
        <v>0</v>
      </c>
      <c r="J170">
        <f t="shared" si="15"/>
        <v>0</v>
      </c>
      <c r="K170">
        <f t="shared" si="15"/>
        <v>0.33333333333333331</v>
      </c>
      <c r="L170">
        <f t="shared" si="15"/>
        <v>0</v>
      </c>
      <c r="M170">
        <f t="shared" si="15"/>
        <v>0</v>
      </c>
      <c r="N170">
        <f t="shared" si="15"/>
        <v>0.33333333333333331</v>
      </c>
      <c r="O170">
        <f t="shared" si="15"/>
        <v>0</v>
      </c>
      <c r="P170">
        <f t="shared" si="15"/>
        <v>0</v>
      </c>
      <c r="Q170">
        <f t="shared" si="15"/>
        <v>0</v>
      </c>
      <c r="R170">
        <f t="shared" si="15"/>
        <v>0</v>
      </c>
      <c r="S170">
        <f t="shared" si="15"/>
        <v>0</v>
      </c>
      <c r="T170">
        <f t="shared" si="13"/>
        <v>0.66666666666666663</v>
      </c>
    </row>
    <row r="171" spans="1:20" x14ac:dyDescent="0.25">
      <c r="A171" t="s">
        <v>98</v>
      </c>
      <c r="B171">
        <f t="shared" ref="B171:S171" si="16">B80</f>
        <v>0</v>
      </c>
      <c r="C171">
        <f t="shared" si="16"/>
        <v>0</v>
      </c>
      <c r="D171">
        <f t="shared" si="16"/>
        <v>0</v>
      </c>
      <c r="E171">
        <f t="shared" si="16"/>
        <v>0</v>
      </c>
      <c r="F171">
        <f t="shared" si="16"/>
        <v>0</v>
      </c>
      <c r="G171">
        <f t="shared" si="16"/>
        <v>0</v>
      </c>
      <c r="H171">
        <f t="shared" si="16"/>
        <v>0</v>
      </c>
      <c r="I171">
        <f t="shared" si="16"/>
        <v>0</v>
      </c>
      <c r="J171">
        <f t="shared" si="16"/>
        <v>0</v>
      </c>
      <c r="K171">
        <f t="shared" si="16"/>
        <v>0</v>
      </c>
      <c r="L171">
        <f t="shared" si="16"/>
        <v>0</v>
      </c>
      <c r="M171">
        <f t="shared" si="16"/>
        <v>0</v>
      </c>
      <c r="N171">
        <f t="shared" si="16"/>
        <v>0</v>
      </c>
      <c r="O171">
        <f t="shared" si="16"/>
        <v>0</v>
      </c>
      <c r="P171">
        <f t="shared" si="16"/>
        <v>0.33333333333333331</v>
      </c>
      <c r="Q171">
        <f t="shared" si="16"/>
        <v>0</v>
      </c>
      <c r="R171">
        <f t="shared" si="16"/>
        <v>0</v>
      </c>
      <c r="S171">
        <f t="shared" si="16"/>
        <v>0.33333333333333331</v>
      </c>
      <c r="T171">
        <f t="shared" si="13"/>
        <v>0.66666666666666663</v>
      </c>
    </row>
    <row r="172" spans="1:20" x14ac:dyDescent="0.25">
      <c r="A172" t="s">
        <v>99</v>
      </c>
      <c r="B172">
        <f t="shared" ref="B172:S172" si="17">B81</f>
        <v>0</v>
      </c>
      <c r="C172">
        <f t="shared" si="17"/>
        <v>0</v>
      </c>
      <c r="D172">
        <f t="shared" si="17"/>
        <v>0</v>
      </c>
      <c r="E172">
        <f t="shared" si="17"/>
        <v>0</v>
      </c>
      <c r="F172">
        <f t="shared" si="17"/>
        <v>0</v>
      </c>
      <c r="G172">
        <f t="shared" si="17"/>
        <v>0</v>
      </c>
      <c r="H172">
        <f t="shared" si="17"/>
        <v>0</v>
      </c>
      <c r="I172">
        <f t="shared" si="17"/>
        <v>0.33333333333333331</v>
      </c>
      <c r="J172">
        <f t="shared" si="17"/>
        <v>0</v>
      </c>
      <c r="K172">
        <f t="shared" si="17"/>
        <v>0</v>
      </c>
      <c r="L172">
        <f t="shared" si="17"/>
        <v>0</v>
      </c>
      <c r="M172">
        <f t="shared" si="17"/>
        <v>0</v>
      </c>
      <c r="N172">
        <f t="shared" si="17"/>
        <v>0</v>
      </c>
      <c r="O172">
        <f t="shared" si="17"/>
        <v>0</v>
      </c>
      <c r="P172">
        <f t="shared" si="17"/>
        <v>0</v>
      </c>
      <c r="Q172">
        <f t="shared" si="17"/>
        <v>0</v>
      </c>
      <c r="R172">
        <f t="shared" si="17"/>
        <v>0</v>
      </c>
      <c r="S172">
        <f t="shared" si="17"/>
        <v>0</v>
      </c>
      <c r="T172">
        <f t="shared" si="13"/>
        <v>0.33333333333333331</v>
      </c>
    </row>
    <row r="173" spans="1:20" x14ac:dyDescent="0.25">
      <c r="A173" t="s">
        <v>100</v>
      </c>
      <c r="B173">
        <f t="shared" ref="B173:S173" si="18">B82</f>
        <v>0</v>
      </c>
      <c r="C173">
        <f t="shared" si="18"/>
        <v>0</v>
      </c>
      <c r="D173">
        <f t="shared" si="18"/>
        <v>0</v>
      </c>
      <c r="E173">
        <f t="shared" si="18"/>
        <v>0</v>
      </c>
      <c r="F173">
        <f t="shared" si="18"/>
        <v>0.66666666666666663</v>
      </c>
      <c r="G173">
        <f t="shared" si="18"/>
        <v>0.33333333333333331</v>
      </c>
      <c r="H173">
        <f t="shared" si="18"/>
        <v>0</v>
      </c>
      <c r="I173">
        <f t="shared" si="18"/>
        <v>0</v>
      </c>
      <c r="J173">
        <f t="shared" si="18"/>
        <v>0</v>
      </c>
      <c r="K173">
        <f t="shared" si="18"/>
        <v>0</v>
      </c>
      <c r="L173">
        <f t="shared" si="18"/>
        <v>0</v>
      </c>
      <c r="M173">
        <f t="shared" si="18"/>
        <v>0</v>
      </c>
      <c r="N173">
        <f t="shared" si="18"/>
        <v>0.33333333333333331</v>
      </c>
      <c r="O173">
        <f t="shared" si="18"/>
        <v>0</v>
      </c>
      <c r="P173">
        <f t="shared" si="18"/>
        <v>0</v>
      </c>
      <c r="Q173">
        <f t="shared" si="18"/>
        <v>0</v>
      </c>
      <c r="R173">
        <f t="shared" si="18"/>
        <v>0</v>
      </c>
      <c r="S173">
        <f t="shared" si="18"/>
        <v>0</v>
      </c>
      <c r="T173">
        <f t="shared" si="13"/>
        <v>1.3333333333333333</v>
      </c>
    </row>
    <row r="174" spans="1:20" x14ac:dyDescent="0.25">
      <c r="A174" t="s">
        <v>101</v>
      </c>
      <c r="B174">
        <f t="shared" ref="B174:S174" si="19">B83</f>
        <v>0</v>
      </c>
      <c r="C174">
        <f t="shared" si="19"/>
        <v>0</v>
      </c>
      <c r="D174">
        <f t="shared" si="19"/>
        <v>0</v>
      </c>
      <c r="E174">
        <f t="shared" si="19"/>
        <v>0</v>
      </c>
      <c r="F174">
        <f t="shared" si="19"/>
        <v>0</v>
      </c>
      <c r="G174">
        <f t="shared" si="19"/>
        <v>0</v>
      </c>
      <c r="H174">
        <f t="shared" si="19"/>
        <v>0.66666666666666663</v>
      </c>
      <c r="I174">
        <f t="shared" si="19"/>
        <v>0</v>
      </c>
      <c r="J174">
        <f t="shared" si="19"/>
        <v>0.33333333333333331</v>
      </c>
      <c r="K174">
        <f t="shared" si="19"/>
        <v>0</v>
      </c>
      <c r="L174">
        <f t="shared" si="19"/>
        <v>0.33333333333333331</v>
      </c>
      <c r="M174">
        <f t="shared" si="19"/>
        <v>0</v>
      </c>
      <c r="N174">
        <f t="shared" si="19"/>
        <v>0</v>
      </c>
      <c r="O174">
        <f t="shared" si="19"/>
        <v>0</v>
      </c>
      <c r="P174">
        <f t="shared" si="19"/>
        <v>0</v>
      </c>
      <c r="Q174">
        <f t="shared" si="19"/>
        <v>0</v>
      </c>
      <c r="R174">
        <f t="shared" si="19"/>
        <v>0</v>
      </c>
      <c r="S174">
        <f t="shared" si="19"/>
        <v>0</v>
      </c>
      <c r="T174">
        <f t="shared" si="13"/>
        <v>1.3333333333333333</v>
      </c>
    </row>
    <row r="175" spans="1:20" x14ac:dyDescent="0.25">
      <c r="A175" t="s">
        <v>102</v>
      </c>
      <c r="B175">
        <f t="shared" ref="B175:S175" si="20">B84</f>
        <v>0</v>
      </c>
      <c r="C175">
        <f t="shared" si="20"/>
        <v>0</v>
      </c>
      <c r="D175">
        <f t="shared" si="20"/>
        <v>0</v>
      </c>
      <c r="E175">
        <f t="shared" si="20"/>
        <v>0</v>
      </c>
      <c r="F175">
        <f t="shared" si="20"/>
        <v>0</v>
      </c>
      <c r="G175">
        <f t="shared" si="20"/>
        <v>0</v>
      </c>
      <c r="H175">
        <f t="shared" si="20"/>
        <v>0</v>
      </c>
      <c r="I175">
        <f t="shared" si="20"/>
        <v>0</v>
      </c>
      <c r="J175">
        <f t="shared" si="20"/>
        <v>0.33333333333333331</v>
      </c>
      <c r="K175">
        <f t="shared" si="20"/>
        <v>0</v>
      </c>
      <c r="L175">
        <f t="shared" si="20"/>
        <v>0</v>
      </c>
      <c r="M175">
        <f t="shared" si="20"/>
        <v>0</v>
      </c>
      <c r="N175">
        <f t="shared" si="20"/>
        <v>0</v>
      </c>
      <c r="O175">
        <f t="shared" si="20"/>
        <v>0.33333333333333331</v>
      </c>
      <c r="P175">
        <f t="shared" si="20"/>
        <v>0</v>
      </c>
      <c r="Q175">
        <f t="shared" si="20"/>
        <v>0</v>
      </c>
      <c r="R175">
        <f t="shared" si="20"/>
        <v>0.66666666666666663</v>
      </c>
      <c r="S175">
        <f t="shared" si="20"/>
        <v>0.33333333333333331</v>
      </c>
      <c r="T175">
        <f>SUM(B175:S175)</f>
        <v>1.6666666666666665</v>
      </c>
    </row>
    <row r="176" spans="1:20" x14ac:dyDescent="0.25">
      <c r="A176" t="s">
        <v>19</v>
      </c>
      <c r="B176">
        <f>SUM(B93,B105,B120,B122,B126,B129,B133,B142,B147,B154,B155,B156,B160,B163,B166,B169)</f>
        <v>7.6666666666666661</v>
      </c>
      <c r="C176">
        <f t="shared" ref="C176:S176" si="21">SUM(C93,C105,C120,C122,C126,C129,C133,C142,C147,C154,C155,C156,C160,C163,C166,C169)</f>
        <v>0.66666666666666663</v>
      </c>
      <c r="D176">
        <f t="shared" si="21"/>
        <v>0</v>
      </c>
      <c r="E176">
        <f t="shared" si="21"/>
        <v>0.66666666666666663</v>
      </c>
      <c r="F176">
        <f t="shared" si="21"/>
        <v>1</v>
      </c>
      <c r="G176">
        <f t="shared" si="21"/>
        <v>1</v>
      </c>
      <c r="H176">
        <f t="shared" si="21"/>
        <v>2</v>
      </c>
      <c r="I176">
        <f t="shared" si="21"/>
        <v>3.9696969696969688</v>
      </c>
      <c r="J176">
        <f t="shared" si="21"/>
        <v>3.2916666666666665</v>
      </c>
      <c r="K176">
        <f t="shared" si="21"/>
        <v>2.958333333333333</v>
      </c>
      <c r="L176">
        <f t="shared" si="21"/>
        <v>4.333333333333333</v>
      </c>
      <c r="M176">
        <f t="shared" si="21"/>
        <v>9.6206896551724128</v>
      </c>
      <c r="N176">
        <f t="shared" si="21"/>
        <v>8.9466666666666672</v>
      </c>
      <c r="O176">
        <f t="shared" si="21"/>
        <v>13.256410256410257</v>
      </c>
      <c r="P176">
        <f t="shared" si="21"/>
        <v>10.666666666666666</v>
      </c>
      <c r="Q176">
        <f t="shared" si="21"/>
        <v>14.302325581395351</v>
      </c>
      <c r="R176">
        <f t="shared" si="21"/>
        <v>15.818840579710145</v>
      </c>
      <c r="S176">
        <f t="shared" si="21"/>
        <v>51.63247863247863</v>
      </c>
      <c r="T176">
        <f>SUM(B176:S176)</f>
        <v>151.79710834153042</v>
      </c>
    </row>
    <row r="181" spans="1:20" x14ac:dyDescent="0.25">
      <c r="A181" t="s">
        <v>153</v>
      </c>
      <c r="B181">
        <v>85.9</v>
      </c>
      <c r="C181" t="s">
        <v>152</v>
      </c>
      <c r="D181">
        <f>1/(B181/100)</f>
        <v>1.1641443538998835</v>
      </c>
    </row>
    <row r="182" spans="1:20" x14ac:dyDescent="0.25">
      <c r="A182" t="s">
        <v>154</v>
      </c>
      <c r="B182">
        <v>90.23</v>
      </c>
      <c r="C182" t="s">
        <v>152</v>
      </c>
      <c r="D182">
        <f>1/(B182/100)</f>
        <v>1.1082788429568879</v>
      </c>
    </row>
    <row r="183" spans="1:20" x14ac:dyDescent="0.25">
      <c r="A183" s="5" t="s">
        <v>150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2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</row>
    <row r="185" spans="1:20" x14ac:dyDescent="0.25">
      <c r="A185" s="4" t="s">
        <v>20</v>
      </c>
      <c r="B185">
        <f>B93*$D$181</f>
        <v>0.77609623593325561</v>
      </c>
      <c r="C185">
        <f>C93*$D$182</f>
        <v>0</v>
      </c>
      <c r="D185">
        <f t="shared" ref="D185:S200" si="22">D93*$D$182</f>
        <v>0</v>
      </c>
      <c r="E185">
        <f t="shared" si="22"/>
        <v>0</v>
      </c>
      <c r="F185">
        <f t="shared" si="22"/>
        <v>0</v>
      </c>
      <c r="G185">
        <f t="shared" si="22"/>
        <v>0</v>
      </c>
      <c r="H185">
        <f t="shared" si="22"/>
        <v>0</v>
      </c>
      <c r="I185">
        <f t="shared" si="22"/>
        <v>1.6120419533918366</v>
      </c>
      <c r="J185">
        <f t="shared" si="22"/>
        <v>0.83120913221766601</v>
      </c>
      <c r="K185">
        <f t="shared" si="22"/>
        <v>0</v>
      </c>
      <c r="L185">
        <f t="shared" si="22"/>
        <v>0.3694262809856293</v>
      </c>
      <c r="M185">
        <f t="shared" si="22"/>
        <v>1.184711866609087</v>
      </c>
      <c r="N185">
        <f t="shared" si="22"/>
        <v>0.79796076692895934</v>
      </c>
      <c r="O185">
        <f t="shared" si="22"/>
        <v>0</v>
      </c>
      <c r="P185">
        <f t="shared" si="22"/>
        <v>0</v>
      </c>
      <c r="Q185">
        <f t="shared" si="22"/>
        <v>0.38660889870589116</v>
      </c>
      <c r="R185">
        <f t="shared" si="22"/>
        <v>0.40958131152754551</v>
      </c>
      <c r="S185">
        <f t="shared" si="22"/>
        <v>2.9506740135134231</v>
      </c>
      <c r="T185" s="4">
        <f>SUM(B185:S185)</f>
        <v>9.3183104598132935</v>
      </c>
    </row>
    <row r="186" spans="1:20" x14ac:dyDescent="0.25">
      <c r="A186" t="s">
        <v>21</v>
      </c>
      <c r="B186">
        <f t="shared" ref="B186:B249" si="23">B94*$D$181</f>
        <v>0.3880481179666278</v>
      </c>
      <c r="C186">
        <f t="shared" ref="C186:R249" si="24">C94*$D$182</f>
        <v>0</v>
      </c>
      <c r="D186">
        <f t="shared" si="24"/>
        <v>0</v>
      </c>
      <c r="E186">
        <f t="shared" si="24"/>
        <v>0</v>
      </c>
      <c r="F186">
        <f t="shared" si="24"/>
        <v>0</v>
      </c>
      <c r="G186">
        <f t="shared" si="24"/>
        <v>0</v>
      </c>
      <c r="H186">
        <f t="shared" si="24"/>
        <v>0</v>
      </c>
      <c r="I186">
        <f t="shared" si="24"/>
        <v>0</v>
      </c>
      <c r="J186">
        <f t="shared" si="24"/>
        <v>0</v>
      </c>
      <c r="K186">
        <f t="shared" si="24"/>
        <v>0</v>
      </c>
      <c r="L186">
        <f t="shared" si="24"/>
        <v>0.3694262809856293</v>
      </c>
      <c r="M186">
        <f t="shared" si="24"/>
        <v>0.39490395553636232</v>
      </c>
      <c r="N186">
        <f t="shared" si="24"/>
        <v>0</v>
      </c>
      <c r="O186">
        <f t="shared" si="24"/>
        <v>0</v>
      </c>
      <c r="P186">
        <f t="shared" si="24"/>
        <v>0</v>
      </c>
      <c r="Q186">
        <f t="shared" si="24"/>
        <v>0.38660889870589116</v>
      </c>
      <c r="R186">
        <f t="shared" si="24"/>
        <v>0</v>
      </c>
      <c r="S186">
        <f t="shared" si="22"/>
        <v>0.42152485907334625</v>
      </c>
      <c r="T186">
        <f t="shared" ref="T186:T249" si="25">SUM(B186:S186)</f>
        <v>1.9605121122678568</v>
      </c>
    </row>
    <row r="187" spans="1:20" x14ac:dyDescent="0.25">
      <c r="A187" t="s">
        <v>22</v>
      </c>
      <c r="B187">
        <f t="shared" si="23"/>
        <v>0.3880481179666278</v>
      </c>
      <c r="C187">
        <f t="shared" si="24"/>
        <v>0</v>
      </c>
      <c r="D187">
        <f t="shared" si="22"/>
        <v>0</v>
      </c>
      <c r="E187">
        <f t="shared" si="22"/>
        <v>0</v>
      </c>
      <c r="F187">
        <f t="shared" si="22"/>
        <v>0</v>
      </c>
      <c r="G187">
        <f t="shared" si="22"/>
        <v>0</v>
      </c>
      <c r="H187">
        <f t="shared" si="22"/>
        <v>0</v>
      </c>
      <c r="I187">
        <f t="shared" si="22"/>
        <v>0</v>
      </c>
      <c r="J187">
        <f t="shared" si="22"/>
        <v>0</v>
      </c>
      <c r="K187">
        <f t="shared" si="22"/>
        <v>0</v>
      </c>
      <c r="L187">
        <f t="shared" si="22"/>
        <v>0.3694262809856293</v>
      </c>
      <c r="M187">
        <f t="shared" si="22"/>
        <v>0.39490395553636232</v>
      </c>
      <c r="N187">
        <f t="shared" si="22"/>
        <v>0</v>
      </c>
      <c r="O187">
        <f t="shared" si="22"/>
        <v>0</v>
      </c>
      <c r="P187">
        <f t="shared" si="22"/>
        <v>0</v>
      </c>
      <c r="Q187">
        <f t="shared" si="22"/>
        <v>0.38660889870589116</v>
      </c>
      <c r="R187">
        <f t="shared" si="22"/>
        <v>0</v>
      </c>
      <c r="S187">
        <f t="shared" si="22"/>
        <v>0.42152485907334625</v>
      </c>
      <c r="T187">
        <f t="shared" si="25"/>
        <v>1.9605121122678568</v>
      </c>
    </row>
    <row r="188" spans="1:20" x14ac:dyDescent="0.25">
      <c r="A188" t="s">
        <v>23</v>
      </c>
      <c r="B188">
        <f t="shared" si="23"/>
        <v>0</v>
      </c>
      <c r="C188">
        <f t="shared" si="24"/>
        <v>0</v>
      </c>
      <c r="D188">
        <f t="shared" si="22"/>
        <v>0</v>
      </c>
      <c r="E188">
        <f t="shared" si="22"/>
        <v>0</v>
      </c>
      <c r="F188">
        <f t="shared" si="22"/>
        <v>0</v>
      </c>
      <c r="G188">
        <f t="shared" si="22"/>
        <v>0</v>
      </c>
      <c r="H188">
        <f t="shared" si="22"/>
        <v>0</v>
      </c>
      <c r="I188">
        <f t="shared" si="22"/>
        <v>0</v>
      </c>
      <c r="J188">
        <f t="shared" si="22"/>
        <v>0</v>
      </c>
      <c r="K188">
        <f t="shared" si="22"/>
        <v>0</v>
      </c>
      <c r="L188">
        <f t="shared" si="22"/>
        <v>0</v>
      </c>
      <c r="M188">
        <f t="shared" si="22"/>
        <v>0</v>
      </c>
      <c r="N188">
        <f t="shared" si="22"/>
        <v>0.39898038346447967</v>
      </c>
      <c r="O188">
        <f t="shared" si="22"/>
        <v>0</v>
      </c>
      <c r="P188">
        <f t="shared" si="22"/>
        <v>0</v>
      </c>
      <c r="Q188">
        <f t="shared" si="22"/>
        <v>0</v>
      </c>
      <c r="R188">
        <f t="shared" si="22"/>
        <v>0</v>
      </c>
      <c r="S188">
        <f t="shared" si="22"/>
        <v>0</v>
      </c>
      <c r="T188">
        <f t="shared" si="25"/>
        <v>0.39898038346447967</v>
      </c>
    </row>
    <row r="189" spans="1:20" x14ac:dyDescent="0.25">
      <c r="A189" t="s">
        <v>24</v>
      </c>
      <c r="B189">
        <f t="shared" si="23"/>
        <v>0</v>
      </c>
      <c r="C189">
        <f t="shared" si="24"/>
        <v>0</v>
      </c>
      <c r="D189">
        <f t="shared" si="22"/>
        <v>0</v>
      </c>
      <c r="E189">
        <f t="shared" si="22"/>
        <v>0</v>
      </c>
      <c r="F189">
        <f t="shared" si="22"/>
        <v>0</v>
      </c>
      <c r="G189">
        <f t="shared" si="22"/>
        <v>0</v>
      </c>
      <c r="H189">
        <f t="shared" si="22"/>
        <v>0</v>
      </c>
      <c r="I189">
        <f t="shared" si="22"/>
        <v>0</v>
      </c>
      <c r="J189">
        <f t="shared" si="22"/>
        <v>0</v>
      </c>
      <c r="K189">
        <f t="shared" si="22"/>
        <v>0</v>
      </c>
      <c r="L189">
        <f t="shared" si="22"/>
        <v>0</v>
      </c>
      <c r="M189">
        <f t="shared" si="22"/>
        <v>0</v>
      </c>
      <c r="N189">
        <f t="shared" si="22"/>
        <v>0.39898038346447967</v>
      </c>
      <c r="O189">
        <f t="shared" si="22"/>
        <v>0</v>
      </c>
      <c r="P189">
        <f t="shared" si="22"/>
        <v>0</v>
      </c>
      <c r="Q189">
        <f t="shared" si="22"/>
        <v>0</v>
      </c>
      <c r="R189">
        <f t="shared" si="22"/>
        <v>0</v>
      </c>
      <c r="S189">
        <f t="shared" si="22"/>
        <v>0</v>
      </c>
      <c r="T189">
        <f t="shared" si="25"/>
        <v>0.39898038346447967</v>
      </c>
    </row>
    <row r="190" spans="1:20" x14ac:dyDescent="0.25">
      <c r="A190" t="s">
        <v>25</v>
      </c>
      <c r="B190">
        <f t="shared" si="23"/>
        <v>0.3880481179666278</v>
      </c>
      <c r="C190">
        <f t="shared" si="24"/>
        <v>0</v>
      </c>
      <c r="D190">
        <f t="shared" si="22"/>
        <v>0</v>
      </c>
      <c r="E190">
        <f t="shared" si="22"/>
        <v>0</v>
      </c>
      <c r="F190">
        <f t="shared" si="22"/>
        <v>0</v>
      </c>
      <c r="G190">
        <f t="shared" si="22"/>
        <v>0</v>
      </c>
      <c r="H190">
        <f t="shared" si="22"/>
        <v>0</v>
      </c>
      <c r="I190">
        <f t="shared" si="22"/>
        <v>0.40301048834795922</v>
      </c>
      <c r="J190">
        <f t="shared" si="22"/>
        <v>0</v>
      </c>
      <c r="K190">
        <f t="shared" si="22"/>
        <v>0</v>
      </c>
      <c r="L190">
        <f t="shared" si="22"/>
        <v>0</v>
      </c>
      <c r="M190">
        <f t="shared" si="22"/>
        <v>0.78980791107272463</v>
      </c>
      <c r="N190">
        <f t="shared" si="22"/>
        <v>0.39898038346447967</v>
      </c>
      <c r="O190">
        <f t="shared" si="22"/>
        <v>0</v>
      </c>
      <c r="P190">
        <f t="shared" si="22"/>
        <v>0</v>
      </c>
      <c r="Q190">
        <f t="shared" si="22"/>
        <v>0</v>
      </c>
      <c r="R190">
        <f t="shared" si="22"/>
        <v>0.40958131152754551</v>
      </c>
      <c r="S190">
        <f t="shared" si="22"/>
        <v>2.5291491544400775</v>
      </c>
      <c r="T190">
        <f t="shared" si="25"/>
        <v>4.9185773668194148</v>
      </c>
    </row>
    <row r="191" spans="1:20" x14ac:dyDescent="0.25">
      <c r="A191" t="s">
        <v>26</v>
      </c>
      <c r="B191">
        <f t="shared" si="23"/>
        <v>0.3880481179666278</v>
      </c>
      <c r="C191">
        <f t="shared" si="24"/>
        <v>0</v>
      </c>
      <c r="D191">
        <f t="shared" si="22"/>
        <v>0</v>
      </c>
      <c r="E191">
        <f t="shared" si="22"/>
        <v>0</v>
      </c>
      <c r="F191">
        <f t="shared" si="22"/>
        <v>0</v>
      </c>
      <c r="G191">
        <f t="shared" si="22"/>
        <v>0</v>
      </c>
      <c r="H191">
        <f t="shared" si="22"/>
        <v>0</v>
      </c>
      <c r="I191">
        <f t="shared" si="22"/>
        <v>0.40301048834795922</v>
      </c>
      <c r="J191">
        <f t="shared" si="22"/>
        <v>0</v>
      </c>
      <c r="K191">
        <f t="shared" si="22"/>
        <v>0</v>
      </c>
      <c r="L191">
        <f t="shared" si="22"/>
        <v>0</v>
      </c>
      <c r="M191">
        <f t="shared" si="22"/>
        <v>0.78980791107272463</v>
      </c>
      <c r="N191">
        <f t="shared" si="22"/>
        <v>0.39898038346447967</v>
      </c>
      <c r="O191">
        <f t="shared" si="22"/>
        <v>0</v>
      </c>
      <c r="P191">
        <f t="shared" si="22"/>
        <v>0</v>
      </c>
      <c r="Q191">
        <f t="shared" si="22"/>
        <v>0</v>
      </c>
      <c r="R191">
        <f t="shared" si="22"/>
        <v>0.40958131152754551</v>
      </c>
      <c r="S191">
        <f t="shared" si="22"/>
        <v>1.2645745772200387</v>
      </c>
      <c r="T191">
        <f t="shared" si="25"/>
        <v>3.6540027895993754</v>
      </c>
    </row>
    <row r="192" spans="1:20" x14ac:dyDescent="0.25">
      <c r="A192" t="s">
        <v>27</v>
      </c>
      <c r="B192">
        <f t="shared" si="23"/>
        <v>0</v>
      </c>
      <c r="C192">
        <f t="shared" si="24"/>
        <v>0</v>
      </c>
      <c r="D192">
        <f t="shared" si="22"/>
        <v>0</v>
      </c>
      <c r="E192">
        <f t="shared" si="22"/>
        <v>0</v>
      </c>
      <c r="F192">
        <f t="shared" si="22"/>
        <v>0</v>
      </c>
      <c r="G192">
        <f t="shared" si="22"/>
        <v>0</v>
      </c>
      <c r="H192">
        <f t="shared" si="22"/>
        <v>0</v>
      </c>
      <c r="I192">
        <f t="shared" si="22"/>
        <v>0.80602097669591843</v>
      </c>
      <c r="J192">
        <f t="shared" si="22"/>
        <v>0.83120913221766601</v>
      </c>
      <c r="K192">
        <f t="shared" si="22"/>
        <v>0</v>
      </c>
      <c r="L192">
        <f t="shared" si="22"/>
        <v>0</v>
      </c>
      <c r="M192">
        <f t="shared" si="22"/>
        <v>0</v>
      </c>
      <c r="N192">
        <f t="shared" si="22"/>
        <v>0</v>
      </c>
      <c r="O192">
        <f t="shared" si="22"/>
        <v>0</v>
      </c>
      <c r="P192">
        <f t="shared" si="22"/>
        <v>0</v>
      </c>
      <c r="Q192">
        <f t="shared" si="22"/>
        <v>0</v>
      </c>
      <c r="R192">
        <f t="shared" si="22"/>
        <v>0</v>
      </c>
      <c r="S192">
        <f t="shared" si="22"/>
        <v>0</v>
      </c>
      <c r="T192">
        <f t="shared" si="25"/>
        <v>1.6372301089135846</v>
      </c>
    </row>
    <row r="193" spans="1:20" x14ac:dyDescent="0.25">
      <c r="A193" t="s">
        <v>28</v>
      </c>
      <c r="B193">
        <f t="shared" si="23"/>
        <v>0</v>
      </c>
      <c r="C193">
        <f t="shared" si="24"/>
        <v>0</v>
      </c>
      <c r="D193">
        <f t="shared" si="22"/>
        <v>0</v>
      </c>
      <c r="E193">
        <f t="shared" si="22"/>
        <v>0</v>
      </c>
      <c r="F193">
        <f t="shared" si="22"/>
        <v>0</v>
      </c>
      <c r="G193">
        <f t="shared" si="22"/>
        <v>0</v>
      </c>
      <c r="H193">
        <f t="shared" si="22"/>
        <v>0</v>
      </c>
      <c r="I193">
        <f t="shared" si="22"/>
        <v>0</v>
      </c>
      <c r="J193">
        <f t="shared" si="22"/>
        <v>0.41560456610883301</v>
      </c>
      <c r="K193">
        <f t="shared" si="22"/>
        <v>0</v>
      </c>
      <c r="L193">
        <f t="shared" si="22"/>
        <v>0</v>
      </c>
      <c r="M193">
        <f t="shared" si="22"/>
        <v>0</v>
      </c>
      <c r="N193">
        <f t="shared" si="22"/>
        <v>0</v>
      </c>
      <c r="O193">
        <f t="shared" si="22"/>
        <v>0</v>
      </c>
      <c r="P193">
        <f t="shared" si="22"/>
        <v>0</v>
      </c>
      <c r="Q193">
        <f t="shared" si="22"/>
        <v>0</v>
      </c>
      <c r="R193">
        <f t="shared" si="22"/>
        <v>0</v>
      </c>
      <c r="S193">
        <f t="shared" si="22"/>
        <v>0</v>
      </c>
      <c r="T193">
        <f t="shared" si="25"/>
        <v>0.41560456610883301</v>
      </c>
    </row>
    <row r="194" spans="1:20" x14ac:dyDescent="0.25">
      <c r="A194" t="s">
        <v>29</v>
      </c>
      <c r="B194">
        <f t="shared" si="23"/>
        <v>0</v>
      </c>
      <c r="C194">
        <f t="shared" si="24"/>
        <v>0</v>
      </c>
      <c r="D194">
        <f t="shared" si="22"/>
        <v>0</v>
      </c>
      <c r="E194">
        <f t="shared" si="22"/>
        <v>0</v>
      </c>
      <c r="F194">
        <f t="shared" si="22"/>
        <v>0</v>
      </c>
      <c r="G194">
        <f t="shared" si="22"/>
        <v>0</v>
      </c>
      <c r="H194">
        <f t="shared" si="22"/>
        <v>0</v>
      </c>
      <c r="I194">
        <f t="shared" si="22"/>
        <v>0.80602097669591843</v>
      </c>
      <c r="J194">
        <f t="shared" si="22"/>
        <v>0.41560456610883301</v>
      </c>
      <c r="K194">
        <f t="shared" si="22"/>
        <v>0</v>
      </c>
      <c r="L194">
        <f t="shared" si="22"/>
        <v>0</v>
      </c>
      <c r="M194">
        <f t="shared" si="22"/>
        <v>0</v>
      </c>
      <c r="N194">
        <f t="shared" si="22"/>
        <v>0</v>
      </c>
      <c r="O194">
        <f t="shared" si="22"/>
        <v>0</v>
      </c>
      <c r="P194">
        <f t="shared" si="22"/>
        <v>0</v>
      </c>
      <c r="Q194">
        <f t="shared" si="22"/>
        <v>0</v>
      </c>
      <c r="R194">
        <f t="shared" si="22"/>
        <v>0</v>
      </c>
      <c r="S194">
        <f t="shared" si="22"/>
        <v>0</v>
      </c>
      <c r="T194">
        <f t="shared" si="25"/>
        <v>1.2216255428047513</v>
      </c>
    </row>
    <row r="195" spans="1:20" x14ac:dyDescent="0.25">
      <c r="A195" t="s">
        <v>30</v>
      </c>
      <c r="B195">
        <f t="shared" si="23"/>
        <v>0</v>
      </c>
      <c r="C195">
        <f t="shared" si="24"/>
        <v>0</v>
      </c>
      <c r="D195">
        <f t="shared" si="22"/>
        <v>0</v>
      </c>
      <c r="E195">
        <f t="shared" si="22"/>
        <v>0</v>
      </c>
      <c r="F195">
        <f t="shared" si="22"/>
        <v>0</v>
      </c>
      <c r="G195">
        <f t="shared" si="22"/>
        <v>0</v>
      </c>
      <c r="H195">
        <f t="shared" si="22"/>
        <v>0</v>
      </c>
      <c r="I195">
        <f t="shared" si="22"/>
        <v>0.40301048834795922</v>
      </c>
      <c r="J195">
        <f t="shared" si="22"/>
        <v>0</v>
      </c>
      <c r="K195">
        <f t="shared" si="22"/>
        <v>0</v>
      </c>
      <c r="L195">
        <f t="shared" si="22"/>
        <v>0</v>
      </c>
      <c r="M195">
        <f t="shared" si="22"/>
        <v>0</v>
      </c>
      <c r="N195">
        <f t="shared" si="22"/>
        <v>0</v>
      </c>
      <c r="O195">
        <f t="shared" si="22"/>
        <v>0</v>
      </c>
      <c r="P195">
        <f t="shared" si="22"/>
        <v>0</v>
      </c>
      <c r="Q195">
        <f t="shared" si="22"/>
        <v>0</v>
      </c>
      <c r="R195">
        <f t="shared" si="22"/>
        <v>0</v>
      </c>
      <c r="S195">
        <f t="shared" si="22"/>
        <v>0</v>
      </c>
      <c r="T195">
        <f t="shared" si="25"/>
        <v>0.40301048834795922</v>
      </c>
    </row>
    <row r="196" spans="1:20" x14ac:dyDescent="0.25">
      <c r="A196" t="s">
        <v>31</v>
      </c>
      <c r="B196">
        <f t="shared" si="23"/>
        <v>0</v>
      </c>
      <c r="C196">
        <f t="shared" si="24"/>
        <v>0</v>
      </c>
      <c r="D196">
        <f t="shared" si="22"/>
        <v>0</v>
      </c>
      <c r="E196">
        <f t="shared" si="22"/>
        <v>0</v>
      </c>
      <c r="F196">
        <f t="shared" si="22"/>
        <v>0</v>
      </c>
      <c r="G196">
        <f t="shared" si="22"/>
        <v>0</v>
      </c>
      <c r="H196">
        <f t="shared" si="22"/>
        <v>0</v>
      </c>
      <c r="I196">
        <f t="shared" si="22"/>
        <v>0.40301048834795922</v>
      </c>
      <c r="J196">
        <f t="shared" si="22"/>
        <v>0</v>
      </c>
      <c r="K196">
        <f t="shared" si="22"/>
        <v>0</v>
      </c>
      <c r="L196">
        <f t="shared" si="22"/>
        <v>0</v>
      </c>
      <c r="M196">
        <f t="shared" si="22"/>
        <v>0</v>
      </c>
      <c r="N196">
        <f t="shared" si="22"/>
        <v>0</v>
      </c>
      <c r="O196">
        <f t="shared" si="22"/>
        <v>0</v>
      </c>
      <c r="P196">
        <f t="shared" si="22"/>
        <v>0</v>
      </c>
      <c r="Q196">
        <f t="shared" si="22"/>
        <v>0</v>
      </c>
      <c r="R196">
        <f t="shared" si="22"/>
        <v>0</v>
      </c>
      <c r="S196">
        <f t="shared" si="22"/>
        <v>0</v>
      </c>
      <c r="T196">
        <f t="shared" si="25"/>
        <v>0.40301048834795922</v>
      </c>
    </row>
    <row r="197" spans="1:20" x14ac:dyDescent="0.25">
      <c r="A197" s="4" t="s">
        <v>32</v>
      </c>
      <c r="B197">
        <f t="shared" si="23"/>
        <v>0</v>
      </c>
      <c r="C197">
        <f t="shared" si="24"/>
        <v>0</v>
      </c>
      <c r="D197">
        <f t="shared" si="22"/>
        <v>0</v>
      </c>
      <c r="E197">
        <f t="shared" si="22"/>
        <v>0.3694262809856293</v>
      </c>
      <c r="F197">
        <f t="shared" si="22"/>
        <v>0</v>
      </c>
      <c r="G197">
        <f t="shared" si="22"/>
        <v>0</v>
      </c>
      <c r="H197">
        <f t="shared" si="22"/>
        <v>0.3694262809856293</v>
      </c>
      <c r="I197">
        <f t="shared" si="22"/>
        <v>0.40301048834795922</v>
      </c>
      <c r="J197">
        <f t="shared" si="22"/>
        <v>0.41560456610883301</v>
      </c>
      <c r="K197">
        <f t="shared" si="22"/>
        <v>1.6624182644353314</v>
      </c>
      <c r="L197">
        <f t="shared" si="22"/>
        <v>1.1082788429568879</v>
      </c>
      <c r="M197">
        <f t="shared" si="22"/>
        <v>1.974519777681812</v>
      </c>
      <c r="N197">
        <f t="shared" si="22"/>
        <v>1.1969411503934391</v>
      </c>
      <c r="O197">
        <f t="shared" si="22"/>
        <v>3.9784368721529306</v>
      </c>
      <c r="P197">
        <f t="shared" si="22"/>
        <v>2.2165576859137759</v>
      </c>
      <c r="Q197">
        <f t="shared" si="22"/>
        <v>1.9330444935294562</v>
      </c>
      <c r="R197">
        <f t="shared" si="22"/>
        <v>2.0479065576377282</v>
      </c>
      <c r="S197">
        <f t="shared" si="22"/>
        <v>4.215248590733462</v>
      </c>
      <c r="T197" s="4">
        <f t="shared" si="25"/>
        <v>21.890819851862872</v>
      </c>
    </row>
    <row r="198" spans="1:20" x14ac:dyDescent="0.25">
      <c r="A198" t="s">
        <v>33</v>
      </c>
      <c r="B198">
        <f t="shared" si="23"/>
        <v>0</v>
      </c>
      <c r="C198">
        <f t="shared" si="24"/>
        <v>0</v>
      </c>
      <c r="D198">
        <f t="shared" si="22"/>
        <v>0</v>
      </c>
      <c r="E198">
        <f t="shared" si="22"/>
        <v>0</v>
      </c>
      <c r="F198">
        <f t="shared" si="22"/>
        <v>0</v>
      </c>
      <c r="G198">
        <f t="shared" si="22"/>
        <v>0</v>
      </c>
      <c r="H198">
        <f t="shared" si="22"/>
        <v>0</v>
      </c>
      <c r="I198">
        <f t="shared" si="22"/>
        <v>0</v>
      </c>
      <c r="J198">
        <f t="shared" si="22"/>
        <v>0</v>
      </c>
      <c r="K198">
        <f t="shared" si="22"/>
        <v>0</v>
      </c>
      <c r="L198">
        <f t="shared" si="22"/>
        <v>0</v>
      </c>
      <c r="M198">
        <f t="shared" si="22"/>
        <v>0</v>
      </c>
      <c r="N198">
        <f t="shared" si="22"/>
        <v>0.39898038346447967</v>
      </c>
      <c r="O198">
        <f t="shared" si="22"/>
        <v>0.39784368721529306</v>
      </c>
      <c r="P198">
        <f t="shared" si="22"/>
        <v>0</v>
      </c>
      <c r="Q198">
        <f t="shared" si="22"/>
        <v>0</v>
      </c>
      <c r="R198">
        <f t="shared" si="22"/>
        <v>0</v>
      </c>
      <c r="S198">
        <f t="shared" si="22"/>
        <v>0.84304971814669249</v>
      </c>
      <c r="T198">
        <f t="shared" si="25"/>
        <v>1.6398737888264652</v>
      </c>
    </row>
    <row r="199" spans="1:20" x14ac:dyDescent="0.25">
      <c r="A199" t="s">
        <v>34</v>
      </c>
      <c r="B199">
        <f t="shared" si="23"/>
        <v>0</v>
      </c>
      <c r="C199">
        <f t="shared" si="24"/>
        <v>0</v>
      </c>
      <c r="D199">
        <f t="shared" si="22"/>
        <v>0</v>
      </c>
      <c r="E199">
        <f t="shared" si="22"/>
        <v>0</v>
      </c>
      <c r="F199">
        <f t="shared" si="22"/>
        <v>0</v>
      </c>
      <c r="G199">
        <f t="shared" si="22"/>
        <v>0</v>
      </c>
      <c r="H199">
        <f t="shared" si="22"/>
        <v>0</v>
      </c>
      <c r="I199">
        <f t="shared" si="22"/>
        <v>0</v>
      </c>
      <c r="J199">
        <f t="shared" si="22"/>
        <v>0</v>
      </c>
      <c r="K199">
        <f t="shared" si="22"/>
        <v>0</v>
      </c>
      <c r="L199">
        <f t="shared" si="22"/>
        <v>0</v>
      </c>
      <c r="M199">
        <f t="shared" si="22"/>
        <v>0</v>
      </c>
      <c r="N199">
        <f t="shared" si="22"/>
        <v>0</v>
      </c>
      <c r="O199">
        <f t="shared" si="22"/>
        <v>0</v>
      </c>
      <c r="P199">
        <f t="shared" si="22"/>
        <v>0</v>
      </c>
      <c r="Q199">
        <f t="shared" si="22"/>
        <v>0.38660889870589116</v>
      </c>
      <c r="R199">
        <f t="shared" si="22"/>
        <v>0</v>
      </c>
      <c r="S199">
        <f t="shared" si="22"/>
        <v>0.42152485907334625</v>
      </c>
      <c r="T199">
        <f t="shared" si="25"/>
        <v>0.80813375777923735</v>
      </c>
    </row>
    <row r="200" spans="1:20" x14ac:dyDescent="0.25">
      <c r="A200" t="s">
        <v>35</v>
      </c>
      <c r="B200">
        <f t="shared" si="23"/>
        <v>0</v>
      </c>
      <c r="C200">
        <f t="shared" si="24"/>
        <v>0</v>
      </c>
      <c r="D200">
        <f t="shared" si="22"/>
        <v>0</v>
      </c>
      <c r="E200">
        <f t="shared" si="22"/>
        <v>0</v>
      </c>
      <c r="F200">
        <f t="shared" si="22"/>
        <v>0</v>
      </c>
      <c r="G200">
        <f t="shared" si="22"/>
        <v>0</v>
      </c>
      <c r="H200">
        <f t="shared" si="22"/>
        <v>0</v>
      </c>
      <c r="I200">
        <f t="shared" si="22"/>
        <v>0</v>
      </c>
      <c r="J200">
        <f t="shared" si="22"/>
        <v>0</v>
      </c>
      <c r="K200">
        <f t="shared" si="22"/>
        <v>0</v>
      </c>
      <c r="L200">
        <f t="shared" si="22"/>
        <v>0</v>
      </c>
      <c r="M200">
        <f t="shared" si="22"/>
        <v>0</v>
      </c>
      <c r="N200">
        <f t="shared" si="22"/>
        <v>0</v>
      </c>
      <c r="O200">
        <f t="shared" si="22"/>
        <v>0</v>
      </c>
      <c r="P200">
        <f t="shared" si="22"/>
        <v>0</v>
      </c>
      <c r="Q200">
        <f t="shared" si="22"/>
        <v>0</v>
      </c>
      <c r="R200">
        <f t="shared" si="22"/>
        <v>0.40958131152754551</v>
      </c>
      <c r="S200">
        <f t="shared" si="22"/>
        <v>0</v>
      </c>
      <c r="T200">
        <f t="shared" si="25"/>
        <v>0.40958131152754551</v>
      </c>
    </row>
    <row r="201" spans="1:20" x14ac:dyDescent="0.25">
      <c r="A201" t="s">
        <v>36</v>
      </c>
      <c r="B201">
        <f t="shared" si="23"/>
        <v>0</v>
      </c>
      <c r="C201">
        <f t="shared" si="24"/>
        <v>0</v>
      </c>
      <c r="D201">
        <f t="shared" ref="D201:S216" si="26">D109*$D$182</f>
        <v>0</v>
      </c>
      <c r="E201">
        <f t="shared" si="26"/>
        <v>0</v>
      </c>
      <c r="F201">
        <f t="shared" si="26"/>
        <v>0</v>
      </c>
      <c r="G201">
        <f t="shared" si="26"/>
        <v>0</v>
      </c>
      <c r="H201">
        <f t="shared" si="26"/>
        <v>0</v>
      </c>
      <c r="I201">
        <f t="shared" si="26"/>
        <v>0</v>
      </c>
      <c r="J201">
        <f t="shared" si="26"/>
        <v>0</v>
      </c>
      <c r="K201">
        <f t="shared" si="26"/>
        <v>0</v>
      </c>
      <c r="L201">
        <f t="shared" si="26"/>
        <v>0</v>
      </c>
      <c r="M201">
        <f t="shared" si="26"/>
        <v>0</v>
      </c>
      <c r="N201">
        <f t="shared" si="26"/>
        <v>0</v>
      </c>
      <c r="O201">
        <f t="shared" si="26"/>
        <v>0.39784368721529306</v>
      </c>
      <c r="P201">
        <f t="shared" si="26"/>
        <v>0</v>
      </c>
      <c r="Q201">
        <f t="shared" si="26"/>
        <v>0</v>
      </c>
      <c r="R201">
        <f t="shared" si="26"/>
        <v>0</v>
      </c>
      <c r="S201">
        <f t="shared" si="26"/>
        <v>0</v>
      </c>
      <c r="T201">
        <f t="shared" si="25"/>
        <v>0.39784368721529306</v>
      </c>
    </row>
    <row r="202" spans="1:20" x14ac:dyDescent="0.25">
      <c r="A202" t="s">
        <v>37</v>
      </c>
      <c r="B202">
        <f t="shared" si="23"/>
        <v>0</v>
      </c>
      <c r="C202">
        <f t="shared" si="24"/>
        <v>0</v>
      </c>
      <c r="D202">
        <f t="shared" si="26"/>
        <v>0</v>
      </c>
      <c r="E202">
        <f t="shared" si="26"/>
        <v>0</v>
      </c>
      <c r="F202">
        <f t="shared" si="26"/>
        <v>0</v>
      </c>
      <c r="G202">
        <f t="shared" si="26"/>
        <v>0</v>
      </c>
      <c r="H202">
        <f t="shared" si="26"/>
        <v>0</v>
      </c>
      <c r="I202">
        <f t="shared" si="26"/>
        <v>0</v>
      </c>
      <c r="J202">
        <f t="shared" si="26"/>
        <v>0</v>
      </c>
      <c r="K202">
        <f t="shared" si="26"/>
        <v>0</v>
      </c>
      <c r="L202">
        <f t="shared" si="26"/>
        <v>0</v>
      </c>
      <c r="M202">
        <f t="shared" si="26"/>
        <v>0.78980791107272463</v>
      </c>
      <c r="N202">
        <f t="shared" si="26"/>
        <v>0.39898038346447967</v>
      </c>
      <c r="O202">
        <f t="shared" si="26"/>
        <v>0.79568737443058613</v>
      </c>
      <c r="P202">
        <f t="shared" si="26"/>
        <v>0.73885256197125859</v>
      </c>
      <c r="Q202">
        <f t="shared" si="26"/>
        <v>0.38660889870589116</v>
      </c>
      <c r="R202">
        <f t="shared" si="26"/>
        <v>0.40958131152754551</v>
      </c>
      <c r="S202">
        <f t="shared" si="26"/>
        <v>0.42152485907334625</v>
      </c>
      <c r="T202">
        <f t="shared" si="25"/>
        <v>3.9410433002458323</v>
      </c>
    </row>
    <row r="203" spans="1:20" x14ac:dyDescent="0.25">
      <c r="A203" t="s">
        <v>38</v>
      </c>
      <c r="B203">
        <f t="shared" si="23"/>
        <v>0</v>
      </c>
      <c r="C203">
        <f t="shared" si="24"/>
        <v>0</v>
      </c>
      <c r="D203">
        <f t="shared" si="26"/>
        <v>0</v>
      </c>
      <c r="E203">
        <f t="shared" si="26"/>
        <v>0</v>
      </c>
      <c r="F203">
        <f t="shared" si="26"/>
        <v>0</v>
      </c>
      <c r="G203">
        <f t="shared" si="26"/>
        <v>0</v>
      </c>
      <c r="H203">
        <f t="shared" si="26"/>
        <v>0</v>
      </c>
      <c r="I203">
        <f t="shared" si="26"/>
        <v>0</v>
      </c>
      <c r="J203">
        <f t="shared" si="26"/>
        <v>0</v>
      </c>
      <c r="K203">
        <f t="shared" si="26"/>
        <v>0.83120913221766601</v>
      </c>
      <c r="L203">
        <f t="shared" si="26"/>
        <v>0.3694262809856293</v>
      </c>
      <c r="M203">
        <f t="shared" si="26"/>
        <v>0.78980791107272463</v>
      </c>
      <c r="N203">
        <f t="shared" si="26"/>
        <v>0</v>
      </c>
      <c r="O203">
        <f t="shared" si="26"/>
        <v>0.79568737443058613</v>
      </c>
      <c r="P203">
        <f t="shared" si="26"/>
        <v>0.3694262809856293</v>
      </c>
      <c r="Q203">
        <f t="shared" si="26"/>
        <v>0</v>
      </c>
      <c r="R203">
        <f t="shared" si="26"/>
        <v>0</v>
      </c>
      <c r="S203">
        <f t="shared" si="26"/>
        <v>0</v>
      </c>
      <c r="T203">
        <f t="shared" si="25"/>
        <v>3.1555569796922351</v>
      </c>
    </row>
    <row r="204" spans="1:20" x14ac:dyDescent="0.25">
      <c r="A204" t="s">
        <v>39</v>
      </c>
      <c r="B204">
        <f t="shared" si="23"/>
        <v>0</v>
      </c>
      <c r="C204">
        <f t="shared" si="24"/>
        <v>0</v>
      </c>
      <c r="D204">
        <f t="shared" si="26"/>
        <v>0</v>
      </c>
      <c r="E204">
        <f t="shared" si="26"/>
        <v>0</v>
      </c>
      <c r="F204">
        <f t="shared" si="26"/>
        <v>0</v>
      </c>
      <c r="G204">
        <f t="shared" si="26"/>
        <v>0</v>
      </c>
      <c r="H204">
        <f t="shared" si="26"/>
        <v>0</v>
      </c>
      <c r="I204">
        <f t="shared" si="26"/>
        <v>0.40301048834795922</v>
      </c>
      <c r="J204">
        <f t="shared" si="26"/>
        <v>0</v>
      </c>
      <c r="K204">
        <f t="shared" si="26"/>
        <v>0</v>
      </c>
      <c r="L204">
        <f t="shared" si="26"/>
        <v>0</v>
      </c>
      <c r="M204">
        <f t="shared" si="26"/>
        <v>0</v>
      </c>
      <c r="N204">
        <f t="shared" si="26"/>
        <v>0.39898038346447967</v>
      </c>
      <c r="O204">
        <f t="shared" si="26"/>
        <v>0.39784368721529306</v>
      </c>
      <c r="P204">
        <f t="shared" si="26"/>
        <v>0.73885256197125859</v>
      </c>
      <c r="Q204">
        <f t="shared" si="26"/>
        <v>0.38660889870589116</v>
      </c>
      <c r="R204">
        <f t="shared" si="26"/>
        <v>0</v>
      </c>
      <c r="S204">
        <f t="shared" si="26"/>
        <v>0</v>
      </c>
      <c r="T204">
        <f t="shared" si="25"/>
        <v>2.325296019704882</v>
      </c>
    </row>
    <row r="205" spans="1:20" x14ac:dyDescent="0.25">
      <c r="A205" t="s">
        <v>40</v>
      </c>
      <c r="B205">
        <f t="shared" si="23"/>
        <v>0</v>
      </c>
      <c r="C205">
        <f t="shared" si="24"/>
        <v>0</v>
      </c>
      <c r="D205">
        <f t="shared" si="26"/>
        <v>0</v>
      </c>
      <c r="E205">
        <f t="shared" si="26"/>
        <v>0</v>
      </c>
      <c r="F205">
        <f t="shared" si="26"/>
        <v>0</v>
      </c>
      <c r="G205">
        <f t="shared" si="26"/>
        <v>0</v>
      </c>
      <c r="H205">
        <f t="shared" si="26"/>
        <v>0</v>
      </c>
      <c r="I205">
        <f t="shared" si="26"/>
        <v>0</v>
      </c>
      <c r="J205">
        <f t="shared" si="26"/>
        <v>0</v>
      </c>
      <c r="K205">
        <f t="shared" si="26"/>
        <v>0.41560456610883301</v>
      </c>
      <c r="L205">
        <f t="shared" si="26"/>
        <v>0.3694262809856293</v>
      </c>
      <c r="M205">
        <f t="shared" si="26"/>
        <v>0</v>
      </c>
      <c r="N205">
        <f t="shared" si="26"/>
        <v>0</v>
      </c>
      <c r="O205">
        <f t="shared" si="26"/>
        <v>0</v>
      </c>
      <c r="P205">
        <f t="shared" si="26"/>
        <v>0</v>
      </c>
      <c r="Q205">
        <f t="shared" si="26"/>
        <v>0</v>
      </c>
      <c r="R205">
        <f t="shared" si="26"/>
        <v>0</v>
      </c>
      <c r="S205">
        <f t="shared" si="26"/>
        <v>0</v>
      </c>
      <c r="T205">
        <f t="shared" si="25"/>
        <v>0.78503084709446225</v>
      </c>
    </row>
    <row r="206" spans="1:20" x14ac:dyDescent="0.25">
      <c r="A206" t="s">
        <v>41</v>
      </c>
      <c r="B206">
        <f t="shared" si="23"/>
        <v>0</v>
      </c>
      <c r="C206">
        <f t="shared" si="24"/>
        <v>0</v>
      </c>
      <c r="D206">
        <f t="shared" si="26"/>
        <v>0</v>
      </c>
      <c r="E206">
        <f t="shared" si="26"/>
        <v>0</v>
      </c>
      <c r="F206">
        <f t="shared" si="26"/>
        <v>0</v>
      </c>
      <c r="G206">
        <f t="shared" si="26"/>
        <v>0</v>
      </c>
      <c r="H206">
        <f t="shared" si="26"/>
        <v>0.36942628098562891</v>
      </c>
      <c r="I206">
        <f t="shared" si="26"/>
        <v>0</v>
      </c>
      <c r="J206">
        <f t="shared" si="26"/>
        <v>0</v>
      </c>
      <c r="K206">
        <f t="shared" si="26"/>
        <v>0</v>
      </c>
      <c r="L206">
        <f t="shared" si="26"/>
        <v>0</v>
      </c>
      <c r="M206">
        <f t="shared" si="26"/>
        <v>0</v>
      </c>
      <c r="N206">
        <f t="shared" si="26"/>
        <v>0</v>
      </c>
      <c r="O206">
        <f t="shared" si="26"/>
        <v>0</v>
      </c>
      <c r="P206">
        <f t="shared" si="26"/>
        <v>0</v>
      </c>
      <c r="Q206">
        <f t="shared" si="26"/>
        <v>0</v>
      </c>
      <c r="R206">
        <f t="shared" si="26"/>
        <v>0</v>
      </c>
      <c r="S206">
        <f t="shared" si="26"/>
        <v>0.84304971814669249</v>
      </c>
      <c r="T206">
        <f t="shared" si="25"/>
        <v>1.2124759991323213</v>
      </c>
    </row>
    <row r="207" spans="1:20" x14ac:dyDescent="0.25">
      <c r="A207" t="s">
        <v>42</v>
      </c>
      <c r="B207">
        <f t="shared" si="23"/>
        <v>0</v>
      </c>
      <c r="C207">
        <f t="shared" si="24"/>
        <v>0</v>
      </c>
      <c r="D207">
        <f t="shared" si="26"/>
        <v>0</v>
      </c>
      <c r="E207">
        <f t="shared" si="26"/>
        <v>0</v>
      </c>
      <c r="F207">
        <f t="shared" si="26"/>
        <v>0</v>
      </c>
      <c r="G207">
        <f t="shared" si="26"/>
        <v>0</v>
      </c>
      <c r="H207">
        <f t="shared" si="26"/>
        <v>0</v>
      </c>
      <c r="I207">
        <f t="shared" si="26"/>
        <v>0</v>
      </c>
      <c r="J207">
        <f t="shared" si="26"/>
        <v>0</v>
      </c>
      <c r="K207">
        <f t="shared" si="26"/>
        <v>0</v>
      </c>
      <c r="L207">
        <f t="shared" si="26"/>
        <v>0</v>
      </c>
      <c r="M207">
        <f t="shared" si="26"/>
        <v>0</v>
      </c>
      <c r="N207">
        <f t="shared" si="26"/>
        <v>0</v>
      </c>
      <c r="O207">
        <f t="shared" si="26"/>
        <v>0.39784368721529306</v>
      </c>
      <c r="P207">
        <f t="shared" si="26"/>
        <v>0</v>
      </c>
      <c r="Q207">
        <f t="shared" si="26"/>
        <v>0</v>
      </c>
      <c r="R207">
        <f t="shared" si="26"/>
        <v>0</v>
      </c>
      <c r="S207">
        <f t="shared" si="26"/>
        <v>0</v>
      </c>
      <c r="T207">
        <f t="shared" si="25"/>
        <v>0.39784368721529306</v>
      </c>
    </row>
    <row r="208" spans="1:20" x14ac:dyDescent="0.25">
      <c r="A208" t="s">
        <v>43</v>
      </c>
      <c r="B208">
        <f t="shared" si="23"/>
        <v>0</v>
      </c>
      <c r="C208">
        <f t="shared" si="24"/>
        <v>0</v>
      </c>
      <c r="D208">
        <f t="shared" si="26"/>
        <v>0</v>
      </c>
      <c r="E208">
        <f t="shared" si="26"/>
        <v>0</v>
      </c>
      <c r="F208">
        <f t="shared" si="26"/>
        <v>0</v>
      </c>
      <c r="G208">
        <f t="shared" si="26"/>
        <v>0</v>
      </c>
      <c r="H208">
        <f t="shared" si="26"/>
        <v>0</v>
      </c>
      <c r="I208">
        <f t="shared" si="26"/>
        <v>0</v>
      </c>
      <c r="J208">
        <f t="shared" si="26"/>
        <v>0</v>
      </c>
      <c r="K208">
        <f t="shared" si="26"/>
        <v>0</v>
      </c>
      <c r="L208">
        <f t="shared" si="26"/>
        <v>0</v>
      </c>
      <c r="M208">
        <f t="shared" si="26"/>
        <v>0</v>
      </c>
      <c r="N208">
        <f t="shared" si="26"/>
        <v>0</v>
      </c>
      <c r="O208">
        <f t="shared" si="26"/>
        <v>0</v>
      </c>
      <c r="P208">
        <f t="shared" si="26"/>
        <v>0.3694262809856293</v>
      </c>
      <c r="Q208">
        <f t="shared" si="26"/>
        <v>0</v>
      </c>
      <c r="R208">
        <f t="shared" si="26"/>
        <v>0</v>
      </c>
      <c r="S208">
        <f t="shared" si="26"/>
        <v>0</v>
      </c>
      <c r="T208">
        <f t="shared" si="25"/>
        <v>0.3694262809856293</v>
      </c>
    </row>
    <row r="209" spans="1:20" x14ac:dyDescent="0.25">
      <c r="A209" t="s">
        <v>44</v>
      </c>
      <c r="B209">
        <f t="shared" si="23"/>
        <v>0</v>
      </c>
      <c r="C209">
        <f t="shared" si="24"/>
        <v>0</v>
      </c>
      <c r="D209">
        <f t="shared" si="26"/>
        <v>0</v>
      </c>
      <c r="E209">
        <f t="shared" si="26"/>
        <v>0</v>
      </c>
      <c r="F209">
        <f t="shared" si="26"/>
        <v>0</v>
      </c>
      <c r="G209">
        <f t="shared" si="26"/>
        <v>0</v>
      </c>
      <c r="H209">
        <f t="shared" si="26"/>
        <v>0</v>
      </c>
      <c r="I209">
        <f t="shared" si="26"/>
        <v>0</v>
      </c>
      <c r="J209">
        <f t="shared" si="26"/>
        <v>0</v>
      </c>
      <c r="K209">
        <f t="shared" si="26"/>
        <v>0</v>
      </c>
      <c r="L209">
        <f t="shared" si="26"/>
        <v>0</v>
      </c>
      <c r="M209">
        <f t="shared" si="26"/>
        <v>0</v>
      </c>
      <c r="N209">
        <f t="shared" si="26"/>
        <v>0</v>
      </c>
      <c r="O209">
        <f t="shared" si="26"/>
        <v>0</v>
      </c>
      <c r="P209">
        <f t="shared" si="26"/>
        <v>0</v>
      </c>
      <c r="Q209">
        <f t="shared" si="26"/>
        <v>0</v>
      </c>
      <c r="R209">
        <f t="shared" si="26"/>
        <v>0</v>
      </c>
      <c r="S209">
        <f t="shared" si="26"/>
        <v>0.42152485907334625</v>
      </c>
      <c r="T209">
        <f t="shared" si="25"/>
        <v>0.42152485907334625</v>
      </c>
    </row>
    <row r="210" spans="1:20" x14ac:dyDescent="0.25">
      <c r="A210" t="s">
        <v>45</v>
      </c>
      <c r="B210">
        <f t="shared" si="23"/>
        <v>0</v>
      </c>
      <c r="C210">
        <f t="shared" si="24"/>
        <v>0</v>
      </c>
      <c r="D210">
        <f t="shared" si="26"/>
        <v>0</v>
      </c>
      <c r="E210">
        <f t="shared" si="26"/>
        <v>0</v>
      </c>
      <c r="F210">
        <f t="shared" si="26"/>
        <v>0</v>
      </c>
      <c r="G210">
        <f t="shared" si="26"/>
        <v>0</v>
      </c>
      <c r="H210">
        <f t="shared" si="26"/>
        <v>0</v>
      </c>
      <c r="I210">
        <f t="shared" si="26"/>
        <v>0</v>
      </c>
      <c r="J210">
        <f t="shared" si="26"/>
        <v>0</v>
      </c>
      <c r="K210">
        <f t="shared" si="26"/>
        <v>0</v>
      </c>
      <c r="L210">
        <f t="shared" si="26"/>
        <v>0</v>
      </c>
      <c r="M210">
        <f t="shared" si="26"/>
        <v>0</v>
      </c>
      <c r="N210">
        <f t="shared" si="26"/>
        <v>0</v>
      </c>
      <c r="O210">
        <f t="shared" si="26"/>
        <v>0.39784368721529306</v>
      </c>
      <c r="P210">
        <f t="shared" si="26"/>
        <v>0</v>
      </c>
      <c r="Q210">
        <f t="shared" si="26"/>
        <v>0</v>
      </c>
      <c r="R210">
        <f t="shared" si="26"/>
        <v>0</v>
      </c>
      <c r="S210">
        <f t="shared" si="26"/>
        <v>0.42152485907334625</v>
      </c>
      <c r="T210">
        <f t="shared" si="25"/>
        <v>0.81936854628863931</v>
      </c>
    </row>
    <row r="211" spans="1:20" x14ac:dyDescent="0.25">
      <c r="A211" t="s">
        <v>46</v>
      </c>
      <c r="B211">
        <f t="shared" si="23"/>
        <v>0</v>
      </c>
      <c r="C211">
        <f t="shared" si="24"/>
        <v>0</v>
      </c>
      <c r="D211">
        <f t="shared" si="26"/>
        <v>0</v>
      </c>
      <c r="E211">
        <f t="shared" si="26"/>
        <v>0.3694262809856293</v>
      </c>
      <c r="F211">
        <f t="shared" si="26"/>
        <v>0</v>
      </c>
      <c r="G211">
        <f t="shared" si="26"/>
        <v>0</v>
      </c>
      <c r="H211">
        <f t="shared" si="26"/>
        <v>0</v>
      </c>
      <c r="I211">
        <f t="shared" si="26"/>
        <v>0</v>
      </c>
      <c r="J211">
        <f t="shared" si="26"/>
        <v>0.41560456610883301</v>
      </c>
      <c r="K211">
        <f t="shared" si="26"/>
        <v>0.41560456610883301</v>
      </c>
      <c r="L211">
        <f t="shared" si="26"/>
        <v>0.3694262809856293</v>
      </c>
      <c r="M211">
        <f t="shared" si="26"/>
        <v>0.39490395553636232</v>
      </c>
      <c r="N211">
        <f t="shared" si="26"/>
        <v>0</v>
      </c>
      <c r="O211">
        <f t="shared" si="26"/>
        <v>0.39784368721529306</v>
      </c>
      <c r="P211">
        <f t="shared" si="26"/>
        <v>0</v>
      </c>
      <c r="Q211">
        <f t="shared" si="26"/>
        <v>0.77321779741178231</v>
      </c>
      <c r="R211">
        <f t="shared" si="26"/>
        <v>1.2287439345826368</v>
      </c>
      <c r="S211">
        <f t="shared" si="26"/>
        <v>0.84304971814669249</v>
      </c>
      <c r="T211">
        <f t="shared" si="25"/>
        <v>5.2078207870816922</v>
      </c>
    </row>
    <row r="212" spans="1:20" x14ac:dyDescent="0.25">
      <c r="A212" s="4" t="s">
        <v>47</v>
      </c>
      <c r="B212">
        <f t="shared" si="23"/>
        <v>0</v>
      </c>
      <c r="C212">
        <f t="shared" si="24"/>
        <v>0</v>
      </c>
      <c r="D212">
        <f t="shared" si="26"/>
        <v>0</v>
      </c>
      <c r="E212">
        <f t="shared" si="26"/>
        <v>0</v>
      </c>
      <c r="F212">
        <f t="shared" si="26"/>
        <v>0</v>
      </c>
      <c r="G212">
        <f t="shared" si="26"/>
        <v>0</v>
      </c>
      <c r="H212">
        <f t="shared" si="26"/>
        <v>0</v>
      </c>
      <c r="I212">
        <f t="shared" si="26"/>
        <v>0.40301048834795922</v>
      </c>
      <c r="J212">
        <f t="shared" si="26"/>
        <v>0</v>
      </c>
      <c r="K212">
        <f t="shared" si="26"/>
        <v>0</v>
      </c>
      <c r="L212">
        <f t="shared" si="26"/>
        <v>0</v>
      </c>
      <c r="M212">
        <f t="shared" si="26"/>
        <v>0</v>
      </c>
      <c r="N212">
        <f t="shared" si="26"/>
        <v>0</v>
      </c>
      <c r="O212">
        <f t="shared" si="26"/>
        <v>0.39784368721529306</v>
      </c>
      <c r="P212">
        <f t="shared" si="26"/>
        <v>0</v>
      </c>
      <c r="Q212">
        <f t="shared" si="26"/>
        <v>0.38660889870589116</v>
      </c>
      <c r="R212">
        <f t="shared" si="26"/>
        <v>0</v>
      </c>
      <c r="S212">
        <f t="shared" si="26"/>
        <v>0.42152485907334625</v>
      </c>
      <c r="T212" s="4">
        <f t="shared" si="25"/>
        <v>1.6089879333424897</v>
      </c>
    </row>
    <row r="213" spans="1:20" x14ac:dyDescent="0.25">
      <c r="A213" t="s">
        <v>48</v>
      </c>
      <c r="B213">
        <f t="shared" si="23"/>
        <v>0</v>
      </c>
      <c r="C213">
        <f t="shared" si="24"/>
        <v>0</v>
      </c>
      <c r="D213">
        <f t="shared" si="26"/>
        <v>0</v>
      </c>
      <c r="E213">
        <f t="shared" si="26"/>
        <v>0</v>
      </c>
      <c r="F213">
        <f t="shared" si="26"/>
        <v>0</v>
      </c>
      <c r="G213">
        <f t="shared" si="26"/>
        <v>0</v>
      </c>
      <c r="H213">
        <f t="shared" si="26"/>
        <v>0</v>
      </c>
      <c r="I213">
        <f t="shared" si="26"/>
        <v>0.40301048834795922</v>
      </c>
      <c r="J213">
        <f t="shared" si="26"/>
        <v>0</v>
      </c>
      <c r="K213">
        <f t="shared" si="26"/>
        <v>0</v>
      </c>
      <c r="L213">
        <f t="shared" si="26"/>
        <v>0</v>
      </c>
      <c r="M213">
        <f t="shared" si="26"/>
        <v>0</v>
      </c>
      <c r="N213">
        <f t="shared" si="26"/>
        <v>0</v>
      </c>
      <c r="O213">
        <f t="shared" si="26"/>
        <v>0.39784368721529306</v>
      </c>
      <c r="P213">
        <f t="shared" si="26"/>
        <v>0</v>
      </c>
      <c r="Q213">
        <f t="shared" si="26"/>
        <v>0.38660889870589116</v>
      </c>
      <c r="R213">
        <f t="shared" si="26"/>
        <v>0</v>
      </c>
      <c r="S213">
        <f t="shared" si="26"/>
        <v>0.42152485907334625</v>
      </c>
      <c r="T213">
        <f t="shared" si="25"/>
        <v>1.6089879333424897</v>
      </c>
    </row>
    <row r="214" spans="1:20" x14ac:dyDescent="0.25">
      <c r="A214" s="4" t="s">
        <v>49</v>
      </c>
      <c r="B214">
        <f t="shared" si="23"/>
        <v>0.3880481179666278</v>
      </c>
      <c r="C214">
        <f t="shared" si="24"/>
        <v>0.3694262809856293</v>
      </c>
      <c r="D214">
        <f t="shared" si="26"/>
        <v>0</v>
      </c>
      <c r="E214">
        <f t="shared" si="26"/>
        <v>0</v>
      </c>
      <c r="F214">
        <f t="shared" si="26"/>
        <v>0</v>
      </c>
      <c r="G214">
        <f t="shared" si="26"/>
        <v>0</v>
      </c>
      <c r="H214">
        <f t="shared" si="26"/>
        <v>0</v>
      </c>
      <c r="I214">
        <f t="shared" si="26"/>
        <v>0</v>
      </c>
      <c r="J214">
        <f t="shared" si="26"/>
        <v>0.83120913221766601</v>
      </c>
      <c r="K214">
        <f t="shared" si="26"/>
        <v>0</v>
      </c>
      <c r="L214">
        <f t="shared" si="26"/>
        <v>0.3694262809856293</v>
      </c>
      <c r="M214">
        <f t="shared" si="26"/>
        <v>0.78980791107272463</v>
      </c>
      <c r="N214">
        <f t="shared" si="26"/>
        <v>0.79796076692895934</v>
      </c>
      <c r="O214">
        <f t="shared" si="26"/>
        <v>2.3870621232917584</v>
      </c>
      <c r="P214">
        <f t="shared" si="26"/>
        <v>1.1082788429568879</v>
      </c>
      <c r="Q214">
        <f t="shared" si="26"/>
        <v>1.9330444935294562</v>
      </c>
      <c r="R214">
        <f t="shared" si="26"/>
        <v>3.2766504922203645</v>
      </c>
      <c r="S214">
        <f t="shared" si="26"/>
        <v>4.6367734498068094</v>
      </c>
      <c r="T214" s="4">
        <f t="shared" si="25"/>
        <v>16.887687891962511</v>
      </c>
    </row>
    <row r="215" spans="1:20" x14ac:dyDescent="0.25">
      <c r="A215" t="s">
        <v>50</v>
      </c>
      <c r="B215">
        <f t="shared" si="23"/>
        <v>0</v>
      </c>
      <c r="C215">
        <f t="shared" si="24"/>
        <v>0.3694262809856293</v>
      </c>
      <c r="D215">
        <f t="shared" si="26"/>
        <v>0</v>
      </c>
      <c r="E215">
        <f t="shared" si="26"/>
        <v>0</v>
      </c>
      <c r="F215">
        <f t="shared" si="26"/>
        <v>0</v>
      </c>
      <c r="G215">
        <f t="shared" si="26"/>
        <v>0</v>
      </c>
      <c r="H215">
        <f t="shared" si="26"/>
        <v>0</v>
      </c>
      <c r="I215">
        <f t="shared" si="26"/>
        <v>0</v>
      </c>
      <c r="J215">
        <f t="shared" si="26"/>
        <v>0</v>
      </c>
      <c r="K215">
        <f t="shared" si="26"/>
        <v>0</v>
      </c>
      <c r="L215">
        <f t="shared" si="26"/>
        <v>0</v>
      </c>
      <c r="M215">
        <f t="shared" si="26"/>
        <v>0.78980791107272463</v>
      </c>
      <c r="N215">
        <f t="shared" si="26"/>
        <v>0.79796076692895934</v>
      </c>
      <c r="O215">
        <f t="shared" si="26"/>
        <v>2.3870621232917584</v>
      </c>
      <c r="P215">
        <f t="shared" si="26"/>
        <v>0.73885256197125859</v>
      </c>
      <c r="Q215">
        <f t="shared" si="26"/>
        <v>1.9330444935294562</v>
      </c>
      <c r="R215">
        <f t="shared" si="26"/>
        <v>2.4574878691652735</v>
      </c>
      <c r="S215">
        <f t="shared" si="26"/>
        <v>3.3721988725867704</v>
      </c>
      <c r="T215">
        <f t="shared" si="25"/>
        <v>12.84584087953183</v>
      </c>
    </row>
    <row r="216" spans="1:20" x14ac:dyDescent="0.25">
      <c r="A216" t="s">
        <v>51</v>
      </c>
      <c r="B216">
        <f t="shared" si="23"/>
        <v>0.3880481179666278</v>
      </c>
      <c r="C216">
        <f t="shared" si="24"/>
        <v>0</v>
      </c>
      <c r="D216">
        <f t="shared" si="26"/>
        <v>0</v>
      </c>
      <c r="E216">
        <f t="shared" si="26"/>
        <v>0</v>
      </c>
      <c r="F216">
        <f t="shared" si="26"/>
        <v>0</v>
      </c>
      <c r="G216">
        <f t="shared" si="26"/>
        <v>0</v>
      </c>
      <c r="H216">
        <f t="shared" si="26"/>
        <v>0</v>
      </c>
      <c r="I216">
        <f t="shared" si="26"/>
        <v>0</v>
      </c>
      <c r="J216">
        <f t="shared" si="26"/>
        <v>0.41560456610883301</v>
      </c>
      <c r="K216">
        <f t="shared" si="26"/>
        <v>0</v>
      </c>
      <c r="L216">
        <f t="shared" si="26"/>
        <v>0.3694262809856293</v>
      </c>
      <c r="M216">
        <f t="shared" si="26"/>
        <v>0</v>
      </c>
      <c r="N216">
        <f t="shared" si="26"/>
        <v>0</v>
      </c>
      <c r="O216">
        <f t="shared" si="26"/>
        <v>0</v>
      </c>
      <c r="P216">
        <f t="shared" si="26"/>
        <v>0</v>
      </c>
      <c r="Q216">
        <f t="shared" si="26"/>
        <v>0</v>
      </c>
      <c r="R216">
        <f t="shared" si="26"/>
        <v>0.40958131152754551</v>
      </c>
      <c r="S216">
        <f t="shared" ref="D216:S231" si="27">S124*$D$182</f>
        <v>0.42152485907334625</v>
      </c>
      <c r="T216">
        <f t="shared" si="25"/>
        <v>2.0041851356619818</v>
      </c>
    </row>
    <row r="217" spans="1:20" x14ac:dyDescent="0.25">
      <c r="A217" t="s">
        <v>52</v>
      </c>
      <c r="B217">
        <f t="shared" si="23"/>
        <v>0</v>
      </c>
      <c r="C217">
        <f t="shared" si="24"/>
        <v>0</v>
      </c>
      <c r="D217">
        <f t="shared" si="27"/>
        <v>0</v>
      </c>
      <c r="E217">
        <f t="shared" si="27"/>
        <v>0</v>
      </c>
      <c r="F217">
        <f t="shared" si="27"/>
        <v>0</v>
      </c>
      <c r="G217">
        <f t="shared" si="27"/>
        <v>0</v>
      </c>
      <c r="H217">
        <f t="shared" si="27"/>
        <v>0</v>
      </c>
      <c r="I217">
        <f t="shared" si="27"/>
        <v>0</v>
      </c>
      <c r="J217">
        <f t="shared" si="27"/>
        <v>0.41560456610883301</v>
      </c>
      <c r="K217">
        <f t="shared" si="27"/>
        <v>0</v>
      </c>
      <c r="L217">
        <f t="shared" si="27"/>
        <v>0</v>
      </c>
      <c r="M217">
        <f t="shared" si="27"/>
        <v>0</v>
      </c>
      <c r="N217">
        <f t="shared" si="27"/>
        <v>0</v>
      </c>
      <c r="O217">
        <f t="shared" si="27"/>
        <v>0</v>
      </c>
      <c r="P217">
        <f t="shared" si="27"/>
        <v>0.3694262809856293</v>
      </c>
      <c r="Q217">
        <f t="shared" si="27"/>
        <v>0</v>
      </c>
      <c r="R217">
        <f t="shared" si="27"/>
        <v>0.40958131152754551</v>
      </c>
      <c r="S217">
        <f t="shared" si="27"/>
        <v>0.84304971814669249</v>
      </c>
      <c r="T217">
        <f t="shared" si="25"/>
        <v>2.0376618767687003</v>
      </c>
    </row>
    <row r="218" spans="1:20" x14ac:dyDescent="0.25">
      <c r="A218" s="4" t="s">
        <v>53</v>
      </c>
      <c r="B218">
        <f t="shared" si="23"/>
        <v>0</v>
      </c>
      <c r="C218">
        <f t="shared" si="24"/>
        <v>0</v>
      </c>
      <c r="D218">
        <f t="shared" si="27"/>
        <v>0</v>
      </c>
      <c r="E218">
        <f t="shared" si="27"/>
        <v>0</v>
      </c>
      <c r="F218">
        <f t="shared" si="27"/>
        <v>0</v>
      </c>
      <c r="G218">
        <f t="shared" si="27"/>
        <v>0</v>
      </c>
      <c r="H218">
        <f t="shared" si="27"/>
        <v>0</v>
      </c>
      <c r="I218">
        <f t="shared" si="27"/>
        <v>0</v>
      </c>
      <c r="J218">
        <f t="shared" si="27"/>
        <v>0</v>
      </c>
      <c r="K218">
        <f t="shared" si="27"/>
        <v>0</v>
      </c>
      <c r="L218">
        <f t="shared" si="27"/>
        <v>0</v>
      </c>
      <c r="M218">
        <f t="shared" si="27"/>
        <v>0.39490395553636232</v>
      </c>
      <c r="N218">
        <f t="shared" si="27"/>
        <v>0</v>
      </c>
      <c r="O218">
        <f t="shared" si="27"/>
        <v>0</v>
      </c>
      <c r="P218">
        <f t="shared" si="27"/>
        <v>0</v>
      </c>
      <c r="Q218">
        <f t="shared" si="27"/>
        <v>0.38660889870589116</v>
      </c>
      <c r="R218">
        <f t="shared" si="27"/>
        <v>0.81916262305509102</v>
      </c>
      <c r="S218">
        <f t="shared" si="27"/>
        <v>0.42152485907334625</v>
      </c>
      <c r="T218" s="4">
        <f t="shared" si="25"/>
        <v>2.0222003363706911</v>
      </c>
    </row>
    <row r="219" spans="1:20" x14ac:dyDescent="0.25">
      <c r="A219" t="s">
        <v>54</v>
      </c>
      <c r="B219">
        <f t="shared" si="23"/>
        <v>0</v>
      </c>
      <c r="C219">
        <f t="shared" si="24"/>
        <v>0</v>
      </c>
      <c r="D219">
        <f t="shared" si="27"/>
        <v>0</v>
      </c>
      <c r="E219">
        <f t="shared" si="27"/>
        <v>0</v>
      </c>
      <c r="F219">
        <f t="shared" si="27"/>
        <v>0</v>
      </c>
      <c r="G219">
        <f t="shared" si="27"/>
        <v>0</v>
      </c>
      <c r="H219">
        <f t="shared" si="27"/>
        <v>0</v>
      </c>
      <c r="I219">
        <f t="shared" si="27"/>
        <v>0</v>
      </c>
      <c r="J219">
        <f t="shared" si="27"/>
        <v>0</v>
      </c>
      <c r="K219">
        <f t="shared" si="27"/>
        <v>0</v>
      </c>
      <c r="L219">
        <f t="shared" si="27"/>
        <v>0</v>
      </c>
      <c r="M219">
        <f t="shared" si="27"/>
        <v>0</v>
      </c>
      <c r="N219">
        <f t="shared" si="27"/>
        <v>0</v>
      </c>
      <c r="O219">
        <f t="shared" si="27"/>
        <v>0</v>
      </c>
      <c r="P219">
        <f t="shared" si="27"/>
        <v>0</v>
      </c>
      <c r="Q219">
        <f t="shared" si="27"/>
        <v>0</v>
      </c>
      <c r="R219">
        <f t="shared" si="27"/>
        <v>0.40958131152754551</v>
      </c>
      <c r="S219">
        <f t="shared" si="27"/>
        <v>0</v>
      </c>
      <c r="T219">
        <f t="shared" si="25"/>
        <v>0.40958131152754551</v>
      </c>
    </row>
    <row r="220" spans="1:20" x14ac:dyDescent="0.25">
      <c r="A220" t="s">
        <v>55</v>
      </c>
      <c r="B220">
        <f t="shared" si="23"/>
        <v>0</v>
      </c>
      <c r="C220">
        <f t="shared" si="24"/>
        <v>0</v>
      </c>
      <c r="D220">
        <f t="shared" si="27"/>
        <v>0</v>
      </c>
      <c r="E220">
        <f t="shared" si="27"/>
        <v>0</v>
      </c>
      <c r="F220">
        <f t="shared" si="27"/>
        <v>0</v>
      </c>
      <c r="G220">
        <f t="shared" si="27"/>
        <v>0</v>
      </c>
      <c r="H220">
        <f t="shared" si="27"/>
        <v>0</v>
      </c>
      <c r="I220">
        <f t="shared" si="27"/>
        <v>0</v>
      </c>
      <c r="J220">
        <f t="shared" si="27"/>
        <v>0</v>
      </c>
      <c r="K220">
        <f t="shared" si="27"/>
        <v>0</v>
      </c>
      <c r="L220">
        <f t="shared" si="27"/>
        <v>0</v>
      </c>
      <c r="M220">
        <f t="shared" si="27"/>
        <v>0.39490395553636232</v>
      </c>
      <c r="N220">
        <f t="shared" si="27"/>
        <v>0</v>
      </c>
      <c r="O220">
        <f t="shared" si="27"/>
        <v>0</v>
      </c>
      <c r="P220">
        <f t="shared" si="27"/>
        <v>0</v>
      </c>
      <c r="Q220">
        <f t="shared" si="27"/>
        <v>0.38660889870589116</v>
      </c>
      <c r="R220">
        <f t="shared" si="27"/>
        <v>0.40958131152754551</v>
      </c>
      <c r="S220">
        <f t="shared" si="27"/>
        <v>0.42152485907334625</v>
      </c>
      <c r="T220">
        <f t="shared" si="25"/>
        <v>1.6126190248431451</v>
      </c>
    </row>
    <row r="221" spans="1:20" x14ac:dyDescent="0.25">
      <c r="A221" s="4" t="s">
        <v>56</v>
      </c>
      <c r="B221">
        <f t="shared" si="23"/>
        <v>0</v>
      </c>
      <c r="C221">
        <f t="shared" si="24"/>
        <v>0</v>
      </c>
      <c r="D221">
        <f t="shared" si="27"/>
        <v>0</v>
      </c>
      <c r="E221">
        <f t="shared" si="27"/>
        <v>0</v>
      </c>
      <c r="F221">
        <f t="shared" si="27"/>
        <v>0</v>
      </c>
      <c r="G221">
        <f t="shared" si="27"/>
        <v>0.3694262809856293</v>
      </c>
      <c r="H221">
        <f t="shared" si="27"/>
        <v>0</v>
      </c>
      <c r="I221">
        <f t="shared" si="27"/>
        <v>0</v>
      </c>
      <c r="J221">
        <f t="shared" si="27"/>
        <v>0</v>
      </c>
      <c r="K221">
        <f t="shared" si="27"/>
        <v>0.41560456610883301</v>
      </c>
      <c r="L221">
        <f t="shared" si="27"/>
        <v>0</v>
      </c>
      <c r="M221">
        <f t="shared" si="27"/>
        <v>0.78980791107272463</v>
      </c>
      <c r="N221">
        <f t="shared" si="27"/>
        <v>0</v>
      </c>
      <c r="O221">
        <f t="shared" si="27"/>
        <v>0.39784368721529306</v>
      </c>
      <c r="P221">
        <f t="shared" si="27"/>
        <v>0</v>
      </c>
      <c r="Q221">
        <f t="shared" si="27"/>
        <v>0</v>
      </c>
      <c r="R221">
        <f t="shared" si="27"/>
        <v>0.40958131152754551</v>
      </c>
      <c r="S221">
        <f t="shared" si="27"/>
        <v>1.2645745772200387</v>
      </c>
      <c r="T221" s="4">
        <f t="shared" si="25"/>
        <v>3.6468383341300639</v>
      </c>
    </row>
    <row r="222" spans="1:20" x14ac:dyDescent="0.25">
      <c r="A222" t="s">
        <v>57</v>
      </c>
      <c r="B222">
        <f t="shared" si="23"/>
        <v>0</v>
      </c>
      <c r="C222">
        <f t="shared" si="24"/>
        <v>0</v>
      </c>
      <c r="D222">
        <f t="shared" si="27"/>
        <v>0</v>
      </c>
      <c r="E222">
        <f t="shared" si="27"/>
        <v>0</v>
      </c>
      <c r="F222">
        <f t="shared" si="27"/>
        <v>0</v>
      </c>
      <c r="G222">
        <f t="shared" si="27"/>
        <v>0</v>
      </c>
      <c r="H222">
        <f t="shared" si="27"/>
        <v>0</v>
      </c>
      <c r="I222">
        <f t="shared" si="27"/>
        <v>0</v>
      </c>
      <c r="J222">
        <f t="shared" si="27"/>
        <v>0</v>
      </c>
      <c r="K222">
        <f t="shared" si="27"/>
        <v>0</v>
      </c>
      <c r="L222">
        <f t="shared" si="27"/>
        <v>0</v>
      </c>
      <c r="M222">
        <f t="shared" si="27"/>
        <v>0</v>
      </c>
      <c r="N222">
        <f t="shared" si="27"/>
        <v>0</v>
      </c>
      <c r="O222">
        <f t="shared" si="27"/>
        <v>0</v>
      </c>
      <c r="P222">
        <f t="shared" si="27"/>
        <v>0</v>
      </c>
      <c r="Q222">
        <f t="shared" si="27"/>
        <v>0</v>
      </c>
      <c r="R222">
        <f t="shared" si="27"/>
        <v>0.40958131152754551</v>
      </c>
      <c r="S222">
        <f t="shared" si="27"/>
        <v>0.84304971814669249</v>
      </c>
      <c r="T222">
        <f t="shared" si="25"/>
        <v>1.252631029674238</v>
      </c>
    </row>
    <row r="223" spans="1:20" x14ac:dyDescent="0.25">
      <c r="A223" t="s">
        <v>58</v>
      </c>
      <c r="B223">
        <f t="shared" si="23"/>
        <v>0</v>
      </c>
      <c r="C223">
        <f t="shared" si="24"/>
        <v>0</v>
      </c>
      <c r="D223">
        <f t="shared" si="27"/>
        <v>0</v>
      </c>
      <c r="E223">
        <f t="shared" si="27"/>
        <v>0</v>
      </c>
      <c r="F223">
        <f t="shared" si="27"/>
        <v>0</v>
      </c>
      <c r="G223">
        <f t="shared" si="27"/>
        <v>0.3694262809856293</v>
      </c>
      <c r="H223">
        <f t="shared" si="27"/>
        <v>0</v>
      </c>
      <c r="I223">
        <f t="shared" si="27"/>
        <v>0</v>
      </c>
      <c r="J223">
        <f t="shared" si="27"/>
        <v>0</v>
      </c>
      <c r="K223">
        <f t="shared" si="27"/>
        <v>0</v>
      </c>
      <c r="L223">
        <f t="shared" si="27"/>
        <v>0</v>
      </c>
      <c r="M223">
        <f t="shared" si="27"/>
        <v>0</v>
      </c>
      <c r="N223">
        <f t="shared" si="27"/>
        <v>0</v>
      </c>
      <c r="O223">
        <f t="shared" si="27"/>
        <v>0</v>
      </c>
      <c r="P223">
        <f t="shared" si="27"/>
        <v>0</v>
      </c>
      <c r="Q223">
        <f t="shared" si="27"/>
        <v>0</v>
      </c>
      <c r="R223">
        <f t="shared" si="27"/>
        <v>0</v>
      </c>
      <c r="S223">
        <f t="shared" si="27"/>
        <v>0</v>
      </c>
      <c r="T223">
        <f t="shared" si="25"/>
        <v>0.3694262809856293</v>
      </c>
    </row>
    <row r="224" spans="1:20" x14ac:dyDescent="0.25">
      <c r="A224" t="s">
        <v>59</v>
      </c>
      <c r="B224">
        <f t="shared" si="23"/>
        <v>0</v>
      </c>
      <c r="C224">
        <f t="shared" si="24"/>
        <v>0</v>
      </c>
      <c r="D224">
        <f t="shared" si="27"/>
        <v>0</v>
      </c>
      <c r="E224">
        <f t="shared" si="27"/>
        <v>0</v>
      </c>
      <c r="F224">
        <f t="shared" si="27"/>
        <v>0</v>
      </c>
      <c r="G224">
        <f t="shared" si="27"/>
        <v>0</v>
      </c>
      <c r="H224">
        <f t="shared" si="27"/>
        <v>0</v>
      </c>
      <c r="I224">
        <f t="shared" si="27"/>
        <v>0</v>
      </c>
      <c r="J224">
        <f t="shared" si="27"/>
        <v>0</v>
      </c>
      <c r="K224">
        <f t="shared" si="27"/>
        <v>0.41560456610883301</v>
      </c>
      <c r="L224">
        <f t="shared" si="27"/>
        <v>0</v>
      </c>
      <c r="M224">
        <f t="shared" si="27"/>
        <v>0.78980791107272463</v>
      </c>
      <c r="N224">
        <f t="shared" si="27"/>
        <v>0</v>
      </c>
      <c r="O224">
        <f t="shared" si="27"/>
        <v>0.39784368721529306</v>
      </c>
      <c r="P224">
        <f t="shared" si="27"/>
        <v>0</v>
      </c>
      <c r="Q224">
        <f t="shared" si="27"/>
        <v>0</v>
      </c>
      <c r="R224">
        <f t="shared" si="27"/>
        <v>0</v>
      </c>
      <c r="S224">
        <f t="shared" si="27"/>
        <v>0.42152485907334625</v>
      </c>
      <c r="T224">
        <f t="shared" si="25"/>
        <v>2.0247810234701973</v>
      </c>
    </row>
    <row r="225" spans="1:20" x14ac:dyDescent="0.25">
      <c r="A225" s="4" t="s">
        <v>60</v>
      </c>
      <c r="B225">
        <f t="shared" si="23"/>
        <v>0</v>
      </c>
      <c r="C225">
        <f t="shared" si="24"/>
        <v>0</v>
      </c>
      <c r="D225">
        <f t="shared" si="27"/>
        <v>0</v>
      </c>
      <c r="E225">
        <f t="shared" si="27"/>
        <v>0</v>
      </c>
      <c r="F225">
        <f t="shared" si="27"/>
        <v>0</v>
      </c>
      <c r="G225">
        <f t="shared" si="27"/>
        <v>0.3694262809856293</v>
      </c>
      <c r="H225">
        <f t="shared" si="27"/>
        <v>0.73885256197125859</v>
      </c>
      <c r="I225">
        <f t="shared" si="27"/>
        <v>0.80602097669591843</v>
      </c>
      <c r="J225">
        <f t="shared" si="27"/>
        <v>0.83120913221766601</v>
      </c>
      <c r="K225">
        <f t="shared" si="27"/>
        <v>0.83120913221766601</v>
      </c>
      <c r="L225">
        <f t="shared" si="27"/>
        <v>1.8471314049281469</v>
      </c>
      <c r="M225">
        <f t="shared" si="27"/>
        <v>3.9490395553636231</v>
      </c>
      <c r="N225">
        <f t="shared" si="27"/>
        <v>3.1918430677158378</v>
      </c>
      <c r="O225">
        <f t="shared" si="27"/>
        <v>4.3762805593682241</v>
      </c>
      <c r="P225">
        <f t="shared" si="27"/>
        <v>5.9108204957700687</v>
      </c>
      <c r="Q225">
        <f t="shared" si="27"/>
        <v>8.8920046702354991</v>
      </c>
      <c r="R225">
        <f t="shared" si="27"/>
        <v>6.5533009844407282</v>
      </c>
      <c r="S225">
        <f t="shared" si="27"/>
        <v>26.556066121620812</v>
      </c>
      <c r="T225" s="4">
        <f t="shared" si="25"/>
        <v>64.853204943531082</v>
      </c>
    </row>
    <row r="226" spans="1:20" x14ac:dyDescent="0.25">
      <c r="A226" t="s">
        <v>61</v>
      </c>
      <c r="B226">
        <f t="shared" si="23"/>
        <v>0</v>
      </c>
      <c r="C226">
        <f t="shared" si="24"/>
        <v>0</v>
      </c>
      <c r="D226">
        <f t="shared" si="27"/>
        <v>0</v>
      </c>
      <c r="E226">
        <f t="shared" si="27"/>
        <v>0</v>
      </c>
      <c r="F226">
        <f t="shared" si="27"/>
        <v>0</v>
      </c>
      <c r="G226">
        <f t="shared" si="27"/>
        <v>0</v>
      </c>
      <c r="H226">
        <f t="shared" si="27"/>
        <v>0</v>
      </c>
      <c r="I226">
        <f t="shared" si="27"/>
        <v>0</v>
      </c>
      <c r="J226">
        <f t="shared" si="27"/>
        <v>0.41560456610883301</v>
      </c>
      <c r="K226">
        <f t="shared" si="27"/>
        <v>0</v>
      </c>
      <c r="L226">
        <f t="shared" si="27"/>
        <v>0</v>
      </c>
      <c r="M226">
        <f t="shared" si="27"/>
        <v>0</v>
      </c>
      <c r="N226">
        <f t="shared" si="27"/>
        <v>0</v>
      </c>
      <c r="O226">
        <f t="shared" si="27"/>
        <v>0</v>
      </c>
      <c r="P226">
        <f t="shared" si="27"/>
        <v>0</v>
      </c>
      <c r="Q226">
        <f t="shared" si="27"/>
        <v>0</v>
      </c>
      <c r="R226">
        <f t="shared" si="27"/>
        <v>0.40958131152754551</v>
      </c>
      <c r="S226">
        <f t="shared" si="27"/>
        <v>0</v>
      </c>
      <c r="T226">
        <f t="shared" si="25"/>
        <v>0.82518587763637852</v>
      </c>
    </row>
    <row r="227" spans="1:20" x14ac:dyDescent="0.25">
      <c r="A227" t="s">
        <v>62</v>
      </c>
      <c r="B227">
        <f t="shared" si="23"/>
        <v>0</v>
      </c>
      <c r="C227">
        <f t="shared" si="24"/>
        <v>0</v>
      </c>
      <c r="D227">
        <f t="shared" si="27"/>
        <v>0</v>
      </c>
      <c r="E227">
        <f t="shared" si="27"/>
        <v>0</v>
      </c>
      <c r="F227">
        <f t="shared" si="27"/>
        <v>0</v>
      </c>
      <c r="G227">
        <f t="shared" si="27"/>
        <v>0</v>
      </c>
      <c r="H227">
        <f t="shared" si="27"/>
        <v>0</v>
      </c>
      <c r="I227">
        <f t="shared" si="27"/>
        <v>0</v>
      </c>
      <c r="J227">
        <f t="shared" si="27"/>
        <v>0.41560456610883301</v>
      </c>
      <c r="K227">
        <f t="shared" si="27"/>
        <v>0</v>
      </c>
      <c r="L227">
        <f t="shared" si="27"/>
        <v>0</v>
      </c>
      <c r="M227">
        <f t="shared" si="27"/>
        <v>0.78980791107272463</v>
      </c>
      <c r="N227">
        <f t="shared" si="27"/>
        <v>1.5959215338579182</v>
      </c>
      <c r="O227">
        <f t="shared" si="27"/>
        <v>0.79568737443058613</v>
      </c>
      <c r="P227">
        <f t="shared" si="27"/>
        <v>0</v>
      </c>
      <c r="Q227">
        <f t="shared" si="27"/>
        <v>0.77321779741178231</v>
      </c>
      <c r="R227">
        <f t="shared" si="27"/>
        <v>0.81916262305509102</v>
      </c>
      <c r="S227">
        <f t="shared" si="27"/>
        <v>6.3228728861001935</v>
      </c>
      <c r="T227">
        <f t="shared" si="25"/>
        <v>11.512274692037128</v>
      </c>
    </row>
    <row r="228" spans="1:20" x14ac:dyDescent="0.25">
      <c r="A228" t="s">
        <v>63</v>
      </c>
      <c r="B228">
        <f t="shared" si="23"/>
        <v>0</v>
      </c>
      <c r="C228">
        <f t="shared" si="24"/>
        <v>0</v>
      </c>
      <c r="D228">
        <f t="shared" si="27"/>
        <v>0</v>
      </c>
      <c r="E228">
        <f t="shared" si="27"/>
        <v>0</v>
      </c>
      <c r="F228">
        <f t="shared" si="27"/>
        <v>0</v>
      </c>
      <c r="G228">
        <f t="shared" si="27"/>
        <v>0.3694262809856293</v>
      </c>
      <c r="H228">
        <f t="shared" si="27"/>
        <v>0</v>
      </c>
      <c r="I228">
        <f t="shared" si="27"/>
        <v>0.40301048834795922</v>
      </c>
      <c r="J228">
        <f t="shared" si="27"/>
        <v>0</v>
      </c>
      <c r="K228">
        <f t="shared" si="27"/>
        <v>0.83120913221766601</v>
      </c>
      <c r="L228">
        <f t="shared" si="27"/>
        <v>1.477705123942517</v>
      </c>
      <c r="M228">
        <f t="shared" si="27"/>
        <v>0.78980791107272463</v>
      </c>
      <c r="N228">
        <f t="shared" si="27"/>
        <v>1.1969411503934391</v>
      </c>
      <c r="O228">
        <f t="shared" si="27"/>
        <v>1.9892184360764658</v>
      </c>
      <c r="P228">
        <f t="shared" si="27"/>
        <v>3.6942628098562929</v>
      </c>
      <c r="Q228">
        <f t="shared" si="27"/>
        <v>3.8660889870589115</v>
      </c>
      <c r="R228">
        <f t="shared" si="27"/>
        <v>2.4574878691652735</v>
      </c>
      <c r="S228">
        <f t="shared" si="27"/>
        <v>5.4798231679535006</v>
      </c>
      <c r="T228">
        <f t="shared" si="25"/>
        <v>22.554981357070378</v>
      </c>
    </row>
    <row r="229" spans="1:20" x14ac:dyDescent="0.25">
      <c r="A229" t="s">
        <v>64</v>
      </c>
      <c r="B229">
        <f t="shared" si="23"/>
        <v>0</v>
      </c>
      <c r="C229">
        <f t="shared" si="24"/>
        <v>0</v>
      </c>
      <c r="D229">
        <f t="shared" si="27"/>
        <v>0</v>
      </c>
      <c r="E229">
        <f t="shared" si="27"/>
        <v>0</v>
      </c>
      <c r="F229">
        <f t="shared" si="27"/>
        <v>0</v>
      </c>
      <c r="G229">
        <f t="shared" si="27"/>
        <v>0.3694262809856293</v>
      </c>
      <c r="H229">
        <f t="shared" si="27"/>
        <v>0</v>
      </c>
      <c r="I229">
        <f t="shared" si="27"/>
        <v>0.40301048834795922</v>
      </c>
      <c r="J229">
        <f t="shared" si="27"/>
        <v>0</v>
      </c>
      <c r="K229">
        <f t="shared" si="27"/>
        <v>0.83120913221766601</v>
      </c>
      <c r="L229">
        <f t="shared" si="27"/>
        <v>1.477705123942517</v>
      </c>
      <c r="M229">
        <f t="shared" si="27"/>
        <v>0.78980791107272463</v>
      </c>
      <c r="N229">
        <f t="shared" si="27"/>
        <v>1.1969411503934391</v>
      </c>
      <c r="O229">
        <f t="shared" si="27"/>
        <v>1.9892184360764658</v>
      </c>
      <c r="P229">
        <f t="shared" si="27"/>
        <v>3.3248365288706641</v>
      </c>
      <c r="Q229">
        <f t="shared" si="27"/>
        <v>3.0928711896471297</v>
      </c>
      <c r="R229">
        <f t="shared" si="27"/>
        <v>1.6383252461101818</v>
      </c>
      <c r="S229">
        <f t="shared" si="27"/>
        <v>5.058298308880155</v>
      </c>
      <c r="T229">
        <f t="shared" si="25"/>
        <v>20.171649796544528</v>
      </c>
    </row>
    <row r="230" spans="1:20" x14ac:dyDescent="0.25">
      <c r="A230" t="s">
        <v>65</v>
      </c>
      <c r="B230">
        <f t="shared" si="23"/>
        <v>0</v>
      </c>
      <c r="C230">
        <f t="shared" si="24"/>
        <v>0</v>
      </c>
      <c r="D230">
        <f t="shared" si="27"/>
        <v>0</v>
      </c>
      <c r="E230">
        <f t="shared" si="27"/>
        <v>0</v>
      </c>
      <c r="F230">
        <f t="shared" si="27"/>
        <v>0</v>
      </c>
      <c r="G230">
        <f t="shared" si="27"/>
        <v>0</v>
      </c>
      <c r="H230">
        <f t="shared" si="27"/>
        <v>0.3694262809856293</v>
      </c>
      <c r="I230">
        <f t="shared" si="27"/>
        <v>0</v>
      </c>
      <c r="J230">
        <f t="shared" si="27"/>
        <v>0</v>
      </c>
      <c r="K230">
        <f t="shared" si="27"/>
        <v>0</v>
      </c>
      <c r="L230">
        <f t="shared" si="27"/>
        <v>0.3694262809856293</v>
      </c>
      <c r="M230">
        <f t="shared" si="27"/>
        <v>1.184711866609087</v>
      </c>
      <c r="N230">
        <f t="shared" si="27"/>
        <v>0</v>
      </c>
      <c r="O230">
        <f t="shared" si="27"/>
        <v>0.79568737443058613</v>
      </c>
      <c r="P230">
        <f t="shared" si="27"/>
        <v>0.3694262809856293</v>
      </c>
      <c r="Q230">
        <f t="shared" si="27"/>
        <v>1.1598266961176735</v>
      </c>
      <c r="R230">
        <f t="shared" si="27"/>
        <v>0.40958131152754551</v>
      </c>
      <c r="S230">
        <f t="shared" si="27"/>
        <v>4.215248590733462</v>
      </c>
      <c r="T230">
        <f t="shared" si="25"/>
        <v>8.8733346823752424</v>
      </c>
    </row>
    <row r="231" spans="1:20" x14ac:dyDescent="0.25">
      <c r="A231" t="s">
        <v>66</v>
      </c>
      <c r="B231">
        <f t="shared" si="23"/>
        <v>0</v>
      </c>
      <c r="C231">
        <f t="shared" si="24"/>
        <v>0</v>
      </c>
      <c r="D231">
        <f t="shared" si="27"/>
        <v>0</v>
      </c>
      <c r="E231">
        <f t="shared" si="27"/>
        <v>0</v>
      </c>
      <c r="F231">
        <f t="shared" si="27"/>
        <v>0</v>
      </c>
      <c r="G231">
        <f t="shared" si="27"/>
        <v>0</v>
      </c>
      <c r="H231">
        <f t="shared" si="27"/>
        <v>0.3694262809856293</v>
      </c>
      <c r="I231">
        <f t="shared" si="27"/>
        <v>0.40301048834795922</v>
      </c>
      <c r="J231">
        <f t="shared" si="27"/>
        <v>0</v>
      </c>
      <c r="K231">
        <f t="shared" si="27"/>
        <v>0</v>
      </c>
      <c r="L231">
        <f t="shared" si="27"/>
        <v>0</v>
      </c>
      <c r="M231">
        <f t="shared" si="27"/>
        <v>1.184711866609087</v>
      </c>
      <c r="N231">
        <f t="shared" si="27"/>
        <v>0.39898038346447967</v>
      </c>
      <c r="O231">
        <f t="shared" si="27"/>
        <v>0.79568737443058613</v>
      </c>
      <c r="P231">
        <f t="shared" si="27"/>
        <v>1.8471314049281469</v>
      </c>
      <c r="Q231">
        <f t="shared" si="27"/>
        <v>2.7062622909412379</v>
      </c>
      <c r="R231">
        <f t="shared" si="27"/>
        <v>2.4574878691652735</v>
      </c>
      <c r="S231">
        <f t="shared" si="27"/>
        <v>7.5874474633202329</v>
      </c>
      <c r="T231">
        <f t="shared" si="25"/>
        <v>17.750145422192631</v>
      </c>
    </row>
    <row r="232" spans="1:20" x14ac:dyDescent="0.25">
      <c r="A232" t="s">
        <v>67</v>
      </c>
      <c r="B232">
        <f t="shared" si="23"/>
        <v>0</v>
      </c>
      <c r="C232">
        <f t="shared" si="24"/>
        <v>0</v>
      </c>
      <c r="D232">
        <f t="shared" ref="D232:S247" si="28">D140*$D$182</f>
        <v>0</v>
      </c>
      <c r="E232">
        <f t="shared" si="28"/>
        <v>0</v>
      </c>
      <c r="F232">
        <f t="shared" si="28"/>
        <v>0</v>
      </c>
      <c r="G232">
        <f t="shared" si="28"/>
        <v>0</v>
      </c>
      <c r="H232">
        <f t="shared" si="28"/>
        <v>0</v>
      </c>
      <c r="I232">
        <f t="shared" si="28"/>
        <v>0</v>
      </c>
      <c r="J232">
        <f t="shared" si="28"/>
        <v>0</v>
      </c>
      <c r="K232">
        <f t="shared" si="28"/>
        <v>0</v>
      </c>
      <c r="L232">
        <f t="shared" si="28"/>
        <v>0</v>
      </c>
      <c r="M232">
        <f t="shared" si="28"/>
        <v>0</v>
      </c>
      <c r="N232">
        <f t="shared" si="28"/>
        <v>0</v>
      </c>
      <c r="O232">
        <f t="shared" si="28"/>
        <v>0</v>
      </c>
      <c r="P232">
        <f t="shared" si="28"/>
        <v>0</v>
      </c>
      <c r="Q232">
        <f t="shared" si="28"/>
        <v>0</v>
      </c>
      <c r="R232">
        <f t="shared" si="28"/>
        <v>0</v>
      </c>
      <c r="S232">
        <f t="shared" si="28"/>
        <v>0.42152485907334625</v>
      </c>
      <c r="T232">
        <f t="shared" si="25"/>
        <v>0.42152485907334625</v>
      </c>
    </row>
    <row r="233" spans="1:20" x14ac:dyDescent="0.25">
      <c r="A233" t="s">
        <v>68</v>
      </c>
      <c r="B233">
        <f t="shared" si="23"/>
        <v>0</v>
      </c>
      <c r="C233">
        <f t="shared" si="24"/>
        <v>0</v>
      </c>
      <c r="D233">
        <f t="shared" si="28"/>
        <v>0</v>
      </c>
      <c r="E233">
        <f t="shared" si="28"/>
        <v>0</v>
      </c>
      <c r="F233">
        <f t="shared" si="28"/>
        <v>0</v>
      </c>
      <c r="G233">
        <f t="shared" si="28"/>
        <v>0</v>
      </c>
      <c r="H233">
        <f t="shared" si="28"/>
        <v>0</v>
      </c>
      <c r="I233">
        <f t="shared" si="28"/>
        <v>0</v>
      </c>
      <c r="J233">
        <f t="shared" si="28"/>
        <v>0</v>
      </c>
      <c r="K233">
        <f t="shared" si="28"/>
        <v>0</v>
      </c>
      <c r="L233">
        <f t="shared" si="28"/>
        <v>0</v>
      </c>
      <c r="M233">
        <f t="shared" si="28"/>
        <v>0</v>
      </c>
      <c r="N233">
        <f t="shared" si="28"/>
        <v>0</v>
      </c>
      <c r="O233">
        <f t="shared" si="28"/>
        <v>0</v>
      </c>
      <c r="P233">
        <f t="shared" si="28"/>
        <v>0</v>
      </c>
      <c r="Q233">
        <f t="shared" si="28"/>
        <v>0.38660889870589116</v>
      </c>
      <c r="R233">
        <f t="shared" si="28"/>
        <v>0</v>
      </c>
      <c r="S233">
        <f t="shared" si="28"/>
        <v>2.5291491544400775</v>
      </c>
      <c r="T233">
        <f t="shared" si="25"/>
        <v>2.9157580531459688</v>
      </c>
    </row>
    <row r="234" spans="1:20" x14ac:dyDescent="0.25">
      <c r="A234" s="4" t="s">
        <v>69</v>
      </c>
      <c r="B234">
        <f t="shared" si="23"/>
        <v>0.3880481179666278</v>
      </c>
      <c r="C234">
        <f t="shared" si="24"/>
        <v>0</v>
      </c>
      <c r="D234">
        <f t="shared" si="28"/>
        <v>0</v>
      </c>
      <c r="E234">
        <f t="shared" si="28"/>
        <v>0</v>
      </c>
      <c r="F234">
        <f t="shared" si="28"/>
        <v>0.3694262809856293</v>
      </c>
      <c r="G234">
        <f t="shared" si="28"/>
        <v>0</v>
      </c>
      <c r="H234">
        <f t="shared" si="28"/>
        <v>0</v>
      </c>
      <c r="I234">
        <f t="shared" si="28"/>
        <v>0</v>
      </c>
      <c r="J234">
        <f t="shared" si="28"/>
        <v>0</v>
      </c>
      <c r="K234">
        <f t="shared" si="28"/>
        <v>0</v>
      </c>
      <c r="L234">
        <f t="shared" si="28"/>
        <v>0.3694262809856293</v>
      </c>
      <c r="M234">
        <f t="shared" si="28"/>
        <v>0</v>
      </c>
      <c r="N234">
        <f t="shared" si="28"/>
        <v>1.9949019173223987</v>
      </c>
      <c r="O234">
        <f t="shared" si="28"/>
        <v>1.9892184360764658</v>
      </c>
      <c r="P234">
        <f t="shared" si="28"/>
        <v>1.477705123942517</v>
      </c>
      <c r="Q234">
        <f t="shared" si="28"/>
        <v>1.1598266961176735</v>
      </c>
      <c r="R234">
        <f t="shared" si="28"/>
        <v>2.4574878691652735</v>
      </c>
      <c r="S234">
        <f t="shared" si="28"/>
        <v>12.645745772200387</v>
      </c>
      <c r="T234" s="4">
        <f t="shared" si="25"/>
        <v>22.851786494762599</v>
      </c>
    </row>
    <row r="235" spans="1:20" x14ac:dyDescent="0.25">
      <c r="A235" t="s">
        <v>70</v>
      </c>
      <c r="B235">
        <f t="shared" si="23"/>
        <v>0</v>
      </c>
      <c r="C235">
        <f t="shared" si="24"/>
        <v>0</v>
      </c>
      <c r="D235">
        <f t="shared" si="28"/>
        <v>0</v>
      </c>
      <c r="E235">
        <f t="shared" si="28"/>
        <v>0</v>
      </c>
      <c r="F235">
        <f t="shared" si="28"/>
        <v>0.3694262809856293</v>
      </c>
      <c r="G235">
        <f t="shared" si="28"/>
        <v>0</v>
      </c>
      <c r="H235">
        <f t="shared" si="28"/>
        <v>0</v>
      </c>
      <c r="I235">
        <f t="shared" si="28"/>
        <v>0</v>
      </c>
      <c r="J235">
        <f t="shared" si="28"/>
        <v>0</v>
      </c>
      <c r="K235">
        <f t="shared" si="28"/>
        <v>0</v>
      </c>
      <c r="L235">
        <f t="shared" si="28"/>
        <v>0.3694262809856293</v>
      </c>
      <c r="M235">
        <f t="shared" si="28"/>
        <v>0</v>
      </c>
      <c r="N235">
        <f t="shared" si="28"/>
        <v>1.1969411503934391</v>
      </c>
      <c r="O235">
        <f t="shared" si="28"/>
        <v>1.591374748861172</v>
      </c>
      <c r="P235">
        <f t="shared" si="28"/>
        <v>0.73885256197125859</v>
      </c>
      <c r="Q235">
        <f t="shared" si="28"/>
        <v>0.77321779741178231</v>
      </c>
      <c r="R235">
        <f t="shared" si="28"/>
        <v>0.81916262305509102</v>
      </c>
      <c r="S235">
        <f t="shared" si="28"/>
        <v>8.0089723223935785</v>
      </c>
      <c r="T235">
        <f t="shared" si="25"/>
        <v>13.867373766057581</v>
      </c>
    </row>
    <row r="236" spans="1:20" x14ac:dyDescent="0.25">
      <c r="A236" t="s">
        <v>71</v>
      </c>
      <c r="B236">
        <f t="shared" si="23"/>
        <v>0</v>
      </c>
      <c r="C236">
        <f t="shared" si="24"/>
        <v>0</v>
      </c>
      <c r="D236">
        <f t="shared" si="28"/>
        <v>0</v>
      </c>
      <c r="E236">
        <f t="shared" si="28"/>
        <v>0</v>
      </c>
      <c r="F236">
        <f t="shared" si="28"/>
        <v>0</v>
      </c>
      <c r="G236">
        <f t="shared" si="28"/>
        <v>0</v>
      </c>
      <c r="H236">
        <f t="shared" si="28"/>
        <v>0</v>
      </c>
      <c r="I236">
        <f t="shared" si="28"/>
        <v>0</v>
      </c>
      <c r="J236">
        <f t="shared" si="28"/>
        <v>0</v>
      </c>
      <c r="K236">
        <f t="shared" si="28"/>
        <v>0</v>
      </c>
      <c r="L236">
        <f t="shared" si="28"/>
        <v>0</v>
      </c>
      <c r="M236">
        <f t="shared" si="28"/>
        <v>0</v>
      </c>
      <c r="N236">
        <f t="shared" si="28"/>
        <v>0.39898038346447967</v>
      </c>
      <c r="O236">
        <f t="shared" si="28"/>
        <v>0.39784368721529306</v>
      </c>
      <c r="P236">
        <f t="shared" si="28"/>
        <v>0.3694262809856293</v>
      </c>
      <c r="Q236">
        <f t="shared" si="28"/>
        <v>0</v>
      </c>
      <c r="R236">
        <f t="shared" si="28"/>
        <v>1.2287439345826368</v>
      </c>
      <c r="S236">
        <f t="shared" si="28"/>
        <v>2.1076242953667319</v>
      </c>
      <c r="T236">
        <f t="shared" si="25"/>
        <v>4.5026185816147706</v>
      </c>
    </row>
    <row r="237" spans="1:20" x14ac:dyDescent="0.25">
      <c r="A237" t="s">
        <v>72</v>
      </c>
      <c r="B237">
        <f t="shared" si="23"/>
        <v>0</v>
      </c>
      <c r="C237">
        <f t="shared" si="24"/>
        <v>0</v>
      </c>
      <c r="D237">
        <f t="shared" si="28"/>
        <v>0</v>
      </c>
      <c r="E237">
        <f t="shared" si="28"/>
        <v>0</v>
      </c>
      <c r="F237">
        <f t="shared" si="28"/>
        <v>0</v>
      </c>
      <c r="G237">
        <f t="shared" si="28"/>
        <v>0</v>
      </c>
      <c r="H237">
        <f t="shared" si="28"/>
        <v>0</v>
      </c>
      <c r="I237">
        <f t="shared" si="28"/>
        <v>0</v>
      </c>
      <c r="J237">
        <f t="shared" si="28"/>
        <v>0</v>
      </c>
      <c r="K237">
        <f t="shared" si="28"/>
        <v>0</v>
      </c>
      <c r="L237">
        <f t="shared" si="28"/>
        <v>0</v>
      </c>
      <c r="M237">
        <f t="shared" si="28"/>
        <v>0</v>
      </c>
      <c r="N237">
        <f t="shared" si="28"/>
        <v>0</v>
      </c>
      <c r="O237">
        <f t="shared" si="28"/>
        <v>0</v>
      </c>
      <c r="P237">
        <f t="shared" si="28"/>
        <v>0</v>
      </c>
      <c r="Q237">
        <f t="shared" si="28"/>
        <v>0</v>
      </c>
      <c r="R237">
        <f t="shared" si="28"/>
        <v>0.40958131152754551</v>
      </c>
      <c r="S237">
        <f t="shared" si="28"/>
        <v>0.84304971814669249</v>
      </c>
      <c r="T237">
        <f t="shared" si="25"/>
        <v>1.252631029674238</v>
      </c>
    </row>
    <row r="238" spans="1:20" x14ac:dyDescent="0.25">
      <c r="A238" t="s">
        <v>73</v>
      </c>
      <c r="B238">
        <f t="shared" si="23"/>
        <v>0.3880481179666278</v>
      </c>
      <c r="C238">
        <f t="shared" si="24"/>
        <v>0</v>
      </c>
      <c r="D238">
        <f t="shared" si="28"/>
        <v>0</v>
      </c>
      <c r="E238">
        <f t="shared" si="28"/>
        <v>0</v>
      </c>
      <c r="F238">
        <f t="shared" si="28"/>
        <v>0</v>
      </c>
      <c r="G238">
        <f t="shared" si="28"/>
        <v>0</v>
      </c>
      <c r="H238">
        <f t="shared" si="28"/>
        <v>0</v>
      </c>
      <c r="I238">
        <f t="shared" si="28"/>
        <v>0</v>
      </c>
      <c r="J238">
        <f t="shared" si="28"/>
        <v>0</v>
      </c>
      <c r="K238">
        <f t="shared" si="28"/>
        <v>0</v>
      </c>
      <c r="L238">
        <f t="shared" si="28"/>
        <v>0</v>
      </c>
      <c r="M238">
        <f t="shared" si="28"/>
        <v>0</v>
      </c>
      <c r="N238">
        <f t="shared" si="28"/>
        <v>0.39898038346447967</v>
      </c>
      <c r="O238">
        <f t="shared" si="28"/>
        <v>0</v>
      </c>
      <c r="P238">
        <f t="shared" si="28"/>
        <v>0.3694262809856293</v>
      </c>
      <c r="Q238">
        <f t="shared" si="28"/>
        <v>0.38660889870589116</v>
      </c>
      <c r="R238">
        <f t="shared" si="28"/>
        <v>0.40958131152754551</v>
      </c>
      <c r="S238">
        <f t="shared" si="28"/>
        <v>2.5291491544400775</v>
      </c>
      <c r="T238">
        <f t="shared" si="25"/>
        <v>4.4817941470902509</v>
      </c>
    </row>
    <row r="239" spans="1:20" x14ac:dyDescent="0.25">
      <c r="A239" s="4" t="s">
        <v>74</v>
      </c>
      <c r="B239">
        <f t="shared" si="23"/>
        <v>0</v>
      </c>
      <c r="C239">
        <f t="shared" si="24"/>
        <v>0</v>
      </c>
      <c r="D239">
        <f t="shared" si="28"/>
        <v>0</v>
      </c>
      <c r="E239">
        <f t="shared" si="28"/>
        <v>0</v>
      </c>
      <c r="F239">
        <f t="shared" si="28"/>
        <v>0</v>
      </c>
      <c r="G239">
        <f t="shared" si="28"/>
        <v>0</v>
      </c>
      <c r="H239">
        <f t="shared" si="28"/>
        <v>0.3694262809856293</v>
      </c>
      <c r="I239">
        <f t="shared" si="28"/>
        <v>0.80602097669591843</v>
      </c>
      <c r="J239">
        <f t="shared" si="28"/>
        <v>0</v>
      </c>
      <c r="K239">
        <f t="shared" si="28"/>
        <v>0</v>
      </c>
      <c r="L239">
        <f t="shared" si="28"/>
        <v>0.3694262809856293</v>
      </c>
      <c r="M239">
        <f t="shared" si="28"/>
        <v>0.78980791107272463</v>
      </c>
      <c r="N239">
        <f t="shared" si="28"/>
        <v>0</v>
      </c>
      <c r="O239">
        <f t="shared" si="28"/>
        <v>0.39784368721529306</v>
      </c>
      <c r="P239">
        <f t="shared" si="28"/>
        <v>0.3694262809856293</v>
      </c>
      <c r="Q239">
        <f t="shared" si="28"/>
        <v>0</v>
      </c>
      <c r="R239">
        <f t="shared" si="28"/>
        <v>0</v>
      </c>
      <c r="S239">
        <f t="shared" si="28"/>
        <v>2.1076242953667319</v>
      </c>
      <c r="T239">
        <f t="shared" si="25"/>
        <v>5.2095757133075562</v>
      </c>
    </row>
    <row r="240" spans="1:20" x14ac:dyDescent="0.25">
      <c r="A240" t="s">
        <v>75</v>
      </c>
      <c r="B240">
        <f t="shared" si="23"/>
        <v>0</v>
      </c>
      <c r="C240">
        <f t="shared" si="24"/>
        <v>0</v>
      </c>
      <c r="D240">
        <f t="shared" si="28"/>
        <v>0</v>
      </c>
      <c r="E240">
        <f t="shared" si="28"/>
        <v>0</v>
      </c>
      <c r="F240">
        <f t="shared" si="28"/>
        <v>0</v>
      </c>
      <c r="G240">
        <f t="shared" si="28"/>
        <v>0</v>
      </c>
      <c r="H240">
        <f t="shared" si="28"/>
        <v>0.3694262809856293</v>
      </c>
      <c r="I240">
        <f t="shared" si="28"/>
        <v>0.40301048834795922</v>
      </c>
      <c r="J240">
        <f t="shared" si="28"/>
        <v>0</v>
      </c>
      <c r="K240">
        <f t="shared" si="28"/>
        <v>0</v>
      </c>
      <c r="L240">
        <f t="shared" si="28"/>
        <v>0.3694262809856293</v>
      </c>
      <c r="M240">
        <f t="shared" si="28"/>
        <v>0.39490395553636232</v>
      </c>
      <c r="N240">
        <f t="shared" si="28"/>
        <v>0</v>
      </c>
      <c r="O240">
        <f t="shared" si="28"/>
        <v>0.39784368721529306</v>
      </c>
      <c r="P240">
        <f t="shared" si="28"/>
        <v>0</v>
      </c>
      <c r="Q240">
        <f t="shared" si="28"/>
        <v>0</v>
      </c>
      <c r="R240">
        <f t="shared" si="28"/>
        <v>0</v>
      </c>
      <c r="S240">
        <f t="shared" si="28"/>
        <v>0.42152485907334625</v>
      </c>
      <c r="T240">
        <f t="shared" si="25"/>
        <v>2.3561355521442193</v>
      </c>
    </row>
    <row r="241" spans="1:20" x14ac:dyDescent="0.25">
      <c r="A241" t="s">
        <v>76</v>
      </c>
      <c r="B241">
        <f t="shared" si="23"/>
        <v>0</v>
      </c>
      <c r="C241">
        <f t="shared" si="24"/>
        <v>0</v>
      </c>
      <c r="D241">
        <f t="shared" si="28"/>
        <v>0</v>
      </c>
      <c r="E241">
        <f t="shared" si="28"/>
        <v>0</v>
      </c>
      <c r="F241">
        <f t="shared" si="28"/>
        <v>0</v>
      </c>
      <c r="G241">
        <f t="shared" si="28"/>
        <v>0</v>
      </c>
      <c r="H241">
        <f t="shared" si="28"/>
        <v>0</v>
      </c>
      <c r="I241">
        <f t="shared" si="28"/>
        <v>0</v>
      </c>
      <c r="J241">
        <f t="shared" si="28"/>
        <v>0</v>
      </c>
      <c r="K241">
        <f t="shared" si="28"/>
        <v>0</v>
      </c>
      <c r="L241">
        <f t="shared" si="28"/>
        <v>0.3694262809856293</v>
      </c>
      <c r="M241">
        <f t="shared" si="28"/>
        <v>0</v>
      </c>
      <c r="N241">
        <f t="shared" si="28"/>
        <v>0</v>
      </c>
      <c r="O241">
        <f t="shared" si="28"/>
        <v>0</v>
      </c>
      <c r="P241">
        <f t="shared" si="28"/>
        <v>0</v>
      </c>
      <c r="Q241">
        <f t="shared" si="28"/>
        <v>0</v>
      </c>
      <c r="R241">
        <f t="shared" si="28"/>
        <v>0</v>
      </c>
      <c r="S241">
        <f t="shared" si="28"/>
        <v>0</v>
      </c>
      <c r="T241">
        <f t="shared" si="25"/>
        <v>0.3694262809856293</v>
      </c>
    </row>
    <row r="242" spans="1:20" x14ac:dyDescent="0.25">
      <c r="A242" t="s">
        <v>77</v>
      </c>
      <c r="B242">
        <f t="shared" si="23"/>
        <v>0</v>
      </c>
      <c r="C242">
        <f t="shared" si="24"/>
        <v>0</v>
      </c>
      <c r="D242">
        <f t="shared" si="28"/>
        <v>0</v>
      </c>
      <c r="E242">
        <f t="shared" si="28"/>
        <v>0</v>
      </c>
      <c r="F242">
        <f t="shared" si="28"/>
        <v>0</v>
      </c>
      <c r="G242">
        <f t="shared" si="28"/>
        <v>0</v>
      </c>
      <c r="H242">
        <f t="shared" si="28"/>
        <v>0</v>
      </c>
      <c r="I242">
        <f t="shared" si="28"/>
        <v>0</v>
      </c>
      <c r="J242">
        <f t="shared" si="28"/>
        <v>0</v>
      </c>
      <c r="K242">
        <f t="shared" si="28"/>
        <v>0</v>
      </c>
      <c r="L242">
        <f t="shared" si="28"/>
        <v>0</v>
      </c>
      <c r="M242">
        <f t="shared" si="28"/>
        <v>0</v>
      </c>
      <c r="N242">
        <f t="shared" si="28"/>
        <v>0</v>
      </c>
      <c r="O242">
        <f t="shared" si="28"/>
        <v>0.39784368721529306</v>
      </c>
      <c r="P242">
        <f t="shared" si="28"/>
        <v>0</v>
      </c>
      <c r="Q242">
        <f t="shared" si="28"/>
        <v>0</v>
      </c>
      <c r="R242">
        <f t="shared" si="28"/>
        <v>0</v>
      </c>
      <c r="S242">
        <f t="shared" si="28"/>
        <v>0</v>
      </c>
      <c r="T242">
        <f t="shared" si="25"/>
        <v>0.39784368721529306</v>
      </c>
    </row>
    <row r="243" spans="1:20" x14ac:dyDescent="0.25">
      <c r="A243" t="s">
        <v>78</v>
      </c>
      <c r="B243">
        <f t="shared" si="23"/>
        <v>0</v>
      </c>
      <c r="C243">
        <f t="shared" si="24"/>
        <v>0</v>
      </c>
      <c r="D243">
        <f t="shared" si="28"/>
        <v>0</v>
      </c>
      <c r="E243">
        <f t="shared" si="28"/>
        <v>0</v>
      </c>
      <c r="F243">
        <f t="shared" si="28"/>
        <v>0</v>
      </c>
      <c r="G243">
        <f t="shared" si="28"/>
        <v>0</v>
      </c>
      <c r="H243">
        <f t="shared" si="28"/>
        <v>0.3694262809856293</v>
      </c>
      <c r="I243">
        <f t="shared" si="28"/>
        <v>0.40301048834795922</v>
      </c>
      <c r="J243">
        <f t="shared" si="28"/>
        <v>0</v>
      </c>
      <c r="K243">
        <f t="shared" si="28"/>
        <v>0</v>
      </c>
      <c r="L243">
        <f t="shared" si="28"/>
        <v>0</v>
      </c>
      <c r="M243">
        <f t="shared" si="28"/>
        <v>0.39490395553636232</v>
      </c>
      <c r="N243">
        <f t="shared" si="28"/>
        <v>0</v>
      </c>
      <c r="O243">
        <f t="shared" si="28"/>
        <v>0</v>
      </c>
      <c r="P243">
        <f t="shared" si="28"/>
        <v>0</v>
      </c>
      <c r="Q243">
        <f t="shared" si="28"/>
        <v>0</v>
      </c>
      <c r="R243">
        <f t="shared" si="28"/>
        <v>0</v>
      </c>
      <c r="S243">
        <f t="shared" si="28"/>
        <v>0.42152485907334625</v>
      </c>
      <c r="T243">
        <f t="shared" si="25"/>
        <v>1.588865583943297</v>
      </c>
    </row>
    <row r="244" spans="1:20" x14ac:dyDescent="0.25">
      <c r="A244" t="s">
        <v>79</v>
      </c>
      <c r="B244">
        <f t="shared" si="23"/>
        <v>0</v>
      </c>
      <c r="C244">
        <f t="shared" si="24"/>
        <v>0</v>
      </c>
      <c r="D244">
        <f t="shared" si="28"/>
        <v>0</v>
      </c>
      <c r="E244">
        <f t="shared" si="28"/>
        <v>0</v>
      </c>
      <c r="F244">
        <f t="shared" si="28"/>
        <v>0</v>
      </c>
      <c r="G244">
        <f t="shared" si="28"/>
        <v>0</v>
      </c>
      <c r="H244">
        <f t="shared" si="28"/>
        <v>0</v>
      </c>
      <c r="I244">
        <f t="shared" si="28"/>
        <v>0.40301048834795922</v>
      </c>
      <c r="J244">
        <f t="shared" si="28"/>
        <v>0</v>
      </c>
      <c r="K244">
        <f t="shared" si="28"/>
        <v>0</v>
      </c>
      <c r="L244">
        <f t="shared" si="28"/>
        <v>0</v>
      </c>
      <c r="M244">
        <f t="shared" si="28"/>
        <v>0</v>
      </c>
      <c r="N244">
        <f t="shared" si="28"/>
        <v>0</v>
      </c>
      <c r="O244">
        <f t="shared" si="28"/>
        <v>0</v>
      </c>
      <c r="P244">
        <f t="shared" si="28"/>
        <v>0</v>
      </c>
      <c r="Q244">
        <f t="shared" si="28"/>
        <v>0</v>
      </c>
      <c r="R244">
        <f t="shared" si="28"/>
        <v>0</v>
      </c>
      <c r="S244">
        <f t="shared" si="28"/>
        <v>0</v>
      </c>
      <c r="T244">
        <f t="shared" si="25"/>
        <v>0.40301048834795922</v>
      </c>
    </row>
    <row r="245" spans="1:20" x14ac:dyDescent="0.25">
      <c r="A245" t="s">
        <v>80</v>
      </c>
      <c r="B245">
        <f t="shared" si="23"/>
        <v>0</v>
      </c>
      <c r="C245">
        <f t="shared" si="24"/>
        <v>0</v>
      </c>
      <c r="D245">
        <f t="shared" si="28"/>
        <v>0</v>
      </c>
      <c r="E245">
        <f t="shared" si="28"/>
        <v>0</v>
      </c>
      <c r="F245">
        <f t="shared" si="28"/>
        <v>0</v>
      </c>
      <c r="G245">
        <f t="shared" si="28"/>
        <v>0</v>
      </c>
      <c r="H245">
        <f t="shared" si="28"/>
        <v>0</v>
      </c>
      <c r="I245">
        <f t="shared" si="28"/>
        <v>0</v>
      </c>
      <c r="J245">
        <f t="shared" si="28"/>
        <v>0</v>
      </c>
      <c r="K245">
        <f t="shared" si="28"/>
        <v>0</v>
      </c>
      <c r="L245">
        <f t="shared" si="28"/>
        <v>0</v>
      </c>
      <c r="M245">
        <f t="shared" si="28"/>
        <v>0.39490395553636232</v>
      </c>
      <c r="N245">
        <f t="shared" si="28"/>
        <v>0</v>
      </c>
      <c r="O245">
        <f t="shared" si="28"/>
        <v>0</v>
      </c>
      <c r="P245">
        <f t="shared" si="28"/>
        <v>0.3694262809856293</v>
      </c>
      <c r="Q245">
        <f t="shared" si="28"/>
        <v>0</v>
      </c>
      <c r="R245">
        <f t="shared" si="28"/>
        <v>0</v>
      </c>
      <c r="S245">
        <f t="shared" si="28"/>
        <v>1.6860994362933845</v>
      </c>
      <c r="T245">
        <f t="shared" si="25"/>
        <v>2.450429672815376</v>
      </c>
    </row>
    <row r="246" spans="1:20" x14ac:dyDescent="0.25">
      <c r="A246" s="4" t="s">
        <v>81</v>
      </c>
      <c r="B246">
        <f t="shared" si="23"/>
        <v>0</v>
      </c>
      <c r="C246">
        <f t="shared" si="24"/>
        <v>0</v>
      </c>
      <c r="D246">
        <f t="shared" si="28"/>
        <v>0</v>
      </c>
      <c r="E246">
        <f t="shared" si="28"/>
        <v>0</v>
      </c>
      <c r="F246">
        <f t="shared" si="28"/>
        <v>0</v>
      </c>
      <c r="G246">
        <f t="shared" si="28"/>
        <v>0</v>
      </c>
      <c r="H246">
        <f t="shared" si="28"/>
        <v>0</v>
      </c>
      <c r="I246">
        <f t="shared" si="28"/>
        <v>0</v>
      </c>
      <c r="J246">
        <f t="shared" si="28"/>
        <v>0</v>
      </c>
      <c r="K246">
        <f t="shared" si="28"/>
        <v>0</v>
      </c>
      <c r="L246">
        <f t="shared" si="28"/>
        <v>0</v>
      </c>
      <c r="M246">
        <f t="shared" si="28"/>
        <v>0.39490395553636232</v>
      </c>
      <c r="N246">
        <f t="shared" si="28"/>
        <v>0.39898038346447967</v>
      </c>
      <c r="O246">
        <f t="shared" si="28"/>
        <v>0</v>
      </c>
      <c r="P246">
        <f t="shared" si="28"/>
        <v>0</v>
      </c>
      <c r="Q246">
        <f t="shared" si="28"/>
        <v>0</v>
      </c>
      <c r="R246">
        <f t="shared" si="28"/>
        <v>0</v>
      </c>
      <c r="S246">
        <f t="shared" si="28"/>
        <v>0.42152485907334625</v>
      </c>
      <c r="T246">
        <f t="shared" si="25"/>
        <v>1.2154091980741883</v>
      </c>
    </row>
    <row r="247" spans="1:20" x14ac:dyDescent="0.25">
      <c r="A247" s="4" t="s">
        <v>82</v>
      </c>
      <c r="B247">
        <f t="shared" si="23"/>
        <v>0</v>
      </c>
      <c r="C247">
        <f t="shared" si="24"/>
        <v>0</v>
      </c>
      <c r="D247">
        <f t="shared" si="28"/>
        <v>0</v>
      </c>
      <c r="E247">
        <f t="shared" si="28"/>
        <v>0</v>
      </c>
      <c r="F247">
        <f t="shared" si="28"/>
        <v>0</v>
      </c>
      <c r="G247">
        <f t="shared" si="28"/>
        <v>0</v>
      </c>
      <c r="H247">
        <f t="shared" si="28"/>
        <v>0</v>
      </c>
      <c r="I247">
        <f t="shared" si="28"/>
        <v>0</v>
      </c>
      <c r="J247">
        <f t="shared" si="28"/>
        <v>0</v>
      </c>
      <c r="K247">
        <f t="shared" si="28"/>
        <v>0</v>
      </c>
      <c r="L247">
        <f t="shared" si="28"/>
        <v>0</v>
      </c>
      <c r="M247">
        <f t="shared" si="28"/>
        <v>0</v>
      </c>
      <c r="N247">
        <f t="shared" si="28"/>
        <v>0</v>
      </c>
      <c r="O247">
        <f t="shared" si="28"/>
        <v>0</v>
      </c>
      <c r="P247">
        <f t="shared" si="28"/>
        <v>0</v>
      </c>
      <c r="Q247">
        <f t="shared" si="28"/>
        <v>0</v>
      </c>
      <c r="R247">
        <f t="shared" si="28"/>
        <v>0</v>
      </c>
      <c r="S247">
        <f t="shared" ref="D247:S262" si="29">S155*$D$182</f>
        <v>0.42152485907334625</v>
      </c>
      <c r="T247">
        <f t="shared" si="25"/>
        <v>0.42152485907334625</v>
      </c>
    </row>
    <row r="248" spans="1:20" x14ac:dyDescent="0.25">
      <c r="A248" s="4" t="s">
        <v>83</v>
      </c>
      <c r="B248">
        <f t="shared" si="23"/>
        <v>0</v>
      </c>
      <c r="C248">
        <f t="shared" si="24"/>
        <v>0</v>
      </c>
      <c r="D248">
        <f t="shared" si="29"/>
        <v>0</v>
      </c>
      <c r="E248">
        <f t="shared" si="29"/>
        <v>0</v>
      </c>
      <c r="F248">
        <f t="shared" si="29"/>
        <v>0</v>
      </c>
      <c r="G248">
        <f t="shared" si="29"/>
        <v>0</v>
      </c>
      <c r="H248">
        <f t="shared" si="29"/>
        <v>0</v>
      </c>
      <c r="I248">
        <f t="shared" si="29"/>
        <v>0</v>
      </c>
      <c r="J248">
        <f t="shared" si="29"/>
        <v>0</v>
      </c>
      <c r="K248">
        <f t="shared" si="29"/>
        <v>0</v>
      </c>
      <c r="L248">
        <f t="shared" si="29"/>
        <v>0</v>
      </c>
      <c r="M248">
        <f t="shared" si="29"/>
        <v>0.39490395553636232</v>
      </c>
      <c r="N248">
        <f t="shared" si="29"/>
        <v>0.79796076692895934</v>
      </c>
      <c r="O248">
        <f t="shared" si="29"/>
        <v>0.39784368721529306</v>
      </c>
      <c r="P248">
        <f t="shared" si="29"/>
        <v>0</v>
      </c>
      <c r="Q248">
        <f t="shared" si="29"/>
        <v>0.77321779741178231</v>
      </c>
      <c r="R248">
        <f t="shared" si="29"/>
        <v>0.81916262305509102</v>
      </c>
      <c r="S248">
        <f t="shared" si="29"/>
        <v>0.42152485907334625</v>
      </c>
      <c r="T248">
        <f t="shared" si="25"/>
        <v>3.6046136892208347</v>
      </c>
    </row>
    <row r="249" spans="1:20" x14ac:dyDescent="0.25">
      <c r="A249" t="s">
        <v>84</v>
      </c>
      <c r="B249">
        <f t="shared" si="23"/>
        <v>0</v>
      </c>
      <c r="C249">
        <f t="shared" si="24"/>
        <v>0</v>
      </c>
      <c r="D249">
        <f t="shared" si="29"/>
        <v>0</v>
      </c>
      <c r="E249">
        <f t="shared" si="29"/>
        <v>0</v>
      </c>
      <c r="F249">
        <f t="shared" si="29"/>
        <v>0</v>
      </c>
      <c r="G249">
        <f t="shared" si="29"/>
        <v>0</v>
      </c>
      <c r="H249">
        <f t="shared" si="29"/>
        <v>0</v>
      </c>
      <c r="I249">
        <f t="shared" si="29"/>
        <v>0</v>
      </c>
      <c r="J249">
        <f t="shared" si="29"/>
        <v>0</v>
      </c>
      <c r="K249">
        <f t="shared" si="29"/>
        <v>0</v>
      </c>
      <c r="L249">
        <f t="shared" si="29"/>
        <v>0</v>
      </c>
      <c r="M249">
        <f t="shared" si="29"/>
        <v>0</v>
      </c>
      <c r="N249">
        <f t="shared" si="29"/>
        <v>0</v>
      </c>
      <c r="O249">
        <f t="shared" si="29"/>
        <v>0.39784368721529306</v>
      </c>
      <c r="P249">
        <f t="shared" si="29"/>
        <v>0</v>
      </c>
      <c r="Q249">
        <f t="shared" si="29"/>
        <v>0</v>
      </c>
      <c r="R249">
        <f t="shared" si="29"/>
        <v>0.40958131152754551</v>
      </c>
      <c r="S249">
        <f t="shared" si="29"/>
        <v>0</v>
      </c>
      <c r="T249">
        <f t="shared" si="25"/>
        <v>0.80742499874283857</v>
      </c>
    </row>
    <row r="250" spans="1:20" x14ac:dyDescent="0.25">
      <c r="A250" t="s">
        <v>85</v>
      </c>
      <c r="B250">
        <f t="shared" ref="B250:B267" si="30">B158*$D$181</f>
        <v>0</v>
      </c>
      <c r="C250">
        <f t="shared" ref="C250:R267" si="31">C158*$D$182</f>
        <v>0</v>
      </c>
      <c r="D250">
        <f t="shared" si="31"/>
        <v>0</v>
      </c>
      <c r="E250">
        <f t="shared" si="31"/>
        <v>0</v>
      </c>
      <c r="F250">
        <f t="shared" si="31"/>
        <v>0</v>
      </c>
      <c r="G250">
        <f t="shared" si="31"/>
        <v>0</v>
      </c>
      <c r="H250">
        <f t="shared" si="31"/>
        <v>0</v>
      </c>
      <c r="I250">
        <f t="shared" si="31"/>
        <v>0</v>
      </c>
      <c r="J250">
        <f t="shared" si="31"/>
        <v>0</v>
      </c>
      <c r="K250">
        <f t="shared" si="31"/>
        <v>0</v>
      </c>
      <c r="L250">
        <f t="shared" si="31"/>
        <v>0</v>
      </c>
      <c r="M250">
        <f t="shared" si="31"/>
        <v>0.39490395553636232</v>
      </c>
      <c r="N250">
        <f t="shared" si="31"/>
        <v>0.79796076692895934</v>
      </c>
      <c r="O250">
        <f t="shared" si="31"/>
        <v>0</v>
      </c>
      <c r="P250">
        <f t="shared" si="31"/>
        <v>0</v>
      </c>
      <c r="Q250">
        <f t="shared" si="31"/>
        <v>0.77321779741178231</v>
      </c>
      <c r="R250">
        <f t="shared" si="31"/>
        <v>0.40958131152754551</v>
      </c>
      <c r="S250">
        <f t="shared" si="29"/>
        <v>0</v>
      </c>
      <c r="T250">
        <f t="shared" ref="T250:T267" si="32">SUM(B250:S250)</f>
        <v>2.3756638314046494</v>
      </c>
    </row>
    <row r="251" spans="1:20" x14ac:dyDescent="0.25">
      <c r="A251" t="s">
        <v>86</v>
      </c>
      <c r="B251">
        <f t="shared" si="30"/>
        <v>0</v>
      </c>
      <c r="C251">
        <f t="shared" si="31"/>
        <v>0</v>
      </c>
      <c r="D251">
        <f t="shared" si="29"/>
        <v>0</v>
      </c>
      <c r="E251">
        <f t="shared" si="29"/>
        <v>0</v>
      </c>
      <c r="F251">
        <f t="shared" si="29"/>
        <v>0</v>
      </c>
      <c r="G251">
        <f t="shared" si="29"/>
        <v>0</v>
      </c>
      <c r="H251">
        <f t="shared" si="29"/>
        <v>0</v>
      </c>
      <c r="I251">
        <f t="shared" si="29"/>
        <v>0</v>
      </c>
      <c r="J251">
        <f t="shared" si="29"/>
        <v>0</v>
      </c>
      <c r="K251">
        <f t="shared" si="29"/>
        <v>0</v>
      </c>
      <c r="L251">
        <f t="shared" si="29"/>
        <v>0</v>
      </c>
      <c r="M251">
        <f t="shared" si="29"/>
        <v>0</v>
      </c>
      <c r="N251">
        <f t="shared" si="29"/>
        <v>0</v>
      </c>
      <c r="O251">
        <f t="shared" si="29"/>
        <v>0</v>
      </c>
      <c r="P251">
        <f t="shared" si="29"/>
        <v>0</v>
      </c>
      <c r="Q251">
        <f t="shared" si="29"/>
        <v>0</v>
      </c>
      <c r="R251">
        <f t="shared" si="29"/>
        <v>0</v>
      </c>
      <c r="S251">
        <f t="shared" si="29"/>
        <v>0.42152485907334625</v>
      </c>
      <c r="T251">
        <f t="shared" si="32"/>
        <v>0.42152485907334625</v>
      </c>
    </row>
    <row r="252" spans="1:20" x14ac:dyDescent="0.25">
      <c r="A252" s="4" t="s">
        <v>87</v>
      </c>
      <c r="B252">
        <f t="shared" si="30"/>
        <v>5.4326736515327889</v>
      </c>
      <c r="C252">
        <f t="shared" si="31"/>
        <v>0</v>
      </c>
      <c r="D252">
        <f t="shared" si="29"/>
        <v>0</v>
      </c>
      <c r="E252">
        <f t="shared" si="29"/>
        <v>0</v>
      </c>
      <c r="F252">
        <f t="shared" si="29"/>
        <v>0</v>
      </c>
      <c r="G252">
        <f t="shared" si="29"/>
        <v>0</v>
      </c>
      <c r="H252">
        <f t="shared" si="29"/>
        <v>0</v>
      </c>
      <c r="I252">
        <f t="shared" si="29"/>
        <v>0</v>
      </c>
      <c r="J252">
        <f t="shared" si="29"/>
        <v>0</v>
      </c>
      <c r="K252">
        <f t="shared" si="29"/>
        <v>0</v>
      </c>
      <c r="L252">
        <f t="shared" si="29"/>
        <v>0</v>
      </c>
      <c r="M252">
        <f t="shared" si="29"/>
        <v>0</v>
      </c>
      <c r="N252">
        <f t="shared" si="29"/>
        <v>0</v>
      </c>
      <c r="O252">
        <f t="shared" si="29"/>
        <v>0</v>
      </c>
      <c r="P252">
        <f t="shared" si="29"/>
        <v>0</v>
      </c>
      <c r="Q252">
        <f t="shared" si="29"/>
        <v>0</v>
      </c>
      <c r="R252">
        <f t="shared" si="29"/>
        <v>0</v>
      </c>
      <c r="S252">
        <f t="shared" si="29"/>
        <v>0</v>
      </c>
      <c r="T252">
        <f t="shared" si="32"/>
        <v>5.4326736515327889</v>
      </c>
    </row>
    <row r="253" spans="1:20" x14ac:dyDescent="0.25">
      <c r="A253" t="s">
        <v>88</v>
      </c>
      <c r="B253">
        <f t="shared" si="30"/>
        <v>3.1043849437330229</v>
      </c>
      <c r="C253">
        <f t="shared" si="31"/>
        <v>0</v>
      </c>
      <c r="D253">
        <f t="shared" si="29"/>
        <v>0</v>
      </c>
      <c r="E253">
        <f t="shared" si="29"/>
        <v>0</v>
      </c>
      <c r="F253">
        <f t="shared" si="29"/>
        <v>0</v>
      </c>
      <c r="G253">
        <f t="shared" si="29"/>
        <v>0</v>
      </c>
      <c r="H253">
        <f t="shared" si="29"/>
        <v>0</v>
      </c>
      <c r="I253">
        <f t="shared" si="29"/>
        <v>0</v>
      </c>
      <c r="J253">
        <f t="shared" si="29"/>
        <v>0</v>
      </c>
      <c r="K253">
        <f t="shared" si="29"/>
        <v>0</v>
      </c>
      <c r="L253">
        <f t="shared" si="29"/>
        <v>0</v>
      </c>
      <c r="M253">
        <f t="shared" si="29"/>
        <v>0</v>
      </c>
      <c r="N253">
        <f t="shared" si="29"/>
        <v>0</v>
      </c>
      <c r="O253">
        <f t="shared" si="29"/>
        <v>0</v>
      </c>
      <c r="P253">
        <f t="shared" si="29"/>
        <v>0</v>
      </c>
      <c r="Q253">
        <f t="shared" si="29"/>
        <v>0</v>
      </c>
      <c r="R253">
        <f t="shared" si="29"/>
        <v>0</v>
      </c>
      <c r="S253">
        <f t="shared" si="29"/>
        <v>0</v>
      </c>
      <c r="T253">
        <f t="shared" si="32"/>
        <v>3.1043849437330229</v>
      </c>
    </row>
    <row r="254" spans="1:20" x14ac:dyDescent="0.25">
      <c r="A254" t="s">
        <v>89</v>
      </c>
      <c r="B254">
        <f t="shared" si="30"/>
        <v>2.3282887077997669</v>
      </c>
      <c r="C254">
        <f t="shared" si="31"/>
        <v>0</v>
      </c>
      <c r="D254">
        <f t="shared" si="29"/>
        <v>0</v>
      </c>
      <c r="E254">
        <f t="shared" si="29"/>
        <v>0</v>
      </c>
      <c r="F254">
        <f t="shared" si="29"/>
        <v>0</v>
      </c>
      <c r="G254">
        <f t="shared" si="29"/>
        <v>0</v>
      </c>
      <c r="H254">
        <f t="shared" si="29"/>
        <v>0</v>
      </c>
      <c r="I254">
        <f t="shared" si="29"/>
        <v>0</v>
      </c>
      <c r="J254">
        <f t="shared" si="29"/>
        <v>0</v>
      </c>
      <c r="K254">
        <f t="shared" si="29"/>
        <v>0</v>
      </c>
      <c r="L254">
        <f t="shared" si="29"/>
        <v>0</v>
      </c>
      <c r="M254">
        <f t="shared" si="29"/>
        <v>0</v>
      </c>
      <c r="N254">
        <f t="shared" si="29"/>
        <v>0</v>
      </c>
      <c r="O254">
        <f t="shared" si="29"/>
        <v>0</v>
      </c>
      <c r="P254">
        <f t="shared" si="29"/>
        <v>0</v>
      </c>
      <c r="Q254">
        <f t="shared" si="29"/>
        <v>0</v>
      </c>
      <c r="R254">
        <f t="shared" si="29"/>
        <v>0</v>
      </c>
      <c r="S254">
        <f t="shared" si="29"/>
        <v>0</v>
      </c>
      <c r="T254">
        <f t="shared" si="32"/>
        <v>2.3282887077997669</v>
      </c>
    </row>
    <row r="255" spans="1:20" x14ac:dyDescent="0.25">
      <c r="A255" s="4" t="s">
        <v>90</v>
      </c>
      <c r="B255">
        <f t="shared" si="30"/>
        <v>1.9402405898331394</v>
      </c>
      <c r="C255">
        <f t="shared" si="31"/>
        <v>0.3694262809856293</v>
      </c>
      <c r="D255">
        <f t="shared" si="29"/>
        <v>0</v>
      </c>
      <c r="E255">
        <f t="shared" si="29"/>
        <v>0.3694262809856293</v>
      </c>
      <c r="F255">
        <f t="shared" si="29"/>
        <v>0</v>
      </c>
      <c r="G255">
        <f t="shared" si="29"/>
        <v>0</v>
      </c>
      <c r="H255">
        <f t="shared" si="29"/>
        <v>0</v>
      </c>
      <c r="I255">
        <f t="shared" si="29"/>
        <v>0</v>
      </c>
      <c r="J255">
        <f t="shared" si="29"/>
        <v>0</v>
      </c>
      <c r="K255">
        <f t="shared" si="29"/>
        <v>0</v>
      </c>
      <c r="L255">
        <f t="shared" si="29"/>
        <v>0</v>
      </c>
      <c r="M255">
        <f t="shared" si="29"/>
        <v>0</v>
      </c>
      <c r="N255">
        <f t="shared" si="29"/>
        <v>0</v>
      </c>
      <c r="O255">
        <f t="shared" si="29"/>
        <v>0</v>
      </c>
      <c r="P255">
        <f t="shared" si="29"/>
        <v>0.3694262809856293</v>
      </c>
      <c r="Q255">
        <f t="shared" si="29"/>
        <v>0</v>
      </c>
      <c r="R255">
        <f t="shared" si="29"/>
        <v>0</v>
      </c>
      <c r="S255">
        <f t="shared" si="29"/>
        <v>0</v>
      </c>
      <c r="T255">
        <f t="shared" si="32"/>
        <v>3.0485194327900271</v>
      </c>
    </row>
    <row r="256" spans="1:20" x14ac:dyDescent="0.25">
      <c r="A256" t="s">
        <v>91</v>
      </c>
      <c r="B256">
        <f t="shared" si="30"/>
        <v>1.1641443538998835</v>
      </c>
      <c r="C256">
        <f t="shared" si="31"/>
        <v>0.3694262809856293</v>
      </c>
      <c r="D256">
        <f t="shared" si="29"/>
        <v>0</v>
      </c>
      <c r="E256">
        <f t="shared" si="29"/>
        <v>0</v>
      </c>
      <c r="F256">
        <f t="shared" si="29"/>
        <v>0</v>
      </c>
      <c r="G256">
        <f t="shared" si="29"/>
        <v>0</v>
      </c>
      <c r="H256">
        <f t="shared" si="29"/>
        <v>0</v>
      </c>
      <c r="I256">
        <f t="shared" si="29"/>
        <v>0</v>
      </c>
      <c r="J256">
        <f t="shared" si="29"/>
        <v>0</v>
      </c>
      <c r="K256">
        <f t="shared" si="29"/>
        <v>0</v>
      </c>
      <c r="L256">
        <f t="shared" si="29"/>
        <v>0</v>
      </c>
      <c r="M256">
        <f t="shared" si="29"/>
        <v>0</v>
      </c>
      <c r="N256">
        <f t="shared" si="29"/>
        <v>0</v>
      </c>
      <c r="O256">
        <f t="shared" si="29"/>
        <v>0</v>
      </c>
      <c r="P256">
        <f t="shared" si="29"/>
        <v>0</v>
      </c>
      <c r="Q256">
        <f t="shared" si="29"/>
        <v>0</v>
      </c>
      <c r="R256">
        <f t="shared" si="29"/>
        <v>0</v>
      </c>
      <c r="S256">
        <f t="shared" si="29"/>
        <v>0</v>
      </c>
      <c r="T256">
        <f t="shared" si="32"/>
        <v>1.5335706348855127</v>
      </c>
    </row>
    <row r="257" spans="1:20" x14ac:dyDescent="0.25">
      <c r="A257" t="s">
        <v>92</v>
      </c>
      <c r="B257">
        <f t="shared" si="30"/>
        <v>0.77609623593325561</v>
      </c>
      <c r="C257">
        <f t="shared" si="31"/>
        <v>0</v>
      </c>
      <c r="D257">
        <f t="shared" si="29"/>
        <v>0</v>
      </c>
      <c r="E257">
        <f t="shared" si="29"/>
        <v>0.3694262809856293</v>
      </c>
      <c r="F257">
        <f t="shared" si="29"/>
        <v>0</v>
      </c>
      <c r="G257">
        <f t="shared" si="29"/>
        <v>0</v>
      </c>
      <c r="H257">
        <f t="shared" si="29"/>
        <v>0</v>
      </c>
      <c r="I257">
        <f t="shared" si="29"/>
        <v>0</v>
      </c>
      <c r="J257">
        <f t="shared" si="29"/>
        <v>0</v>
      </c>
      <c r="K257">
        <f t="shared" si="29"/>
        <v>0</v>
      </c>
      <c r="L257">
        <f t="shared" si="29"/>
        <v>0</v>
      </c>
      <c r="M257">
        <f t="shared" si="29"/>
        <v>0</v>
      </c>
      <c r="N257">
        <f t="shared" si="29"/>
        <v>0</v>
      </c>
      <c r="O257">
        <f t="shared" si="29"/>
        <v>0</v>
      </c>
      <c r="P257">
        <f t="shared" si="29"/>
        <v>0.3694262809856293</v>
      </c>
      <c r="Q257">
        <f t="shared" si="29"/>
        <v>0</v>
      </c>
      <c r="R257">
        <f t="shared" si="29"/>
        <v>0</v>
      </c>
      <c r="S257">
        <f t="shared" si="29"/>
        <v>0</v>
      </c>
      <c r="T257">
        <f t="shared" si="32"/>
        <v>1.5149487979045142</v>
      </c>
    </row>
    <row r="258" spans="1:20" x14ac:dyDescent="0.25">
      <c r="A258" s="2" t="s">
        <v>93</v>
      </c>
      <c r="B258">
        <f t="shared" si="30"/>
        <v>0</v>
      </c>
      <c r="C258">
        <f t="shared" si="31"/>
        <v>0</v>
      </c>
      <c r="D258">
        <f t="shared" si="29"/>
        <v>0</v>
      </c>
      <c r="E258">
        <f t="shared" si="29"/>
        <v>0</v>
      </c>
      <c r="F258">
        <f t="shared" si="29"/>
        <v>0</v>
      </c>
      <c r="G258">
        <f t="shared" si="29"/>
        <v>0</v>
      </c>
      <c r="H258">
        <f t="shared" si="29"/>
        <v>0</v>
      </c>
      <c r="I258">
        <f t="shared" si="29"/>
        <v>0</v>
      </c>
      <c r="J258">
        <f t="shared" si="29"/>
        <v>0</v>
      </c>
      <c r="K258">
        <f t="shared" si="29"/>
        <v>0</v>
      </c>
      <c r="L258">
        <f t="shared" si="29"/>
        <v>0</v>
      </c>
      <c r="M258">
        <f t="shared" si="29"/>
        <v>0</v>
      </c>
      <c r="N258">
        <f t="shared" si="29"/>
        <v>0</v>
      </c>
      <c r="O258">
        <f t="shared" si="29"/>
        <v>0</v>
      </c>
      <c r="P258">
        <f t="shared" si="29"/>
        <v>0</v>
      </c>
      <c r="Q258">
        <f t="shared" si="29"/>
        <v>0</v>
      </c>
      <c r="R258">
        <f t="shared" si="29"/>
        <v>0</v>
      </c>
      <c r="S258">
        <f t="shared" si="29"/>
        <v>0</v>
      </c>
      <c r="T258">
        <f t="shared" si="32"/>
        <v>0</v>
      </c>
    </row>
    <row r="259" spans="1:20" x14ac:dyDescent="0.25">
      <c r="A259" t="s">
        <v>94</v>
      </c>
      <c r="B259">
        <f t="shared" si="30"/>
        <v>0</v>
      </c>
      <c r="C259">
        <f t="shared" si="31"/>
        <v>0</v>
      </c>
      <c r="D259">
        <f t="shared" si="29"/>
        <v>0</v>
      </c>
      <c r="E259">
        <f t="shared" si="29"/>
        <v>0</v>
      </c>
      <c r="F259">
        <f t="shared" si="29"/>
        <v>0</v>
      </c>
      <c r="G259">
        <f t="shared" si="29"/>
        <v>0</v>
      </c>
      <c r="H259">
        <f t="shared" si="29"/>
        <v>0</v>
      </c>
      <c r="I259">
        <f t="shared" si="29"/>
        <v>0</v>
      </c>
      <c r="J259">
        <f t="shared" si="29"/>
        <v>0</v>
      </c>
      <c r="K259">
        <f t="shared" si="29"/>
        <v>0</v>
      </c>
      <c r="L259">
        <f t="shared" si="29"/>
        <v>0</v>
      </c>
      <c r="M259">
        <f t="shared" si="29"/>
        <v>0</v>
      </c>
      <c r="N259">
        <f t="shared" si="29"/>
        <v>0</v>
      </c>
      <c r="O259">
        <f t="shared" si="29"/>
        <v>0</v>
      </c>
      <c r="P259">
        <f t="shared" si="29"/>
        <v>0</v>
      </c>
      <c r="Q259">
        <f t="shared" si="29"/>
        <v>0</v>
      </c>
      <c r="R259">
        <f t="shared" si="29"/>
        <v>0</v>
      </c>
      <c r="S259">
        <f t="shared" si="29"/>
        <v>0</v>
      </c>
      <c r="T259">
        <f t="shared" si="32"/>
        <v>0</v>
      </c>
    </row>
    <row r="260" spans="1:20" x14ac:dyDescent="0.25">
      <c r="A260" t="s">
        <v>95</v>
      </c>
      <c r="B260">
        <f t="shared" si="30"/>
        <v>0</v>
      </c>
      <c r="C260">
        <f t="shared" si="31"/>
        <v>0</v>
      </c>
      <c r="D260">
        <f t="shared" si="29"/>
        <v>0</v>
      </c>
      <c r="E260">
        <f t="shared" si="29"/>
        <v>0</v>
      </c>
      <c r="F260">
        <f t="shared" si="29"/>
        <v>0</v>
      </c>
      <c r="G260">
        <f t="shared" si="29"/>
        <v>0</v>
      </c>
      <c r="H260">
        <f t="shared" si="29"/>
        <v>0</v>
      </c>
      <c r="I260">
        <f t="shared" si="29"/>
        <v>0</v>
      </c>
      <c r="J260">
        <f t="shared" si="29"/>
        <v>0</v>
      </c>
      <c r="K260">
        <f t="shared" si="29"/>
        <v>0</v>
      </c>
      <c r="L260">
        <f t="shared" si="29"/>
        <v>0</v>
      </c>
      <c r="M260">
        <f t="shared" si="29"/>
        <v>0</v>
      </c>
      <c r="N260">
        <f t="shared" si="29"/>
        <v>0</v>
      </c>
      <c r="O260">
        <f t="shared" si="29"/>
        <v>0</v>
      </c>
      <c r="P260">
        <f t="shared" si="29"/>
        <v>0</v>
      </c>
      <c r="Q260">
        <f t="shared" si="29"/>
        <v>0</v>
      </c>
      <c r="R260">
        <f t="shared" si="29"/>
        <v>0</v>
      </c>
      <c r="S260">
        <f t="shared" si="29"/>
        <v>0</v>
      </c>
      <c r="T260">
        <f t="shared" si="32"/>
        <v>0</v>
      </c>
    </row>
    <row r="261" spans="1:20" x14ac:dyDescent="0.25">
      <c r="A261" s="2" t="s">
        <v>96</v>
      </c>
      <c r="B261">
        <f t="shared" si="30"/>
        <v>0</v>
      </c>
      <c r="C261">
        <f t="shared" si="31"/>
        <v>0</v>
      </c>
      <c r="D261">
        <f t="shared" si="29"/>
        <v>0</v>
      </c>
      <c r="E261">
        <f t="shared" si="29"/>
        <v>0</v>
      </c>
      <c r="F261">
        <f t="shared" si="29"/>
        <v>0.73885256197125859</v>
      </c>
      <c r="G261">
        <f t="shared" si="29"/>
        <v>0.3694262809856293</v>
      </c>
      <c r="H261">
        <f t="shared" si="29"/>
        <v>0.73885256197125859</v>
      </c>
      <c r="I261">
        <f t="shared" si="29"/>
        <v>0.3694262809856293</v>
      </c>
      <c r="J261">
        <f t="shared" si="29"/>
        <v>0.73885256197125859</v>
      </c>
      <c r="K261">
        <f t="shared" si="29"/>
        <v>0.3694262809856293</v>
      </c>
      <c r="L261">
        <f t="shared" si="29"/>
        <v>0.3694262809856293</v>
      </c>
      <c r="M261">
        <f t="shared" si="29"/>
        <v>0</v>
      </c>
      <c r="N261">
        <f t="shared" si="29"/>
        <v>0.73885256197125859</v>
      </c>
      <c r="O261">
        <f t="shared" si="29"/>
        <v>0.3694262809856293</v>
      </c>
      <c r="P261">
        <f t="shared" si="29"/>
        <v>0.3694262809856293</v>
      </c>
      <c r="Q261">
        <f t="shared" si="29"/>
        <v>0</v>
      </c>
      <c r="R261">
        <f t="shared" si="29"/>
        <v>0.73885256197125859</v>
      </c>
      <c r="S261">
        <f t="shared" si="29"/>
        <v>0.73885256197125859</v>
      </c>
      <c r="T261">
        <f t="shared" si="32"/>
        <v>6.6496730577413272</v>
      </c>
    </row>
    <row r="262" spans="1:20" x14ac:dyDescent="0.25">
      <c r="A262" t="s">
        <v>97</v>
      </c>
      <c r="B262">
        <f t="shared" si="30"/>
        <v>0</v>
      </c>
      <c r="C262">
        <f t="shared" si="31"/>
        <v>0</v>
      </c>
      <c r="D262">
        <f t="shared" si="29"/>
        <v>0</v>
      </c>
      <c r="E262">
        <f t="shared" si="29"/>
        <v>0</v>
      </c>
      <c r="F262">
        <f t="shared" si="29"/>
        <v>0</v>
      </c>
      <c r="G262">
        <f t="shared" si="29"/>
        <v>0</v>
      </c>
      <c r="H262">
        <f t="shared" si="29"/>
        <v>0</v>
      </c>
      <c r="I262">
        <f t="shared" si="29"/>
        <v>0</v>
      </c>
      <c r="J262">
        <f t="shared" si="29"/>
        <v>0</v>
      </c>
      <c r="K262">
        <f t="shared" si="29"/>
        <v>0.3694262809856293</v>
      </c>
      <c r="L262">
        <f t="shared" si="29"/>
        <v>0</v>
      </c>
      <c r="M262">
        <f t="shared" si="29"/>
        <v>0</v>
      </c>
      <c r="N262">
        <f t="shared" si="29"/>
        <v>0.3694262809856293</v>
      </c>
      <c r="O262">
        <f t="shared" si="29"/>
        <v>0</v>
      </c>
      <c r="P262">
        <f t="shared" si="29"/>
        <v>0</v>
      </c>
      <c r="Q262">
        <f t="shared" si="29"/>
        <v>0</v>
      </c>
      <c r="R262">
        <f t="shared" si="29"/>
        <v>0</v>
      </c>
      <c r="S262">
        <f t="shared" si="29"/>
        <v>0</v>
      </c>
      <c r="T262">
        <f t="shared" si="32"/>
        <v>0.73885256197125859</v>
      </c>
    </row>
    <row r="263" spans="1:20" x14ac:dyDescent="0.25">
      <c r="A263" t="s">
        <v>98</v>
      </c>
      <c r="B263">
        <f t="shared" si="30"/>
        <v>0</v>
      </c>
      <c r="C263">
        <f t="shared" si="31"/>
        <v>0</v>
      </c>
      <c r="D263">
        <f t="shared" ref="D263:S267" si="33">D171*$D$182</f>
        <v>0</v>
      </c>
      <c r="E263">
        <f t="shared" si="33"/>
        <v>0</v>
      </c>
      <c r="F263">
        <f t="shared" si="33"/>
        <v>0</v>
      </c>
      <c r="G263">
        <f t="shared" si="33"/>
        <v>0</v>
      </c>
      <c r="H263">
        <f t="shared" si="33"/>
        <v>0</v>
      </c>
      <c r="I263">
        <f t="shared" si="33"/>
        <v>0</v>
      </c>
      <c r="J263">
        <f t="shared" si="33"/>
        <v>0</v>
      </c>
      <c r="K263">
        <f t="shared" si="33"/>
        <v>0</v>
      </c>
      <c r="L263">
        <f t="shared" si="33"/>
        <v>0</v>
      </c>
      <c r="M263">
        <f t="shared" si="33"/>
        <v>0</v>
      </c>
      <c r="N263">
        <f t="shared" si="33"/>
        <v>0</v>
      </c>
      <c r="O263">
        <f t="shared" si="33"/>
        <v>0</v>
      </c>
      <c r="P263">
        <f t="shared" si="33"/>
        <v>0.3694262809856293</v>
      </c>
      <c r="Q263">
        <f t="shared" si="33"/>
        <v>0</v>
      </c>
      <c r="R263">
        <f t="shared" si="33"/>
        <v>0</v>
      </c>
      <c r="S263">
        <f t="shared" si="33"/>
        <v>0.3694262809856293</v>
      </c>
      <c r="T263">
        <f t="shared" si="32"/>
        <v>0.73885256197125859</v>
      </c>
    </row>
    <row r="264" spans="1:20" x14ac:dyDescent="0.25">
      <c r="A264" t="s">
        <v>99</v>
      </c>
      <c r="B264">
        <f t="shared" si="30"/>
        <v>0</v>
      </c>
      <c r="C264">
        <f t="shared" si="31"/>
        <v>0</v>
      </c>
      <c r="D264">
        <f t="shared" si="33"/>
        <v>0</v>
      </c>
      <c r="E264">
        <f t="shared" si="33"/>
        <v>0</v>
      </c>
      <c r="F264">
        <f t="shared" si="33"/>
        <v>0</v>
      </c>
      <c r="G264">
        <f t="shared" si="33"/>
        <v>0</v>
      </c>
      <c r="H264">
        <f t="shared" si="33"/>
        <v>0</v>
      </c>
      <c r="I264">
        <f t="shared" si="33"/>
        <v>0.3694262809856293</v>
      </c>
      <c r="J264">
        <f t="shared" si="33"/>
        <v>0</v>
      </c>
      <c r="K264">
        <f t="shared" si="33"/>
        <v>0</v>
      </c>
      <c r="L264">
        <f t="shared" si="33"/>
        <v>0</v>
      </c>
      <c r="M264">
        <f t="shared" si="33"/>
        <v>0</v>
      </c>
      <c r="N264">
        <f t="shared" si="33"/>
        <v>0</v>
      </c>
      <c r="O264">
        <f t="shared" si="33"/>
        <v>0</v>
      </c>
      <c r="P264">
        <f t="shared" si="33"/>
        <v>0</v>
      </c>
      <c r="Q264">
        <f t="shared" si="33"/>
        <v>0</v>
      </c>
      <c r="R264">
        <f t="shared" si="33"/>
        <v>0</v>
      </c>
      <c r="S264">
        <f t="shared" si="33"/>
        <v>0</v>
      </c>
      <c r="T264">
        <f t="shared" si="32"/>
        <v>0.3694262809856293</v>
      </c>
    </row>
    <row r="265" spans="1:20" x14ac:dyDescent="0.25">
      <c r="A265" t="s">
        <v>100</v>
      </c>
      <c r="B265">
        <f t="shared" si="30"/>
        <v>0</v>
      </c>
      <c r="C265">
        <f t="shared" si="31"/>
        <v>0</v>
      </c>
      <c r="D265">
        <f t="shared" si="33"/>
        <v>0</v>
      </c>
      <c r="E265">
        <f t="shared" si="33"/>
        <v>0</v>
      </c>
      <c r="F265">
        <f t="shared" si="33"/>
        <v>0.73885256197125859</v>
      </c>
      <c r="G265">
        <f t="shared" si="33"/>
        <v>0.3694262809856293</v>
      </c>
      <c r="H265">
        <f t="shared" si="33"/>
        <v>0</v>
      </c>
      <c r="I265">
        <f t="shared" si="33"/>
        <v>0</v>
      </c>
      <c r="J265">
        <f t="shared" si="33"/>
        <v>0</v>
      </c>
      <c r="K265">
        <f t="shared" si="33"/>
        <v>0</v>
      </c>
      <c r="L265">
        <f t="shared" si="33"/>
        <v>0</v>
      </c>
      <c r="M265">
        <f t="shared" si="33"/>
        <v>0</v>
      </c>
      <c r="N265">
        <f t="shared" si="33"/>
        <v>0.3694262809856293</v>
      </c>
      <c r="O265">
        <f t="shared" si="33"/>
        <v>0</v>
      </c>
      <c r="P265">
        <f t="shared" si="33"/>
        <v>0</v>
      </c>
      <c r="Q265">
        <f t="shared" si="33"/>
        <v>0</v>
      </c>
      <c r="R265">
        <f t="shared" si="33"/>
        <v>0</v>
      </c>
      <c r="S265">
        <f t="shared" si="33"/>
        <v>0</v>
      </c>
      <c r="T265">
        <f t="shared" si="32"/>
        <v>1.4777051239425172</v>
      </c>
    </row>
    <row r="266" spans="1:20" x14ac:dyDescent="0.25">
      <c r="A266" t="s">
        <v>101</v>
      </c>
      <c r="B266">
        <f t="shared" si="30"/>
        <v>0</v>
      </c>
      <c r="C266">
        <f t="shared" si="31"/>
        <v>0</v>
      </c>
      <c r="D266">
        <f t="shared" si="33"/>
        <v>0</v>
      </c>
      <c r="E266">
        <f t="shared" si="33"/>
        <v>0</v>
      </c>
      <c r="F266">
        <f t="shared" si="33"/>
        <v>0</v>
      </c>
      <c r="G266">
        <f t="shared" si="33"/>
        <v>0</v>
      </c>
      <c r="H266">
        <f t="shared" si="33"/>
        <v>0.73885256197125859</v>
      </c>
      <c r="I266">
        <f t="shared" si="33"/>
        <v>0</v>
      </c>
      <c r="J266">
        <f t="shared" si="33"/>
        <v>0.3694262809856293</v>
      </c>
      <c r="K266">
        <f t="shared" si="33"/>
        <v>0</v>
      </c>
      <c r="L266">
        <f t="shared" si="33"/>
        <v>0.3694262809856293</v>
      </c>
      <c r="M266">
        <f t="shared" si="33"/>
        <v>0</v>
      </c>
      <c r="N266">
        <f t="shared" si="33"/>
        <v>0</v>
      </c>
      <c r="O266">
        <f t="shared" si="33"/>
        <v>0</v>
      </c>
      <c r="P266">
        <f t="shared" si="33"/>
        <v>0</v>
      </c>
      <c r="Q266">
        <f t="shared" si="33"/>
        <v>0</v>
      </c>
      <c r="R266">
        <f t="shared" si="33"/>
        <v>0</v>
      </c>
      <c r="S266">
        <f t="shared" si="33"/>
        <v>0</v>
      </c>
      <c r="T266">
        <f t="shared" si="32"/>
        <v>1.4777051239425172</v>
      </c>
    </row>
    <row r="267" spans="1:20" x14ac:dyDescent="0.25">
      <c r="A267" t="s">
        <v>102</v>
      </c>
      <c r="B267">
        <f t="shared" si="30"/>
        <v>0</v>
      </c>
      <c r="C267">
        <f t="shared" si="31"/>
        <v>0</v>
      </c>
      <c r="D267">
        <f t="shared" si="33"/>
        <v>0</v>
      </c>
      <c r="E267">
        <f t="shared" si="33"/>
        <v>0</v>
      </c>
      <c r="F267">
        <f t="shared" si="33"/>
        <v>0</v>
      </c>
      <c r="G267">
        <f t="shared" si="33"/>
        <v>0</v>
      </c>
      <c r="H267">
        <f t="shared" si="33"/>
        <v>0</v>
      </c>
      <c r="I267">
        <f t="shared" si="33"/>
        <v>0</v>
      </c>
      <c r="J267">
        <f t="shared" si="33"/>
        <v>0.3694262809856293</v>
      </c>
      <c r="K267">
        <f t="shared" si="33"/>
        <v>0</v>
      </c>
      <c r="L267">
        <f t="shared" si="33"/>
        <v>0</v>
      </c>
      <c r="M267">
        <f t="shared" si="33"/>
        <v>0</v>
      </c>
      <c r="N267">
        <f t="shared" si="33"/>
        <v>0</v>
      </c>
      <c r="O267">
        <f t="shared" si="33"/>
        <v>0.3694262809856293</v>
      </c>
      <c r="P267">
        <f t="shared" si="33"/>
        <v>0</v>
      </c>
      <c r="Q267">
        <f t="shared" si="33"/>
        <v>0</v>
      </c>
      <c r="R267">
        <f t="shared" si="33"/>
        <v>0.73885256197125859</v>
      </c>
      <c r="S267">
        <f t="shared" si="33"/>
        <v>0.3694262809856293</v>
      </c>
      <c r="T267">
        <f t="shared" si="32"/>
        <v>1.8471314049281464</v>
      </c>
    </row>
    <row r="268" spans="1:20" x14ac:dyDescent="0.25">
      <c r="A268" t="s">
        <v>19</v>
      </c>
      <c r="B268">
        <f>SUM(B185,B197,B212,B214,B218,B221,B225,B234,B234,B239,B246,B247,B248,B252,B255,B258,B261)</f>
        <v>9.3131548311990677</v>
      </c>
      <c r="C268">
        <f t="shared" ref="C268:S268" si="34">SUM(C185,C197,C212,C214,C218,C221,C225,C234,C234,C239,C246,C247,C248,C252,C255,C258,C261)</f>
        <v>0.73885256197125859</v>
      </c>
      <c r="D268">
        <f t="shared" si="34"/>
        <v>0</v>
      </c>
      <c r="E268">
        <f t="shared" si="34"/>
        <v>0.73885256197125859</v>
      </c>
      <c r="F268">
        <f t="shared" si="34"/>
        <v>1.4777051239425172</v>
      </c>
      <c r="G268">
        <f t="shared" si="34"/>
        <v>1.1082788429568879</v>
      </c>
      <c r="H268">
        <f t="shared" si="34"/>
        <v>2.2165576859137759</v>
      </c>
      <c r="I268">
        <f t="shared" si="34"/>
        <v>4.3995311644652206</v>
      </c>
      <c r="J268">
        <f t="shared" si="34"/>
        <v>3.6480845247330893</v>
      </c>
      <c r="K268">
        <f t="shared" si="34"/>
        <v>3.2786582437474596</v>
      </c>
      <c r="L268">
        <f t="shared" si="34"/>
        <v>5.1719679337988103</v>
      </c>
      <c r="M268">
        <f t="shared" si="34"/>
        <v>10.662406799481783</v>
      </c>
      <c r="N268">
        <f t="shared" si="34"/>
        <v>11.910303298976691</v>
      </c>
      <c r="O268">
        <f t="shared" si="34"/>
        <v>16.681017456812647</v>
      </c>
      <c r="P268">
        <f t="shared" si="34"/>
        <v>13.299346115482658</v>
      </c>
      <c r="Q268">
        <f t="shared" si="34"/>
        <v>17.010791543059213</v>
      </c>
      <c r="R268">
        <f t="shared" si="34"/>
        <v>19.989174203765902</v>
      </c>
      <c r="S268">
        <f t="shared" si="34"/>
        <v>69.868929450000039</v>
      </c>
      <c r="T268">
        <f>SUM(B268:S268)</f>
        <v>191.51361234227829</v>
      </c>
    </row>
  </sheetData>
  <mergeCells count="3">
    <mergeCell ref="A183:T183"/>
    <mergeCell ref="V3:AB16"/>
    <mergeCell ref="A91:T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5"/>
  <sheetViews>
    <sheetView topLeftCell="A171" zoomScaleNormal="100" workbookViewId="0">
      <selection activeCell="B185" sqref="B185:B186"/>
    </sheetView>
  </sheetViews>
  <sheetFormatPr defaultRowHeight="15" x14ac:dyDescent="0.25"/>
  <cols>
    <col min="1" max="1" width="18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6" t="s">
        <v>151</v>
      </c>
      <c r="W1" s="7"/>
      <c r="X1" s="7"/>
      <c r="Y1" s="7"/>
      <c r="Z1" s="7"/>
      <c r="AA1" s="7"/>
      <c r="AB1" s="8"/>
    </row>
    <row r="2" spans="1:28" x14ac:dyDescent="0.25">
      <c r="A2" s="4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0.33333333333333331</v>
      </c>
      <c r="H2">
        <v>0</v>
      </c>
      <c r="I2">
        <v>0.66666666666666663</v>
      </c>
      <c r="J2">
        <v>0.66666666666666663</v>
      </c>
      <c r="K2">
        <v>0</v>
      </c>
      <c r="L2">
        <v>2</v>
      </c>
      <c r="M2">
        <v>1.333333333333333</v>
      </c>
      <c r="N2">
        <v>2.333333333333333</v>
      </c>
      <c r="O2">
        <v>0.66666666666666663</v>
      </c>
      <c r="P2">
        <v>3.666666666666667</v>
      </c>
      <c r="Q2">
        <v>5</v>
      </c>
      <c r="R2">
        <v>3</v>
      </c>
      <c r="S2">
        <v>7.666666666666667</v>
      </c>
      <c r="T2">
        <f>SUM(B2:S2)</f>
        <v>27.333333333333336</v>
      </c>
      <c r="V2" s="9"/>
      <c r="W2" s="10"/>
      <c r="X2" s="10"/>
      <c r="Y2" s="10"/>
      <c r="Z2" s="10"/>
      <c r="AA2" s="10"/>
      <c r="AB2" s="11"/>
    </row>
    <row r="3" spans="1:28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0.33333333333333331</v>
      </c>
      <c r="R3">
        <v>0</v>
      </c>
      <c r="S3">
        <v>0.33333333333333331</v>
      </c>
      <c r="T3">
        <f t="shared" ref="T3:T66" si="0">SUM(B3:S3)</f>
        <v>0.66666666666666663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0.33333333333333331</v>
      </c>
      <c r="R4">
        <v>0</v>
      </c>
      <c r="S4">
        <v>0.33333333333333331</v>
      </c>
      <c r="T4">
        <f t="shared" si="0"/>
        <v>0.66666666666666663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0.33333333333333331</v>
      </c>
      <c r="Q5">
        <v>0</v>
      </c>
      <c r="R5">
        <v>0</v>
      </c>
      <c r="S5">
        <v>0</v>
      </c>
      <c r="T5">
        <f t="shared" si="0"/>
        <v>0.33333333333333331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0.33333333333333331</v>
      </c>
      <c r="Q6">
        <v>0</v>
      </c>
      <c r="R6">
        <v>0</v>
      </c>
      <c r="S6">
        <v>0</v>
      </c>
      <c r="T6">
        <f t="shared" si="0"/>
        <v>0.33333333333333331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0.33333333333333331</v>
      </c>
      <c r="N7">
        <v>0.66666666666666663</v>
      </c>
      <c r="O7">
        <v>0</v>
      </c>
      <c r="P7">
        <v>0.66666666666666663</v>
      </c>
      <c r="Q7">
        <v>2</v>
      </c>
      <c r="R7">
        <v>1</v>
      </c>
      <c r="S7">
        <v>3</v>
      </c>
      <c r="T7">
        <f t="shared" si="0"/>
        <v>7.6666666666666661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0.33333333333333331</v>
      </c>
      <c r="N8">
        <v>0.66666666666666663</v>
      </c>
      <c r="O8">
        <v>0</v>
      </c>
      <c r="P8">
        <v>0.66666666666666663</v>
      </c>
      <c r="Q8">
        <v>1.666666666666667</v>
      </c>
      <c r="R8">
        <v>1</v>
      </c>
      <c r="S8">
        <v>2.666666666666667</v>
      </c>
      <c r="T8">
        <f t="shared" si="0"/>
        <v>7.0000000000000009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0.33333333333333331</v>
      </c>
      <c r="J9">
        <v>0</v>
      </c>
      <c r="K9">
        <v>0</v>
      </c>
      <c r="L9">
        <v>0</v>
      </c>
      <c r="M9">
        <v>0.66666666666666663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1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</v>
      </c>
      <c r="M10">
        <v>0.66666666666666663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1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0.33333333333333331</v>
      </c>
      <c r="H11">
        <v>0</v>
      </c>
      <c r="I11">
        <v>0.33333333333333331</v>
      </c>
      <c r="J11">
        <v>0.66666666666666663</v>
      </c>
      <c r="K11">
        <v>0</v>
      </c>
      <c r="L11">
        <v>2</v>
      </c>
      <c r="M11">
        <v>0.33333333333333331</v>
      </c>
      <c r="N11">
        <v>1.666666666666667</v>
      </c>
      <c r="O11">
        <v>0.66666666666666663</v>
      </c>
      <c r="P11">
        <v>2.666666666666667</v>
      </c>
      <c r="Q11">
        <v>2.666666666666667</v>
      </c>
      <c r="R11">
        <v>2</v>
      </c>
      <c r="S11">
        <v>4.333333333333333</v>
      </c>
      <c r="T11">
        <f t="shared" si="0"/>
        <v>17.666666666666668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s="4" t="s">
        <v>32</v>
      </c>
      <c r="B12">
        <v>0</v>
      </c>
      <c r="C12">
        <v>0</v>
      </c>
      <c r="D12">
        <v>0</v>
      </c>
      <c r="E12">
        <v>0.33333333333333331</v>
      </c>
      <c r="F12">
        <v>0</v>
      </c>
      <c r="G12">
        <v>0</v>
      </c>
      <c r="H12">
        <v>0.66666666666666663</v>
      </c>
      <c r="I12">
        <v>0.66666666666666663</v>
      </c>
      <c r="J12">
        <v>0.33333333333333331</v>
      </c>
      <c r="K12">
        <v>0</v>
      </c>
      <c r="L12">
        <v>1</v>
      </c>
      <c r="M12">
        <v>1.333333333333333</v>
      </c>
      <c r="N12">
        <v>2.666666666666667</v>
      </c>
      <c r="O12">
        <v>2</v>
      </c>
      <c r="P12">
        <v>2.666666666666667</v>
      </c>
      <c r="Q12">
        <v>2</v>
      </c>
      <c r="R12">
        <v>2</v>
      </c>
      <c r="S12">
        <v>3</v>
      </c>
      <c r="T12">
        <f t="shared" si="0"/>
        <v>18.666666666666668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0.33333333333333331</v>
      </c>
      <c r="Q13">
        <v>0</v>
      </c>
      <c r="R13">
        <v>0</v>
      </c>
      <c r="S13">
        <v>0.33333333333333331</v>
      </c>
      <c r="T13">
        <f t="shared" si="0"/>
        <v>0.66666666666666663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0.33333333333333331</v>
      </c>
      <c r="O14">
        <v>0</v>
      </c>
      <c r="P14">
        <v>0</v>
      </c>
      <c r="Q14">
        <v>0.33333333333333331</v>
      </c>
      <c r="R14">
        <v>0.33333333333333331</v>
      </c>
      <c r="S14">
        <v>0</v>
      </c>
      <c r="T14">
        <f t="shared" si="0"/>
        <v>1</v>
      </c>
      <c r="V14" s="12"/>
      <c r="W14" s="13"/>
      <c r="X14" s="13"/>
      <c r="Y14" s="13"/>
      <c r="Z14" s="13"/>
      <c r="AA14" s="13"/>
      <c r="AB14" s="14"/>
    </row>
    <row r="15" spans="1:28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0.33333333333333331</v>
      </c>
      <c r="P15">
        <v>0.33333333333333331</v>
      </c>
      <c r="Q15">
        <v>0</v>
      </c>
      <c r="R15">
        <v>0</v>
      </c>
      <c r="S15">
        <v>0</v>
      </c>
      <c r="T15">
        <f t="shared" si="0"/>
        <v>0.66666666666666663</v>
      </c>
    </row>
    <row r="16" spans="1:28" x14ac:dyDescent="0.25">
      <c r="A16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0.33333333333333331</v>
      </c>
      <c r="O16">
        <v>0</v>
      </c>
      <c r="P16">
        <v>0</v>
      </c>
      <c r="Q16">
        <v>0</v>
      </c>
      <c r="R16">
        <v>0.33333333333333331</v>
      </c>
      <c r="S16">
        <v>0.33333333333333331</v>
      </c>
      <c r="T16">
        <f t="shared" si="0"/>
        <v>1</v>
      </c>
    </row>
    <row r="17" spans="1:20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0"/>
        <v>0.33333333333333331</v>
      </c>
    </row>
    <row r="18" spans="1:20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0.33333333333333331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0.33333333333333331</v>
      </c>
      <c r="O18">
        <v>0</v>
      </c>
      <c r="P18">
        <v>0.66666666666666663</v>
      </c>
      <c r="Q18">
        <v>0</v>
      </c>
      <c r="R18">
        <v>0</v>
      </c>
      <c r="S18">
        <v>0.66666666666666663</v>
      </c>
      <c r="T18">
        <f t="shared" si="0"/>
        <v>2</v>
      </c>
    </row>
    <row r="19" spans="1:20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0</v>
      </c>
      <c r="M19">
        <v>0</v>
      </c>
      <c r="N19">
        <v>0.33333333333333331</v>
      </c>
      <c r="O19">
        <v>0.33333333333333331</v>
      </c>
      <c r="P19">
        <v>0.33333333333333331</v>
      </c>
      <c r="Q19">
        <v>0.33333333333333331</v>
      </c>
      <c r="R19">
        <v>0.33333333333333331</v>
      </c>
      <c r="S19">
        <v>0.33333333333333331</v>
      </c>
      <c r="T19">
        <f t="shared" si="0"/>
        <v>2.333333333333333</v>
      </c>
    </row>
    <row r="20" spans="1:20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0.33333333333333331</v>
      </c>
      <c r="J20">
        <v>0</v>
      </c>
      <c r="K20">
        <v>0</v>
      </c>
      <c r="L20">
        <v>0</v>
      </c>
      <c r="M20">
        <v>1</v>
      </c>
      <c r="N20">
        <v>0.66666666666666663</v>
      </c>
      <c r="O20">
        <v>0</v>
      </c>
      <c r="P20">
        <v>0.33333333333333331</v>
      </c>
      <c r="Q20">
        <v>0.66666666666666663</v>
      </c>
      <c r="R20">
        <v>0</v>
      </c>
      <c r="S20">
        <v>0.33333333333333331</v>
      </c>
      <c r="T20">
        <f t="shared" si="0"/>
        <v>3.3333333333333335</v>
      </c>
    </row>
    <row r="21" spans="1:20" x14ac:dyDescent="0.25">
      <c r="A2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0.33333333333333331</v>
      </c>
      <c r="O21">
        <v>0</v>
      </c>
      <c r="P21">
        <v>0</v>
      </c>
      <c r="Q21">
        <v>0</v>
      </c>
      <c r="R21">
        <v>0</v>
      </c>
      <c r="S21">
        <v>0.33333333333333331</v>
      </c>
      <c r="T21">
        <f t="shared" si="0"/>
        <v>0.66666666666666663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0.33333333333333331</v>
      </c>
      <c r="I22">
        <v>0</v>
      </c>
      <c r="J22">
        <v>0</v>
      </c>
      <c r="K22">
        <v>0</v>
      </c>
      <c r="L22">
        <v>0</v>
      </c>
      <c r="M22">
        <v>0.33333333333333331</v>
      </c>
      <c r="N22">
        <v>0</v>
      </c>
      <c r="O22">
        <v>0</v>
      </c>
      <c r="P22">
        <v>0</v>
      </c>
      <c r="Q22">
        <v>0</v>
      </c>
      <c r="R22">
        <v>0.33333333333333331</v>
      </c>
      <c r="S22">
        <v>0</v>
      </c>
      <c r="T22">
        <f t="shared" si="0"/>
        <v>1</v>
      </c>
    </row>
    <row r="23" spans="1:20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shared" si="0"/>
        <v>0.33333333333333331</v>
      </c>
    </row>
    <row r="24" spans="1:20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0.33333333333333331</v>
      </c>
      <c r="P24">
        <v>0</v>
      </c>
      <c r="Q24">
        <v>0</v>
      </c>
      <c r="R24">
        <v>0</v>
      </c>
      <c r="S24">
        <v>0</v>
      </c>
      <c r="T24">
        <f t="shared" si="0"/>
        <v>0.33333333333333331</v>
      </c>
    </row>
    <row r="25" spans="1:20" x14ac:dyDescent="0.25">
      <c r="A25" t="s">
        <v>46</v>
      </c>
      <c r="B25">
        <v>0</v>
      </c>
      <c r="C25">
        <v>0</v>
      </c>
      <c r="D25">
        <v>0</v>
      </c>
      <c r="E25">
        <v>0.33333333333333331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  <c r="N25">
        <v>0.33333333333333331</v>
      </c>
      <c r="O25">
        <v>1</v>
      </c>
      <c r="P25">
        <v>0.66666666666666663</v>
      </c>
      <c r="Q25">
        <v>0.66666666666666663</v>
      </c>
      <c r="R25">
        <v>0.66666666666666663</v>
      </c>
      <c r="S25">
        <v>0.66666666666666663</v>
      </c>
      <c r="T25">
        <f t="shared" si="0"/>
        <v>5</v>
      </c>
    </row>
    <row r="26" spans="1:20" x14ac:dyDescent="0.25">
      <c r="A26" s="4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0.33333333333333331</v>
      </c>
      <c r="N26">
        <v>0</v>
      </c>
      <c r="O26">
        <v>0</v>
      </c>
      <c r="P26">
        <v>0</v>
      </c>
      <c r="Q26">
        <v>0</v>
      </c>
      <c r="R26">
        <v>0.33333333333333331</v>
      </c>
      <c r="S26">
        <v>0.33333333333333331</v>
      </c>
      <c r="T26">
        <f t="shared" si="0"/>
        <v>1</v>
      </c>
    </row>
    <row r="27" spans="1:20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0.33333333333333331</v>
      </c>
      <c r="N27">
        <v>0</v>
      </c>
      <c r="O27">
        <v>0</v>
      </c>
      <c r="P27">
        <v>0</v>
      </c>
      <c r="Q27">
        <v>0</v>
      </c>
      <c r="R27">
        <v>0.33333333333333331</v>
      </c>
      <c r="S27">
        <v>0.33333333333333331</v>
      </c>
      <c r="T27">
        <f t="shared" si="0"/>
        <v>1</v>
      </c>
    </row>
    <row r="28" spans="1:20" x14ac:dyDescent="0.25">
      <c r="A28" s="4" t="s">
        <v>49</v>
      </c>
      <c r="B28">
        <v>0</v>
      </c>
      <c r="C28">
        <v>0</v>
      </c>
      <c r="D28">
        <v>0.66666666666666663</v>
      </c>
      <c r="E28">
        <v>0</v>
      </c>
      <c r="F28">
        <v>0</v>
      </c>
      <c r="G28">
        <v>0.33333333333333331</v>
      </c>
      <c r="H28">
        <v>0</v>
      </c>
      <c r="I28">
        <v>0</v>
      </c>
      <c r="J28">
        <v>0.33333333333333331</v>
      </c>
      <c r="K28">
        <v>0</v>
      </c>
      <c r="L28">
        <v>0</v>
      </c>
      <c r="M28">
        <v>0.33333333333333331</v>
      </c>
      <c r="N28">
        <v>1</v>
      </c>
      <c r="O28">
        <v>1.333333333333333</v>
      </c>
      <c r="P28">
        <v>1</v>
      </c>
      <c r="Q28">
        <v>1</v>
      </c>
      <c r="R28">
        <v>3</v>
      </c>
      <c r="S28">
        <v>5.333333333333333</v>
      </c>
      <c r="T28">
        <f t="shared" si="0"/>
        <v>14.333333333333332</v>
      </c>
    </row>
    <row r="29" spans="1:20" x14ac:dyDescent="0.25">
      <c r="A29" t="s">
        <v>50</v>
      </c>
      <c r="B29">
        <v>0</v>
      </c>
      <c r="C29">
        <v>0</v>
      </c>
      <c r="D29">
        <v>0.33333333333333331</v>
      </c>
      <c r="E29">
        <v>0</v>
      </c>
      <c r="F29">
        <v>0</v>
      </c>
      <c r="G29">
        <v>0.33333333333333331</v>
      </c>
      <c r="H29">
        <v>0</v>
      </c>
      <c r="I29">
        <v>0</v>
      </c>
      <c r="J29">
        <v>0</v>
      </c>
      <c r="K29">
        <v>0</v>
      </c>
      <c r="L29">
        <v>0</v>
      </c>
      <c r="M29">
        <v>0.33333333333333331</v>
      </c>
      <c r="N29">
        <v>0.66666666666666663</v>
      </c>
      <c r="O29">
        <v>1</v>
      </c>
      <c r="P29">
        <v>1</v>
      </c>
      <c r="Q29">
        <v>0.66666666666666663</v>
      </c>
      <c r="R29">
        <v>2.333333333333333</v>
      </c>
      <c r="S29">
        <v>5.333333333333333</v>
      </c>
      <c r="T29">
        <f t="shared" si="0"/>
        <v>12</v>
      </c>
    </row>
    <row r="30" spans="1:20" x14ac:dyDescent="0.25">
      <c r="A30" t="s">
        <v>51</v>
      </c>
      <c r="B30">
        <v>0</v>
      </c>
      <c r="C30">
        <v>0</v>
      </c>
      <c r="D30">
        <v>0.33333333333333331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0.33333333333333331</v>
      </c>
      <c r="S30">
        <v>0</v>
      </c>
      <c r="T30">
        <f t="shared" si="0"/>
        <v>0.66666666666666663</v>
      </c>
    </row>
    <row r="31" spans="1:20" x14ac:dyDescent="0.25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0.33333333333333331</v>
      </c>
      <c r="K31">
        <v>0</v>
      </c>
      <c r="L31">
        <v>0</v>
      </c>
      <c r="M31">
        <v>0</v>
      </c>
      <c r="N31">
        <v>0.33333333333333331</v>
      </c>
      <c r="O31">
        <v>0.33333333333333331</v>
      </c>
      <c r="P31">
        <v>0</v>
      </c>
      <c r="Q31">
        <v>0.33333333333333331</v>
      </c>
      <c r="R31">
        <v>0.33333333333333331</v>
      </c>
      <c r="S31">
        <v>0</v>
      </c>
      <c r="T31">
        <f t="shared" si="0"/>
        <v>1.6666666666666665</v>
      </c>
    </row>
    <row r="32" spans="1:20" x14ac:dyDescent="0.25">
      <c r="A32" s="4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f t="shared" si="0"/>
        <v>0.33333333333333331</v>
      </c>
    </row>
    <row r="33" spans="1:20" x14ac:dyDescent="0.2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f t="shared" si="0"/>
        <v>0.33333333333333331</v>
      </c>
    </row>
    <row r="34" spans="1:20" x14ac:dyDescent="0.25">
      <c r="A34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f t="shared" si="0"/>
        <v>0.33333333333333331</v>
      </c>
    </row>
    <row r="35" spans="1:20" x14ac:dyDescent="0.25">
      <c r="A35" s="4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0.33333333333333331</v>
      </c>
      <c r="N35">
        <v>0.33333333333333331</v>
      </c>
      <c r="O35">
        <v>0</v>
      </c>
      <c r="P35">
        <v>0</v>
      </c>
      <c r="Q35">
        <v>1</v>
      </c>
      <c r="R35">
        <v>0.33333333333333331</v>
      </c>
      <c r="S35">
        <v>2.333333333333333</v>
      </c>
      <c r="T35">
        <f t="shared" si="0"/>
        <v>4.333333333333333</v>
      </c>
    </row>
    <row r="36" spans="1:20" x14ac:dyDescent="0.25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0.33333333333333331</v>
      </c>
      <c r="R36">
        <v>0.33333333333333331</v>
      </c>
      <c r="S36">
        <v>1</v>
      </c>
      <c r="T36">
        <f t="shared" si="0"/>
        <v>1.6666666666666665</v>
      </c>
    </row>
    <row r="37" spans="1:20" x14ac:dyDescent="0.25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0.33333333333333331</v>
      </c>
      <c r="O37">
        <v>0</v>
      </c>
      <c r="P37">
        <v>0</v>
      </c>
      <c r="Q37">
        <v>0.66666666666666663</v>
      </c>
      <c r="R37">
        <v>0</v>
      </c>
      <c r="S37">
        <v>1.333333333333333</v>
      </c>
      <c r="T37">
        <f t="shared" si="0"/>
        <v>2.6666666666666661</v>
      </c>
    </row>
    <row r="38" spans="1:20" x14ac:dyDescent="0.25">
      <c r="A38" s="4" t="s">
        <v>60</v>
      </c>
      <c r="B38">
        <v>0.33333333333333331</v>
      </c>
      <c r="C38">
        <v>0</v>
      </c>
      <c r="D38">
        <v>0</v>
      </c>
      <c r="E38">
        <v>0</v>
      </c>
      <c r="F38">
        <v>0</v>
      </c>
      <c r="G38">
        <v>0.33333333333333331</v>
      </c>
      <c r="H38">
        <v>0</v>
      </c>
      <c r="I38">
        <v>0.66666666666666663</v>
      </c>
      <c r="J38">
        <v>0</v>
      </c>
      <c r="K38">
        <v>2</v>
      </c>
      <c r="L38">
        <v>2</v>
      </c>
      <c r="M38">
        <v>1</v>
      </c>
      <c r="N38">
        <v>2.333333333333333</v>
      </c>
      <c r="O38">
        <v>4.666666666666667</v>
      </c>
      <c r="P38">
        <v>5.333333333333333</v>
      </c>
      <c r="Q38">
        <v>6.333333333333333</v>
      </c>
      <c r="R38">
        <v>5.666666666666667</v>
      </c>
      <c r="S38">
        <v>25.666666666666671</v>
      </c>
      <c r="T38">
        <f t="shared" si="0"/>
        <v>56.333333333333336</v>
      </c>
    </row>
    <row r="39" spans="1:20" x14ac:dyDescent="0.25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0.33333333333333331</v>
      </c>
      <c r="L39">
        <v>0</v>
      </c>
      <c r="M39">
        <v>0</v>
      </c>
      <c r="N39">
        <v>0.33333333333333331</v>
      </c>
      <c r="O39">
        <v>0.66666666666666663</v>
      </c>
      <c r="P39">
        <v>1</v>
      </c>
      <c r="Q39">
        <v>1.333333333333333</v>
      </c>
      <c r="R39">
        <v>1.333333333333333</v>
      </c>
      <c r="S39">
        <v>8.6666666666666661</v>
      </c>
      <c r="T39">
        <f t="shared" si="0"/>
        <v>13.666666666666664</v>
      </c>
    </row>
    <row r="40" spans="1:20" x14ac:dyDescent="0.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</v>
      </c>
      <c r="K40">
        <v>1</v>
      </c>
      <c r="L40">
        <v>0.66666666666666663</v>
      </c>
      <c r="M40">
        <v>0.33333333333333331</v>
      </c>
      <c r="N40">
        <v>1.666666666666667</v>
      </c>
      <c r="O40">
        <v>2</v>
      </c>
      <c r="P40">
        <v>1.666666666666667</v>
      </c>
      <c r="Q40">
        <v>1</v>
      </c>
      <c r="R40">
        <v>1.666666666666667</v>
      </c>
      <c r="S40">
        <v>7.333333333333333</v>
      </c>
      <c r="T40">
        <f t="shared" si="0"/>
        <v>17.666666666666668</v>
      </c>
    </row>
    <row r="41" spans="1:20" x14ac:dyDescent="0.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0.33333333333333331</v>
      </c>
      <c r="J41">
        <v>0</v>
      </c>
      <c r="K41">
        <v>1</v>
      </c>
      <c r="L41">
        <v>0.66666666666666663</v>
      </c>
      <c r="M41">
        <v>0.33333333333333331</v>
      </c>
      <c r="N41">
        <v>1.333333333333333</v>
      </c>
      <c r="O41">
        <v>1.666666666666667</v>
      </c>
      <c r="P41">
        <v>1.333333333333333</v>
      </c>
      <c r="Q41">
        <v>1</v>
      </c>
      <c r="R41">
        <v>1.333333333333333</v>
      </c>
      <c r="S41">
        <v>7</v>
      </c>
      <c r="T41">
        <f t="shared" si="0"/>
        <v>16</v>
      </c>
    </row>
    <row r="42" spans="1:20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0.33333333333333331</v>
      </c>
      <c r="H42">
        <v>0</v>
      </c>
      <c r="I42">
        <v>0.33333333333333331</v>
      </c>
      <c r="J42">
        <v>0</v>
      </c>
      <c r="K42">
        <v>0.66666666666666663</v>
      </c>
      <c r="L42">
        <v>0.33333333333333331</v>
      </c>
      <c r="M42">
        <v>0.33333333333333331</v>
      </c>
      <c r="N42">
        <v>0</v>
      </c>
      <c r="O42">
        <v>0.66666666666666663</v>
      </c>
      <c r="P42">
        <v>0.66666666666666663</v>
      </c>
      <c r="Q42">
        <v>1</v>
      </c>
      <c r="R42">
        <v>0</v>
      </c>
      <c r="S42">
        <v>4.333333333333333</v>
      </c>
      <c r="T42">
        <f t="shared" si="0"/>
        <v>8.6666666666666661</v>
      </c>
    </row>
    <row r="43" spans="1:20" x14ac:dyDescent="0.25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0.33333333333333331</v>
      </c>
      <c r="N43">
        <v>0.33333333333333331</v>
      </c>
      <c r="O43">
        <v>1.333333333333333</v>
      </c>
      <c r="P43">
        <v>2</v>
      </c>
      <c r="Q43">
        <v>2.666666666666667</v>
      </c>
      <c r="R43">
        <v>2.333333333333333</v>
      </c>
      <c r="S43">
        <v>5</v>
      </c>
      <c r="T43">
        <f t="shared" si="0"/>
        <v>15</v>
      </c>
    </row>
    <row r="44" spans="1:20" x14ac:dyDescent="0.25">
      <c r="A44" t="s">
        <v>68</v>
      </c>
      <c r="B44">
        <v>0.33333333333333331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0.33333333333333331</v>
      </c>
      <c r="R44">
        <v>0.33333333333333331</v>
      </c>
      <c r="S44">
        <v>0.33333333333333331</v>
      </c>
      <c r="T44">
        <f t="shared" si="0"/>
        <v>1.3333333333333333</v>
      </c>
    </row>
    <row r="45" spans="1:20" x14ac:dyDescent="0.25">
      <c r="A45" s="4" t="s">
        <v>69</v>
      </c>
      <c r="B45">
        <v>0.33333333333333331</v>
      </c>
      <c r="C45">
        <v>0.33333333333333331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0.66666666666666663</v>
      </c>
      <c r="L45">
        <v>0.66666666666666663</v>
      </c>
      <c r="M45">
        <v>0.33333333333333331</v>
      </c>
      <c r="N45">
        <v>2</v>
      </c>
      <c r="O45">
        <v>1.333333333333333</v>
      </c>
      <c r="P45">
        <v>1.666666666666667</v>
      </c>
      <c r="Q45">
        <v>1.333333333333333</v>
      </c>
      <c r="R45">
        <v>1.333333333333333</v>
      </c>
      <c r="S45">
        <v>5</v>
      </c>
      <c r="T45">
        <f t="shared" si="0"/>
        <v>15</v>
      </c>
    </row>
    <row r="46" spans="1:20" x14ac:dyDescent="0.25">
      <c r="A46" t="s">
        <v>70</v>
      </c>
      <c r="B46">
        <v>0</v>
      </c>
      <c r="C46">
        <v>0.33333333333333331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0.33333333333333331</v>
      </c>
      <c r="L46">
        <v>0.33333333333333331</v>
      </c>
      <c r="M46">
        <v>0.33333333333333331</v>
      </c>
      <c r="N46">
        <v>1</v>
      </c>
      <c r="O46">
        <v>0.66666666666666663</v>
      </c>
      <c r="P46">
        <v>0.33333333333333331</v>
      </c>
      <c r="Q46">
        <v>0.33333333333333331</v>
      </c>
      <c r="R46">
        <v>1</v>
      </c>
      <c r="S46">
        <v>2.666666666666667</v>
      </c>
      <c r="T46">
        <f t="shared" si="0"/>
        <v>7.333333333333333</v>
      </c>
    </row>
    <row r="47" spans="1:20" x14ac:dyDescent="0.25">
      <c r="A47" t="s">
        <v>109</v>
      </c>
      <c r="B47">
        <v>0.33333333333333331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0"/>
        <v>0.33333333333333331</v>
      </c>
    </row>
    <row r="48" spans="1:20" x14ac:dyDescent="0.25">
      <c r="A48" t="s">
        <v>110</v>
      </c>
      <c r="B48">
        <v>0.33333333333333331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f t="shared" si="0"/>
        <v>0.33333333333333331</v>
      </c>
    </row>
    <row r="49" spans="1:20" x14ac:dyDescent="0.25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0.66666666666666663</v>
      </c>
      <c r="O49">
        <v>0.66666666666666663</v>
      </c>
      <c r="P49">
        <v>0.33333333333333331</v>
      </c>
      <c r="Q49">
        <v>0.66666666666666663</v>
      </c>
      <c r="R49">
        <v>0</v>
      </c>
      <c r="S49">
        <v>1.666666666666667</v>
      </c>
      <c r="T49">
        <f t="shared" si="0"/>
        <v>4</v>
      </c>
    </row>
    <row r="50" spans="1:20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0.33333333333333331</v>
      </c>
      <c r="P50">
        <v>0</v>
      </c>
      <c r="Q50">
        <v>0.33333333333333331</v>
      </c>
      <c r="R50">
        <v>0</v>
      </c>
      <c r="S50">
        <v>0</v>
      </c>
      <c r="T50">
        <f t="shared" si="0"/>
        <v>0.66666666666666663</v>
      </c>
    </row>
    <row r="51" spans="1:20" x14ac:dyDescent="0.25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0.33333333333333331</v>
      </c>
      <c r="L51">
        <v>0.33333333333333331</v>
      </c>
      <c r="M51">
        <v>0</v>
      </c>
      <c r="N51">
        <v>0.33333333333333331</v>
      </c>
      <c r="O51">
        <v>0</v>
      </c>
      <c r="P51">
        <v>1</v>
      </c>
      <c r="Q51">
        <v>0.33333333333333331</v>
      </c>
      <c r="R51">
        <v>0.33333333333333331</v>
      </c>
      <c r="S51">
        <v>0.66666666666666663</v>
      </c>
      <c r="T51">
        <f t="shared" si="0"/>
        <v>3.3333333333333335</v>
      </c>
    </row>
    <row r="52" spans="1:20" x14ac:dyDescent="0.25">
      <c r="A52" s="4" t="s">
        <v>74</v>
      </c>
      <c r="B52">
        <v>0.33333333333333331</v>
      </c>
      <c r="C52">
        <v>0</v>
      </c>
      <c r="D52">
        <v>0</v>
      </c>
      <c r="E52">
        <v>0</v>
      </c>
      <c r="F52">
        <v>0</v>
      </c>
      <c r="G52">
        <v>0.33333333333333331</v>
      </c>
      <c r="H52">
        <v>0</v>
      </c>
      <c r="I52">
        <v>0</v>
      </c>
      <c r="J52">
        <v>0</v>
      </c>
      <c r="K52">
        <v>0</v>
      </c>
      <c r="L52">
        <v>1</v>
      </c>
      <c r="M52">
        <v>0.66666666666666663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f t="shared" si="0"/>
        <v>6.333333333333333</v>
      </c>
    </row>
    <row r="53" spans="1:20" x14ac:dyDescent="0.25">
      <c r="A53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0.33333333333333331</v>
      </c>
      <c r="N53">
        <v>0</v>
      </c>
      <c r="O53">
        <v>0</v>
      </c>
      <c r="P53">
        <v>0.33333333333333331</v>
      </c>
      <c r="Q53">
        <v>0</v>
      </c>
      <c r="R53">
        <v>0</v>
      </c>
      <c r="S53">
        <v>0</v>
      </c>
      <c r="T53">
        <f t="shared" si="0"/>
        <v>0.66666666666666663</v>
      </c>
    </row>
    <row r="54" spans="1:20" x14ac:dyDescent="0.25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0.33333333333333331</v>
      </c>
      <c r="T54">
        <f t="shared" si="0"/>
        <v>0.33333333333333331</v>
      </c>
    </row>
    <row r="55" spans="1:20" x14ac:dyDescent="0.25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0.33333333333333331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f t="shared" si="0"/>
        <v>1</v>
      </c>
    </row>
    <row r="56" spans="1:20" x14ac:dyDescent="0.25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0.66666666666666663</v>
      </c>
      <c r="M56">
        <v>0.33333333333333331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f t="shared" si="0"/>
        <v>1</v>
      </c>
    </row>
    <row r="57" spans="1:20" x14ac:dyDescent="0.25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0.33333333333333331</v>
      </c>
      <c r="S57">
        <v>0</v>
      </c>
      <c r="T57">
        <f t="shared" si="0"/>
        <v>0.33333333333333331</v>
      </c>
    </row>
    <row r="58" spans="1:20" x14ac:dyDescent="0.25">
      <c r="A58" t="s">
        <v>80</v>
      </c>
      <c r="B58">
        <v>0.33333333333333331</v>
      </c>
      <c r="C58">
        <v>0</v>
      </c>
      <c r="D58">
        <v>0</v>
      </c>
      <c r="E58">
        <v>0</v>
      </c>
      <c r="F58">
        <v>0</v>
      </c>
      <c r="G58">
        <v>0.33333333333333331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  <c r="N58">
        <v>0</v>
      </c>
      <c r="O58">
        <v>0</v>
      </c>
      <c r="P58">
        <v>0.66666666666666663</v>
      </c>
      <c r="Q58">
        <v>1</v>
      </c>
      <c r="R58">
        <v>0.66666666666666663</v>
      </c>
      <c r="S58">
        <v>0.66666666666666663</v>
      </c>
      <c r="T58">
        <f t="shared" si="0"/>
        <v>3.9999999999999996</v>
      </c>
    </row>
    <row r="59" spans="1:20" x14ac:dyDescent="0.25">
      <c r="A59" s="4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0.33333333333333331</v>
      </c>
      <c r="L59">
        <v>0</v>
      </c>
      <c r="M59">
        <v>0</v>
      </c>
      <c r="N59">
        <v>0</v>
      </c>
      <c r="O59">
        <v>0</v>
      </c>
      <c r="P59">
        <v>0.33333333333333331</v>
      </c>
      <c r="Q59">
        <v>0</v>
      </c>
      <c r="R59">
        <v>0.33333333333333331</v>
      </c>
      <c r="S59">
        <v>0.66666666666666663</v>
      </c>
      <c r="T59">
        <f t="shared" si="0"/>
        <v>1.6666666666666665</v>
      </c>
    </row>
    <row r="60" spans="1:20" x14ac:dyDescent="0.25">
      <c r="A60" s="4" t="s">
        <v>82</v>
      </c>
      <c r="B60">
        <v>0</v>
      </c>
      <c r="C60">
        <v>0</v>
      </c>
      <c r="D60">
        <v>0.33333333333333331</v>
      </c>
      <c r="E60">
        <v>0</v>
      </c>
      <c r="F60">
        <v>0</v>
      </c>
      <c r="G60">
        <v>0</v>
      </c>
      <c r="H60">
        <v>0</v>
      </c>
      <c r="I60">
        <v>0</v>
      </c>
      <c r="J60">
        <v>0.33333333333333331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f t="shared" si="0"/>
        <v>0.66666666666666663</v>
      </c>
    </row>
    <row r="61" spans="1:20" x14ac:dyDescent="0.25">
      <c r="A61" s="4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0.33333333333333331</v>
      </c>
      <c r="M61">
        <v>0.66666666666666663</v>
      </c>
      <c r="N61">
        <v>0.33333333333333331</v>
      </c>
      <c r="O61">
        <v>0</v>
      </c>
      <c r="P61">
        <v>0.66666666666666663</v>
      </c>
      <c r="Q61">
        <v>0</v>
      </c>
      <c r="R61">
        <v>0.33333333333333331</v>
      </c>
      <c r="S61">
        <v>0.66666666666666663</v>
      </c>
      <c r="T61">
        <f t="shared" si="0"/>
        <v>3</v>
      </c>
    </row>
    <row r="62" spans="1:20" x14ac:dyDescent="0.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0.66666666666666663</v>
      </c>
      <c r="N62">
        <v>0</v>
      </c>
      <c r="O62">
        <v>0</v>
      </c>
      <c r="P62">
        <v>0.33333333333333331</v>
      </c>
      <c r="Q62">
        <v>0</v>
      </c>
      <c r="R62">
        <v>0.33333333333333331</v>
      </c>
      <c r="S62">
        <v>0.33333333333333331</v>
      </c>
      <c r="T62">
        <f t="shared" si="0"/>
        <v>1.6666666666666665</v>
      </c>
    </row>
    <row r="63" spans="1:20" x14ac:dyDescent="0.25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0.33333333333333331</v>
      </c>
      <c r="M63">
        <v>0</v>
      </c>
      <c r="N63">
        <v>0.33333333333333331</v>
      </c>
      <c r="O63">
        <v>0</v>
      </c>
      <c r="P63">
        <v>0.33333333333333331</v>
      </c>
      <c r="Q63">
        <v>0</v>
      </c>
      <c r="R63">
        <v>0</v>
      </c>
      <c r="S63">
        <v>0.33333333333333331</v>
      </c>
      <c r="T63">
        <f t="shared" si="0"/>
        <v>1.3333333333333333</v>
      </c>
    </row>
    <row r="64" spans="1:20" x14ac:dyDescent="0.25">
      <c r="A64" s="4" t="s">
        <v>113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0.33333333333333331</v>
      </c>
      <c r="H64">
        <v>0</v>
      </c>
      <c r="I64">
        <v>1</v>
      </c>
      <c r="J64">
        <v>0</v>
      </c>
      <c r="K64">
        <v>0.66666666666666663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f t="shared" si="0"/>
        <v>2</v>
      </c>
    </row>
    <row r="65" spans="1:20" x14ac:dyDescent="0.25">
      <c r="A65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f t="shared" si="0"/>
        <v>0.33333333333333331</v>
      </c>
    </row>
    <row r="66" spans="1:20" x14ac:dyDescent="0.25">
      <c r="A66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0.33333333333333331</v>
      </c>
      <c r="H66">
        <v>0</v>
      </c>
      <c r="I66">
        <v>0.33333333333333331</v>
      </c>
      <c r="J66">
        <v>0</v>
      </c>
      <c r="K66">
        <v>0.33333333333333331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si="0"/>
        <v>1</v>
      </c>
    </row>
    <row r="67" spans="1:20" x14ac:dyDescent="0.25">
      <c r="A67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0.33333333333333331</v>
      </c>
      <c r="J67">
        <v>0</v>
      </c>
      <c r="K67">
        <v>0.33333333333333331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f t="shared" ref="T67:T86" si="1">SUM(B67:S67)</f>
        <v>0.66666666666666663</v>
      </c>
    </row>
    <row r="68" spans="1:20" x14ac:dyDescent="0.25">
      <c r="A68" s="4" t="s">
        <v>87</v>
      </c>
      <c r="B68">
        <v>3.666666666666667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f t="shared" si="1"/>
        <v>3.666666666666667</v>
      </c>
    </row>
    <row r="69" spans="1:20" x14ac:dyDescent="0.25">
      <c r="A69" t="s">
        <v>117</v>
      </c>
      <c r="B69">
        <v>0.66666666666666663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f t="shared" si="1"/>
        <v>0.66666666666666663</v>
      </c>
    </row>
    <row r="70" spans="1:20" x14ac:dyDescent="0.25">
      <c r="A70" t="s">
        <v>118</v>
      </c>
      <c r="B70">
        <v>0.66666666666666663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f t="shared" si="1"/>
        <v>0.66666666666666663</v>
      </c>
    </row>
    <row r="71" spans="1:20" x14ac:dyDescent="0.25">
      <c r="A71" t="s">
        <v>88</v>
      </c>
      <c r="B71">
        <v>1.333333333333333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f t="shared" si="1"/>
        <v>1.333333333333333</v>
      </c>
    </row>
    <row r="72" spans="1:20" x14ac:dyDescent="0.25">
      <c r="A72" t="s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f t="shared" si="1"/>
        <v>1</v>
      </c>
    </row>
    <row r="73" spans="1:20" x14ac:dyDescent="0.25">
      <c r="A73" s="4" t="s">
        <v>90</v>
      </c>
      <c r="B73">
        <v>2</v>
      </c>
      <c r="C73">
        <v>0.66666666666666663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0.33333333333333331</v>
      </c>
      <c r="R73">
        <v>0</v>
      </c>
      <c r="S73">
        <v>0</v>
      </c>
      <c r="T73">
        <f t="shared" si="1"/>
        <v>3</v>
      </c>
    </row>
    <row r="74" spans="1:20" x14ac:dyDescent="0.25">
      <c r="A74" t="s">
        <v>119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f t="shared" si="1"/>
        <v>0.33333333333333331</v>
      </c>
    </row>
    <row r="75" spans="1:20" x14ac:dyDescent="0.25">
      <c r="A75" t="s">
        <v>91</v>
      </c>
      <c r="B75">
        <v>1</v>
      </c>
      <c r="C75">
        <v>0.33333333333333331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f t="shared" si="1"/>
        <v>1.3333333333333333</v>
      </c>
    </row>
    <row r="76" spans="1:20" x14ac:dyDescent="0.25">
      <c r="A76" t="s">
        <v>92</v>
      </c>
      <c r="B76">
        <v>0.66666666666666663</v>
      </c>
      <c r="C76">
        <v>0.33333333333333331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0.33333333333333331</v>
      </c>
      <c r="R76">
        <v>0</v>
      </c>
      <c r="S76">
        <v>0</v>
      </c>
      <c r="T76">
        <f t="shared" si="1"/>
        <v>1.3333333333333333</v>
      </c>
    </row>
    <row r="77" spans="1:20" x14ac:dyDescent="0.25">
      <c r="A77" s="2" t="s">
        <v>93</v>
      </c>
      <c r="B77" s="2">
        <v>0</v>
      </c>
      <c r="C77" s="2">
        <v>0</v>
      </c>
      <c r="D77" s="2">
        <v>0</v>
      </c>
      <c r="E77" s="2">
        <v>0</v>
      </c>
      <c r="F77" s="2">
        <v>0.33333333333333331</v>
      </c>
      <c r="G77" s="2">
        <v>0.33333333333333331</v>
      </c>
      <c r="H77" s="2">
        <v>0.33333333333333331</v>
      </c>
      <c r="I77" s="2">
        <v>0</v>
      </c>
      <c r="J77" s="2">
        <v>0</v>
      </c>
      <c r="K77" s="2">
        <v>0.33333333333333331</v>
      </c>
      <c r="L77" s="2">
        <v>0</v>
      </c>
      <c r="M77" s="2">
        <v>2</v>
      </c>
      <c r="N77" s="2">
        <v>0.66666666666666663</v>
      </c>
      <c r="O77" s="2">
        <v>1</v>
      </c>
      <c r="P77" s="2">
        <v>0.66666666666666663</v>
      </c>
      <c r="Q77" s="2">
        <v>1.666666666666667</v>
      </c>
      <c r="R77" s="2">
        <v>1.333333333333333</v>
      </c>
      <c r="S77" s="2">
        <v>7.333333333333333</v>
      </c>
      <c r="T77" s="2">
        <f t="shared" si="1"/>
        <v>16</v>
      </c>
    </row>
    <row r="78" spans="1:20" x14ac:dyDescent="0.25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0.66666666666666663</v>
      </c>
      <c r="S78">
        <v>0.66666666666666663</v>
      </c>
      <c r="T78">
        <f t="shared" si="1"/>
        <v>1.3333333333333333</v>
      </c>
    </row>
    <row r="79" spans="1:20" x14ac:dyDescent="0.25">
      <c r="A79" t="s">
        <v>95</v>
      </c>
      <c r="B79">
        <v>0</v>
      </c>
      <c r="C79">
        <v>0</v>
      </c>
      <c r="D79">
        <v>0</v>
      </c>
      <c r="E79">
        <v>0</v>
      </c>
      <c r="F79">
        <v>0.33333333333333331</v>
      </c>
      <c r="G79">
        <v>0.33333333333333331</v>
      </c>
      <c r="H79">
        <v>0.33333333333333331</v>
      </c>
      <c r="I79">
        <v>0</v>
      </c>
      <c r="J79">
        <v>0</v>
      </c>
      <c r="K79">
        <v>0.33333333333333331</v>
      </c>
      <c r="L79">
        <v>0</v>
      </c>
      <c r="M79">
        <v>2</v>
      </c>
      <c r="N79">
        <v>0.66666666666666663</v>
      </c>
      <c r="O79">
        <v>1</v>
      </c>
      <c r="P79">
        <v>0.66666666666666663</v>
      </c>
      <c r="Q79">
        <v>1.666666666666667</v>
      </c>
      <c r="R79">
        <v>0.66666666666666663</v>
      </c>
      <c r="S79">
        <v>6.666666666666667</v>
      </c>
      <c r="T79">
        <f t="shared" si="1"/>
        <v>14.666666666666668</v>
      </c>
    </row>
    <row r="80" spans="1:20" x14ac:dyDescent="0.25">
      <c r="A80" s="2" t="s">
        <v>96</v>
      </c>
      <c r="B80" s="2">
        <v>0</v>
      </c>
      <c r="C80" s="2">
        <v>1</v>
      </c>
      <c r="D80" s="2">
        <v>0.33333333333333331</v>
      </c>
      <c r="E80" s="2">
        <v>0</v>
      </c>
      <c r="F80" s="2">
        <v>1</v>
      </c>
      <c r="G80" s="2">
        <v>1</v>
      </c>
      <c r="H80" s="2">
        <v>1</v>
      </c>
      <c r="I80" s="2">
        <v>0.66666666666666663</v>
      </c>
      <c r="J80" s="2">
        <v>0.66666666666666663</v>
      </c>
      <c r="K80" s="2">
        <v>0.66666666666666663</v>
      </c>
      <c r="L80" s="2">
        <v>1</v>
      </c>
      <c r="M80" s="2">
        <v>0.33333333333333331</v>
      </c>
      <c r="N80" s="2">
        <v>0</v>
      </c>
      <c r="O80" s="2">
        <v>0.33333333333333331</v>
      </c>
      <c r="P80" s="2">
        <v>0</v>
      </c>
      <c r="Q80" s="2">
        <v>0.33333333333333331</v>
      </c>
      <c r="R80" s="2">
        <v>0.33333333333333331</v>
      </c>
      <c r="S80" s="2">
        <v>1</v>
      </c>
      <c r="T80" s="2">
        <f t="shared" si="1"/>
        <v>9.6666666666666679</v>
      </c>
    </row>
    <row r="81" spans="1:20" x14ac:dyDescent="0.25">
      <c r="A81" t="s">
        <v>97</v>
      </c>
      <c r="B81">
        <v>0</v>
      </c>
      <c r="C81">
        <v>0.33333333333333331</v>
      </c>
      <c r="D81">
        <v>0</v>
      </c>
      <c r="E81">
        <v>0</v>
      </c>
      <c r="F81">
        <v>0.66666666666666663</v>
      </c>
      <c r="G81">
        <v>0.66666666666666663</v>
      </c>
      <c r="H81">
        <v>1</v>
      </c>
      <c r="I81">
        <v>0.33333333333333331</v>
      </c>
      <c r="J81">
        <v>0.33333333333333331</v>
      </c>
      <c r="K81">
        <v>0.33333333333333331</v>
      </c>
      <c r="L81">
        <v>0.33333333333333331</v>
      </c>
      <c r="M81">
        <v>0.33333333333333331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f t="shared" si="1"/>
        <v>4.333333333333333</v>
      </c>
    </row>
    <row r="82" spans="1:20" x14ac:dyDescent="0.25">
      <c r="A82" t="s">
        <v>98</v>
      </c>
      <c r="B82">
        <v>0</v>
      </c>
      <c r="C82">
        <v>0</v>
      </c>
      <c r="D82">
        <v>0</v>
      </c>
      <c r="E82">
        <v>0</v>
      </c>
      <c r="F82">
        <v>0.33333333333333331</v>
      </c>
      <c r="G82">
        <v>0</v>
      </c>
      <c r="H82">
        <v>0</v>
      </c>
      <c r="I82">
        <v>0.33333333333333331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0.33333333333333331</v>
      </c>
      <c r="P82">
        <v>0</v>
      </c>
      <c r="Q82">
        <v>0</v>
      </c>
      <c r="R82">
        <v>0.33333333333333331</v>
      </c>
      <c r="S82">
        <v>1</v>
      </c>
      <c r="T82">
        <f t="shared" si="1"/>
        <v>2.333333333333333</v>
      </c>
    </row>
    <row r="83" spans="1:20" x14ac:dyDescent="0.25">
      <c r="A83" t="s">
        <v>120</v>
      </c>
      <c r="B83">
        <v>0</v>
      </c>
      <c r="C83">
        <v>0.33333333333333331</v>
      </c>
      <c r="D83">
        <v>0.33333333333333331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0.33333333333333331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f t="shared" si="1"/>
        <v>1</v>
      </c>
    </row>
    <row r="84" spans="1:20" x14ac:dyDescent="0.25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f t="shared" si="1"/>
        <v>0.33333333333333331</v>
      </c>
    </row>
    <row r="85" spans="1:20" x14ac:dyDescent="0.25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f t="shared" si="1"/>
        <v>0.33333333333333331</v>
      </c>
    </row>
    <row r="86" spans="1:20" x14ac:dyDescent="0.25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f t="shared" si="1"/>
        <v>0.33333333333333331</v>
      </c>
    </row>
    <row r="87" spans="1:20" x14ac:dyDescent="0.25">
      <c r="A87" t="s">
        <v>102</v>
      </c>
      <c r="B87">
        <v>0</v>
      </c>
      <c r="C87">
        <v>0.33333333333333331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0.33333333333333331</v>
      </c>
      <c r="M87">
        <v>0</v>
      </c>
      <c r="N87">
        <v>0</v>
      </c>
      <c r="O87">
        <v>0</v>
      </c>
      <c r="P87">
        <v>0</v>
      </c>
      <c r="Q87">
        <v>0.33333333333333331</v>
      </c>
      <c r="R87">
        <v>0</v>
      </c>
      <c r="S87">
        <v>0</v>
      </c>
      <c r="T87">
        <f>SUM(B87:S87)</f>
        <v>1</v>
      </c>
    </row>
    <row r="88" spans="1:20" x14ac:dyDescent="0.25">
      <c r="A88" t="s">
        <v>19</v>
      </c>
      <c r="B88">
        <f>SUM(B2,B12,B26,B28,B32,B35,B38,B45,B52,B59,B60,B61,B64,B68,B73,B77,B80)</f>
        <v>6.666666666666667</v>
      </c>
      <c r="C88">
        <f t="shared" ref="C88:S88" si="2">SUM(C2,C12,C26,C28,C32,C35,C38,C45,C52,C59,C60,C61,C64,C68,C73,C77,C80)</f>
        <v>2</v>
      </c>
      <c r="D88">
        <f t="shared" si="2"/>
        <v>1.3333333333333333</v>
      </c>
      <c r="E88">
        <f t="shared" si="2"/>
        <v>0.33333333333333331</v>
      </c>
      <c r="F88">
        <f t="shared" si="2"/>
        <v>1.3333333333333333</v>
      </c>
      <c r="G88">
        <f t="shared" si="2"/>
        <v>3</v>
      </c>
      <c r="H88">
        <f t="shared" si="2"/>
        <v>2</v>
      </c>
      <c r="I88">
        <f t="shared" si="2"/>
        <v>3.9999999999999996</v>
      </c>
      <c r="J88">
        <f t="shared" si="2"/>
        <v>2.333333333333333</v>
      </c>
      <c r="K88">
        <f t="shared" si="2"/>
        <v>4.666666666666667</v>
      </c>
      <c r="L88">
        <f t="shared" si="2"/>
        <v>8</v>
      </c>
      <c r="M88">
        <f t="shared" si="2"/>
        <v>8.6666666666666661</v>
      </c>
      <c r="N88">
        <f t="shared" si="2"/>
        <v>11.666666666666666</v>
      </c>
      <c r="O88">
        <f t="shared" si="2"/>
        <v>11.333333333333334</v>
      </c>
      <c r="P88">
        <f t="shared" si="2"/>
        <v>17.000000000000004</v>
      </c>
      <c r="Q88">
        <f t="shared" si="2"/>
        <v>19.999999999999996</v>
      </c>
      <c r="R88">
        <f t="shared" si="2"/>
        <v>18.999999999999993</v>
      </c>
      <c r="S88">
        <f t="shared" si="2"/>
        <v>60.000000000000007</v>
      </c>
      <c r="T88">
        <f>SUM(B88:S88)</f>
        <v>183.33333333333331</v>
      </c>
    </row>
    <row r="90" spans="1:20" x14ac:dyDescent="0.25">
      <c r="A90" t="s">
        <v>156</v>
      </c>
      <c r="B90">
        <f>(B$77/(B$88-B$80))</f>
        <v>0</v>
      </c>
      <c r="C90">
        <f t="shared" ref="C90:S90" si="3">(C$77/(C$88-C$80))</f>
        <v>0</v>
      </c>
      <c r="D90">
        <f t="shared" si="3"/>
        <v>0</v>
      </c>
      <c r="E90">
        <f t="shared" si="3"/>
        <v>0</v>
      </c>
      <c r="F90">
        <f t="shared" si="3"/>
        <v>1.0000000000000002</v>
      </c>
      <c r="G90">
        <f t="shared" si="3"/>
        <v>0.16666666666666666</v>
      </c>
      <c r="H90">
        <f t="shared" si="3"/>
        <v>0.33333333333333331</v>
      </c>
      <c r="I90">
        <f t="shared" si="3"/>
        <v>0</v>
      </c>
      <c r="J90">
        <f t="shared" si="3"/>
        <v>0</v>
      </c>
      <c r="K90">
        <f t="shared" si="3"/>
        <v>8.3333333333333329E-2</v>
      </c>
      <c r="L90">
        <f t="shared" si="3"/>
        <v>0</v>
      </c>
      <c r="M90">
        <f t="shared" si="3"/>
        <v>0.24000000000000005</v>
      </c>
      <c r="N90">
        <f t="shared" si="3"/>
        <v>5.7142857142857141E-2</v>
      </c>
      <c r="O90">
        <f t="shared" si="3"/>
        <v>9.0909090909090912E-2</v>
      </c>
      <c r="P90">
        <f t="shared" si="3"/>
        <v>3.9215686274509796E-2</v>
      </c>
      <c r="Q90">
        <f t="shared" si="3"/>
        <v>8.4745762711864431E-2</v>
      </c>
      <c r="R90">
        <f t="shared" si="3"/>
        <v>7.1428571428571438E-2</v>
      </c>
      <c r="S90">
        <f t="shared" si="3"/>
        <v>0.12429378531073444</v>
      </c>
    </row>
    <row r="91" spans="1:20" x14ac:dyDescent="0.25">
      <c r="A91" t="s">
        <v>157</v>
      </c>
      <c r="B91">
        <f>1+B90</f>
        <v>1</v>
      </c>
      <c r="C91">
        <f t="shared" ref="C91:S91" si="4">1+C90</f>
        <v>1</v>
      </c>
      <c r="D91">
        <f t="shared" si="4"/>
        <v>1</v>
      </c>
      <c r="E91">
        <f t="shared" si="4"/>
        <v>1</v>
      </c>
      <c r="F91">
        <f t="shared" si="4"/>
        <v>2</v>
      </c>
      <c r="G91">
        <f t="shared" si="4"/>
        <v>1.1666666666666667</v>
      </c>
      <c r="H91">
        <f t="shared" si="4"/>
        <v>1.3333333333333333</v>
      </c>
      <c r="I91">
        <f t="shared" si="4"/>
        <v>1</v>
      </c>
      <c r="J91">
        <f t="shared" si="4"/>
        <v>1</v>
      </c>
      <c r="K91">
        <f t="shared" si="4"/>
        <v>1.0833333333333333</v>
      </c>
      <c r="L91">
        <f t="shared" si="4"/>
        <v>1</v>
      </c>
      <c r="M91">
        <f t="shared" si="4"/>
        <v>1.24</v>
      </c>
      <c r="N91">
        <f t="shared" si="4"/>
        <v>1.0571428571428572</v>
      </c>
      <c r="O91">
        <f t="shared" si="4"/>
        <v>1.0909090909090908</v>
      </c>
      <c r="P91">
        <f t="shared" si="4"/>
        <v>1.0392156862745099</v>
      </c>
      <c r="Q91">
        <f t="shared" si="4"/>
        <v>1.0847457627118644</v>
      </c>
      <c r="R91">
        <f t="shared" si="4"/>
        <v>1.0714285714285714</v>
      </c>
      <c r="S91">
        <f t="shared" si="4"/>
        <v>1.1242937853107344</v>
      </c>
    </row>
    <row r="94" spans="1:20" x14ac:dyDescent="0.25">
      <c r="A94" s="15" t="s">
        <v>149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</row>
    <row r="96" spans="1:20" x14ac:dyDescent="0.25">
      <c r="A96" t="s">
        <v>20</v>
      </c>
      <c r="B96">
        <f>IF(B$77=0, B2, B2*B$91)</f>
        <v>0</v>
      </c>
      <c r="C96">
        <f t="shared" ref="C96:S111" si="5">IF(C$77=0, C2, C2*C$91)</f>
        <v>0</v>
      </c>
      <c r="D96">
        <f t="shared" si="5"/>
        <v>0</v>
      </c>
      <c r="E96">
        <f t="shared" si="5"/>
        <v>0</v>
      </c>
      <c r="F96">
        <f t="shared" si="5"/>
        <v>0</v>
      </c>
      <c r="G96">
        <f t="shared" si="5"/>
        <v>0.3888888888888889</v>
      </c>
      <c r="H96">
        <f t="shared" si="5"/>
        <v>0</v>
      </c>
      <c r="I96">
        <f t="shared" si="5"/>
        <v>0.66666666666666663</v>
      </c>
      <c r="J96">
        <f t="shared" si="5"/>
        <v>0.66666666666666663</v>
      </c>
      <c r="K96">
        <f t="shared" si="5"/>
        <v>0</v>
      </c>
      <c r="L96">
        <f t="shared" si="5"/>
        <v>2</v>
      </c>
      <c r="M96">
        <f t="shared" si="5"/>
        <v>1.6533333333333329</v>
      </c>
      <c r="N96">
        <f t="shared" si="5"/>
        <v>2.4666666666666663</v>
      </c>
      <c r="O96">
        <f t="shared" si="5"/>
        <v>0.72727272727272718</v>
      </c>
      <c r="P96">
        <f t="shared" si="5"/>
        <v>3.81045751633987</v>
      </c>
      <c r="Q96">
        <f t="shared" si="5"/>
        <v>5.4237288135593218</v>
      </c>
      <c r="R96">
        <f t="shared" si="5"/>
        <v>3.2142857142857144</v>
      </c>
      <c r="S96">
        <f t="shared" si="5"/>
        <v>8.6195856873822976</v>
      </c>
      <c r="T96">
        <f>SUM(B96:S96)</f>
        <v>29.637552681062154</v>
      </c>
    </row>
    <row r="97" spans="1:20" x14ac:dyDescent="0.25">
      <c r="A97" t="s">
        <v>21</v>
      </c>
      <c r="B97">
        <f t="shared" ref="B97:Q160" si="6">IF(B$77=0, B3, B3*B$91)</f>
        <v>0</v>
      </c>
      <c r="C97">
        <f t="shared" si="6"/>
        <v>0</v>
      </c>
      <c r="D97">
        <f t="shared" si="6"/>
        <v>0</v>
      </c>
      <c r="E97">
        <f t="shared" si="6"/>
        <v>0</v>
      </c>
      <c r="F97">
        <f t="shared" si="6"/>
        <v>0</v>
      </c>
      <c r="G97">
        <f t="shared" si="6"/>
        <v>0</v>
      </c>
      <c r="H97">
        <f t="shared" si="6"/>
        <v>0</v>
      </c>
      <c r="I97">
        <f t="shared" si="6"/>
        <v>0</v>
      </c>
      <c r="J97">
        <f t="shared" si="6"/>
        <v>0</v>
      </c>
      <c r="K97">
        <f t="shared" si="6"/>
        <v>0</v>
      </c>
      <c r="L97">
        <f t="shared" si="6"/>
        <v>0</v>
      </c>
      <c r="M97">
        <f t="shared" si="6"/>
        <v>0</v>
      </c>
      <c r="N97">
        <f t="shared" si="6"/>
        <v>0</v>
      </c>
      <c r="O97">
        <f t="shared" si="6"/>
        <v>0</v>
      </c>
      <c r="P97">
        <f t="shared" si="6"/>
        <v>0</v>
      </c>
      <c r="Q97">
        <f t="shared" si="6"/>
        <v>0.3615819209039548</v>
      </c>
      <c r="R97">
        <f t="shared" si="5"/>
        <v>0</v>
      </c>
      <c r="S97">
        <f t="shared" si="5"/>
        <v>0.37476459510357812</v>
      </c>
      <c r="T97">
        <f t="shared" ref="T97:T160" si="7">SUM(B97:S97)</f>
        <v>0.73634651600753287</v>
      </c>
    </row>
    <row r="98" spans="1:20" x14ac:dyDescent="0.25">
      <c r="A98" t="s">
        <v>22</v>
      </c>
      <c r="B98">
        <f t="shared" si="6"/>
        <v>0</v>
      </c>
      <c r="C98">
        <f t="shared" si="5"/>
        <v>0</v>
      </c>
      <c r="D98">
        <f t="shared" si="5"/>
        <v>0</v>
      </c>
      <c r="E98">
        <f t="shared" si="5"/>
        <v>0</v>
      </c>
      <c r="F98">
        <f t="shared" si="5"/>
        <v>0</v>
      </c>
      <c r="G98">
        <f t="shared" si="5"/>
        <v>0</v>
      </c>
      <c r="H98">
        <f t="shared" si="5"/>
        <v>0</v>
      </c>
      <c r="I98">
        <f t="shared" si="5"/>
        <v>0</v>
      </c>
      <c r="J98">
        <f t="shared" si="5"/>
        <v>0</v>
      </c>
      <c r="K98">
        <f t="shared" si="5"/>
        <v>0</v>
      </c>
      <c r="L98">
        <f t="shared" si="5"/>
        <v>0</v>
      </c>
      <c r="M98">
        <f t="shared" si="5"/>
        <v>0</v>
      </c>
      <c r="N98">
        <f t="shared" si="5"/>
        <v>0</v>
      </c>
      <c r="O98">
        <f t="shared" si="5"/>
        <v>0</v>
      </c>
      <c r="P98">
        <f t="shared" si="5"/>
        <v>0</v>
      </c>
      <c r="Q98">
        <f t="shared" si="5"/>
        <v>0.3615819209039548</v>
      </c>
      <c r="R98">
        <f t="shared" si="5"/>
        <v>0</v>
      </c>
      <c r="S98">
        <f t="shared" si="5"/>
        <v>0.37476459510357812</v>
      </c>
      <c r="T98">
        <f t="shared" si="7"/>
        <v>0.73634651600753287</v>
      </c>
    </row>
    <row r="99" spans="1:20" x14ac:dyDescent="0.25">
      <c r="A99" t="s">
        <v>23</v>
      </c>
      <c r="B99">
        <f t="shared" si="6"/>
        <v>0</v>
      </c>
      <c r="C99">
        <f t="shared" si="5"/>
        <v>0</v>
      </c>
      <c r="D99">
        <f t="shared" si="5"/>
        <v>0</v>
      </c>
      <c r="E99">
        <f t="shared" si="5"/>
        <v>0</v>
      </c>
      <c r="F99">
        <f t="shared" si="5"/>
        <v>0</v>
      </c>
      <c r="G99">
        <f t="shared" si="5"/>
        <v>0</v>
      </c>
      <c r="H99">
        <f t="shared" si="5"/>
        <v>0</v>
      </c>
      <c r="I99">
        <f t="shared" si="5"/>
        <v>0</v>
      </c>
      <c r="J99">
        <f t="shared" si="5"/>
        <v>0</v>
      </c>
      <c r="K99">
        <f t="shared" si="5"/>
        <v>0</v>
      </c>
      <c r="L99">
        <f t="shared" si="5"/>
        <v>0</v>
      </c>
      <c r="M99">
        <f t="shared" si="5"/>
        <v>0</v>
      </c>
      <c r="N99">
        <f t="shared" si="5"/>
        <v>0</v>
      </c>
      <c r="O99">
        <f t="shared" si="5"/>
        <v>0</v>
      </c>
      <c r="P99">
        <f t="shared" si="5"/>
        <v>0.34640522875816993</v>
      </c>
      <c r="Q99">
        <f t="shared" si="5"/>
        <v>0</v>
      </c>
      <c r="R99">
        <f t="shared" si="5"/>
        <v>0</v>
      </c>
      <c r="S99">
        <f t="shared" si="5"/>
        <v>0</v>
      </c>
      <c r="T99">
        <f t="shared" si="7"/>
        <v>0.34640522875816993</v>
      </c>
    </row>
    <row r="100" spans="1:20" x14ac:dyDescent="0.25">
      <c r="A100" t="s">
        <v>103</v>
      </c>
      <c r="B100">
        <f t="shared" si="6"/>
        <v>0</v>
      </c>
      <c r="C100">
        <f t="shared" si="5"/>
        <v>0</v>
      </c>
      <c r="D100">
        <f t="shared" si="5"/>
        <v>0</v>
      </c>
      <c r="E100">
        <f t="shared" si="5"/>
        <v>0</v>
      </c>
      <c r="F100">
        <f t="shared" si="5"/>
        <v>0</v>
      </c>
      <c r="G100">
        <f t="shared" si="5"/>
        <v>0</v>
      </c>
      <c r="H100">
        <f t="shared" si="5"/>
        <v>0</v>
      </c>
      <c r="I100">
        <f t="shared" si="5"/>
        <v>0</v>
      </c>
      <c r="J100">
        <f t="shared" si="5"/>
        <v>0</v>
      </c>
      <c r="K100">
        <f t="shared" si="5"/>
        <v>0</v>
      </c>
      <c r="L100">
        <f t="shared" si="5"/>
        <v>0</v>
      </c>
      <c r="M100">
        <f t="shared" si="5"/>
        <v>0</v>
      </c>
      <c r="N100">
        <f t="shared" si="5"/>
        <v>0</v>
      </c>
      <c r="O100">
        <f t="shared" si="5"/>
        <v>0</v>
      </c>
      <c r="P100">
        <f t="shared" si="5"/>
        <v>0.34640522875816993</v>
      </c>
      <c r="Q100">
        <f t="shared" si="5"/>
        <v>0</v>
      </c>
      <c r="R100">
        <f t="shared" si="5"/>
        <v>0</v>
      </c>
      <c r="S100">
        <f t="shared" si="5"/>
        <v>0</v>
      </c>
      <c r="T100">
        <f t="shared" si="7"/>
        <v>0.34640522875816993</v>
      </c>
    </row>
    <row r="101" spans="1:20" x14ac:dyDescent="0.25">
      <c r="A101" t="s">
        <v>25</v>
      </c>
      <c r="B101">
        <f t="shared" si="6"/>
        <v>0</v>
      </c>
      <c r="C101">
        <f t="shared" si="5"/>
        <v>0</v>
      </c>
      <c r="D101">
        <f t="shared" si="5"/>
        <v>0</v>
      </c>
      <c r="E101">
        <f t="shared" si="5"/>
        <v>0</v>
      </c>
      <c r="F101">
        <f t="shared" si="5"/>
        <v>0</v>
      </c>
      <c r="G101">
        <f t="shared" si="5"/>
        <v>0</v>
      </c>
      <c r="H101">
        <f t="shared" si="5"/>
        <v>0</v>
      </c>
      <c r="I101">
        <f t="shared" si="5"/>
        <v>0</v>
      </c>
      <c r="J101">
        <f t="shared" si="5"/>
        <v>0</v>
      </c>
      <c r="K101">
        <f t="shared" si="5"/>
        <v>0</v>
      </c>
      <c r="L101">
        <f t="shared" si="5"/>
        <v>0</v>
      </c>
      <c r="M101">
        <f t="shared" si="5"/>
        <v>0.41333333333333333</v>
      </c>
      <c r="N101">
        <f t="shared" si="5"/>
        <v>0.7047619047619047</v>
      </c>
      <c r="O101">
        <f t="shared" si="5"/>
        <v>0</v>
      </c>
      <c r="P101">
        <f t="shared" si="5"/>
        <v>0.69281045751633985</v>
      </c>
      <c r="Q101">
        <f t="shared" si="5"/>
        <v>2.1694915254237288</v>
      </c>
      <c r="R101">
        <f t="shared" si="5"/>
        <v>1.0714285714285714</v>
      </c>
      <c r="S101">
        <f t="shared" si="5"/>
        <v>3.3728813559322033</v>
      </c>
      <c r="T101">
        <f t="shared" si="7"/>
        <v>8.4247071483960809</v>
      </c>
    </row>
    <row r="102" spans="1:20" x14ac:dyDescent="0.25">
      <c r="A102" t="s">
        <v>26</v>
      </c>
      <c r="B102">
        <f t="shared" si="6"/>
        <v>0</v>
      </c>
      <c r="C102">
        <f t="shared" si="5"/>
        <v>0</v>
      </c>
      <c r="D102">
        <f t="shared" si="5"/>
        <v>0</v>
      </c>
      <c r="E102">
        <f t="shared" si="5"/>
        <v>0</v>
      </c>
      <c r="F102">
        <f t="shared" si="5"/>
        <v>0</v>
      </c>
      <c r="G102">
        <f t="shared" si="5"/>
        <v>0</v>
      </c>
      <c r="H102">
        <f t="shared" si="5"/>
        <v>0</v>
      </c>
      <c r="I102">
        <f t="shared" si="5"/>
        <v>0</v>
      </c>
      <c r="J102">
        <f t="shared" si="5"/>
        <v>0</v>
      </c>
      <c r="K102">
        <f t="shared" si="5"/>
        <v>0</v>
      </c>
      <c r="L102">
        <f t="shared" si="5"/>
        <v>0</v>
      </c>
      <c r="M102">
        <f t="shared" si="5"/>
        <v>0.41333333333333333</v>
      </c>
      <c r="N102">
        <f t="shared" si="5"/>
        <v>0.7047619047619047</v>
      </c>
      <c r="O102">
        <f t="shared" si="5"/>
        <v>0</v>
      </c>
      <c r="P102">
        <f t="shared" si="5"/>
        <v>0.69281045751633985</v>
      </c>
      <c r="Q102">
        <f t="shared" si="5"/>
        <v>1.8079096045197742</v>
      </c>
      <c r="R102">
        <f t="shared" si="5"/>
        <v>1.0714285714285714</v>
      </c>
      <c r="S102">
        <f t="shared" si="5"/>
        <v>2.9981167608286254</v>
      </c>
      <c r="T102">
        <f t="shared" si="7"/>
        <v>7.6883606323885489</v>
      </c>
    </row>
    <row r="103" spans="1:20" x14ac:dyDescent="0.25">
      <c r="A103" t="s">
        <v>27</v>
      </c>
      <c r="B103">
        <f t="shared" si="6"/>
        <v>0</v>
      </c>
      <c r="C103">
        <f t="shared" si="5"/>
        <v>0</v>
      </c>
      <c r="D103">
        <f t="shared" si="5"/>
        <v>0</v>
      </c>
      <c r="E103">
        <f t="shared" si="5"/>
        <v>0</v>
      </c>
      <c r="F103">
        <f t="shared" si="5"/>
        <v>0</v>
      </c>
      <c r="G103">
        <f t="shared" si="5"/>
        <v>0</v>
      </c>
      <c r="H103">
        <f t="shared" si="5"/>
        <v>0</v>
      </c>
      <c r="I103">
        <f t="shared" si="5"/>
        <v>0.33333333333333331</v>
      </c>
      <c r="J103">
        <f t="shared" si="5"/>
        <v>0</v>
      </c>
      <c r="K103">
        <f t="shared" si="5"/>
        <v>0</v>
      </c>
      <c r="L103">
        <f t="shared" si="5"/>
        <v>0</v>
      </c>
      <c r="M103">
        <f t="shared" si="5"/>
        <v>0.82666666666666666</v>
      </c>
      <c r="N103">
        <f t="shared" si="5"/>
        <v>0</v>
      </c>
      <c r="O103">
        <f t="shared" si="5"/>
        <v>0</v>
      </c>
      <c r="P103">
        <f t="shared" si="5"/>
        <v>0</v>
      </c>
      <c r="Q103">
        <f t="shared" si="5"/>
        <v>0</v>
      </c>
      <c r="R103">
        <f t="shared" si="5"/>
        <v>0</v>
      </c>
      <c r="S103">
        <f t="shared" si="5"/>
        <v>0</v>
      </c>
      <c r="T103">
        <f t="shared" si="7"/>
        <v>1.1599999999999999</v>
      </c>
    </row>
    <row r="104" spans="1:20" x14ac:dyDescent="0.25">
      <c r="A104" t="s">
        <v>29</v>
      </c>
      <c r="B104">
        <f t="shared" si="6"/>
        <v>0</v>
      </c>
      <c r="C104">
        <f t="shared" si="5"/>
        <v>0</v>
      </c>
      <c r="D104">
        <f t="shared" si="5"/>
        <v>0</v>
      </c>
      <c r="E104">
        <f t="shared" si="5"/>
        <v>0</v>
      </c>
      <c r="F104">
        <f t="shared" si="5"/>
        <v>0</v>
      </c>
      <c r="G104">
        <f t="shared" si="5"/>
        <v>0</v>
      </c>
      <c r="H104">
        <f t="shared" si="5"/>
        <v>0</v>
      </c>
      <c r="I104">
        <f t="shared" si="5"/>
        <v>0.33333333333333331</v>
      </c>
      <c r="J104">
        <f t="shared" si="5"/>
        <v>0</v>
      </c>
      <c r="K104">
        <f t="shared" si="5"/>
        <v>0</v>
      </c>
      <c r="L104">
        <f t="shared" si="5"/>
        <v>0</v>
      </c>
      <c r="M104">
        <f t="shared" si="5"/>
        <v>0.82666666666666666</v>
      </c>
      <c r="N104">
        <f t="shared" si="5"/>
        <v>0</v>
      </c>
      <c r="O104">
        <f t="shared" si="5"/>
        <v>0</v>
      </c>
      <c r="P104">
        <f t="shared" si="5"/>
        <v>0</v>
      </c>
      <c r="Q104">
        <f t="shared" si="5"/>
        <v>0</v>
      </c>
      <c r="R104">
        <f t="shared" si="5"/>
        <v>0</v>
      </c>
      <c r="S104">
        <f t="shared" si="5"/>
        <v>0</v>
      </c>
      <c r="T104">
        <f t="shared" si="7"/>
        <v>1.1599999999999999</v>
      </c>
    </row>
    <row r="105" spans="1:20" x14ac:dyDescent="0.25">
      <c r="A105" t="s">
        <v>104</v>
      </c>
      <c r="B105">
        <f t="shared" si="6"/>
        <v>0</v>
      </c>
      <c r="C105">
        <f t="shared" si="5"/>
        <v>0</v>
      </c>
      <c r="D105">
        <f t="shared" si="5"/>
        <v>0</v>
      </c>
      <c r="E105">
        <f t="shared" si="5"/>
        <v>0</v>
      </c>
      <c r="F105">
        <f t="shared" si="5"/>
        <v>0</v>
      </c>
      <c r="G105">
        <f t="shared" si="5"/>
        <v>0.3888888888888889</v>
      </c>
      <c r="H105">
        <f t="shared" si="5"/>
        <v>0</v>
      </c>
      <c r="I105">
        <f t="shared" si="5"/>
        <v>0.33333333333333331</v>
      </c>
      <c r="J105">
        <f t="shared" si="5"/>
        <v>0.66666666666666663</v>
      </c>
      <c r="K105">
        <f t="shared" si="5"/>
        <v>0</v>
      </c>
      <c r="L105">
        <f t="shared" si="5"/>
        <v>2</v>
      </c>
      <c r="M105">
        <f t="shared" si="5"/>
        <v>0.41333333333333333</v>
      </c>
      <c r="N105">
        <f t="shared" si="5"/>
        <v>1.7619047619047623</v>
      </c>
      <c r="O105">
        <f t="shared" si="5"/>
        <v>0.72727272727272718</v>
      </c>
      <c r="P105">
        <f t="shared" si="5"/>
        <v>2.7712418300653598</v>
      </c>
      <c r="Q105">
        <f t="shared" si="5"/>
        <v>2.8926553672316389</v>
      </c>
      <c r="R105">
        <f t="shared" si="5"/>
        <v>2.1428571428571428</v>
      </c>
      <c r="S105">
        <f t="shared" si="5"/>
        <v>4.8719397363465156</v>
      </c>
      <c r="T105">
        <f t="shared" si="7"/>
        <v>18.970093787900367</v>
      </c>
    </row>
    <row r="106" spans="1:20" x14ac:dyDescent="0.25">
      <c r="A106" t="s">
        <v>32</v>
      </c>
      <c r="B106">
        <f t="shared" si="6"/>
        <v>0</v>
      </c>
      <c r="C106">
        <f t="shared" si="5"/>
        <v>0</v>
      </c>
      <c r="D106">
        <f t="shared" si="5"/>
        <v>0</v>
      </c>
      <c r="E106">
        <f t="shared" si="5"/>
        <v>0.33333333333333331</v>
      </c>
      <c r="F106">
        <f t="shared" si="5"/>
        <v>0</v>
      </c>
      <c r="G106">
        <f t="shared" si="5"/>
        <v>0</v>
      </c>
      <c r="H106">
        <f t="shared" si="5"/>
        <v>0.88888888888888884</v>
      </c>
      <c r="I106">
        <f t="shared" si="5"/>
        <v>0.66666666666666663</v>
      </c>
      <c r="J106">
        <f t="shared" si="5"/>
        <v>0.33333333333333331</v>
      </c>
      <c r="K106">
        <f t="shared" si="5"/>
        <v>0</v>
      </c>
      <c r="L106">
        <f t="shared" si="5"/>
        <v>1</v>
      </c>
      <c r="M106">
        <f t="shared" si="5"/>
        <v>1.6533333333333329</v>
      </c>
      <c r="N106">
        <f t="shared" si="5"/>
        <v>2.8190476190476192</v>
      </c>
      <c r="O106">
        <f t="shared" si="5"/>
        <v>2.1818181818181817</v>
      </c>
      <c r="P106">
        <f t="shared" si="5"/>
        <v>2.7712418300653598</v>
      </c>
      <c r="Q106">
        <f t="shared" si="5"/>
        <v>2.1694915254237288</v>
      </c>
      <c r="R106">
        <f t="shared" si="5"/>
        <v>2.1428571428571428</v>
      </c>
      <c r="S106">
        <f t="shared" si="5"/>
        <v>3.3728813559322033</v>
      </c>
      <c r="T106">
        <f t="shared" si="7"/>
        <v>20.332893210699794</v>
      </c>
    </row>
    <row r="107" spans="1:20" x14ac:dyDescent="0.25">
      <c r="A107" t="s">
        <v>105</v>
      </c>
      <c r="B107">
        <f t="shared" si="6"/>
        <v>0</v>
      </c>
      <c r="C107">
        <f t="shared" si="5"/>
        <v>0</v>
      </c>
      <c r="D107">
        <f t="shared" si="5"/>
        <v>0</v>
      </c>
      <c r="E107">
        <f t="shared" si="5"/>
        <v>0</v>
      </c>
      <c r="F107">
        <f t="shared" si="5"/>
        <v>0</v>
      </c>
      <c r="G107">
        <f t="shared" si="5"/>
        <v>0</v>
      </c>
      <c r="H107">
        <f t="shared" si="5"/>
        <v>0</v>
      </c>
      <c r="I107">
        <f t="shared" si="5"/>
        <v>0</v>
      </c>
      <c r="J107">
        <f t="shared" si="5"/>
        <v>0</v>
      </c>
      <c r="K107">
        <f t="shared" si="5"/>
        <v>0</v>
      </c>
      <c r="L107">
        <f t="shared" si="5"/>
        <v>0</v>
      </c>
      <c r="M107">
        <f t="shared" si="5"/>
        <v>0</v>
      </c>
      <c r="N107">
        <f t="shared" si="5"/>
        <v>0</v>
      </c>
      <c r="O107">
        <f t="shared" si="5"/>
        <v>0</v>
      </c>
      <c r="P107">
        <f t="shared" si="5"/>
        <v>0.34640522875816993</v>
      </c>
      <c r="Q107">
        <f t="shared" si="5"/>
        <v>0</v>
      </c>
      <c r="R107">
        <f t="shared" si="5"/>
        <v>0</v>
      </c>
      <c r="S107">
        <f t="shared" si="5"/>
        <v>0.37476459510357812</v>
      </c>
      <c r="T107">
        <f t="shared" si="7"/>
        <v>0.7211698238617481</v>
      </c>
    </row>
    <row r="108" spans="1:20" x14ac:dyDescent="0.25">
      <c r="A108" t="s">
        <v>34</v>
      </c>
      <c r="B108">
        <f t="shared" si="6"/>
        <v>0</v>
      </c>
      <c r="C108">
        <f t="shared" si="5"/>
        <v>0</v>
      </c>
      <c r="D108">
        <f t="shared" si="5"/>
        <v>0</v>
      </c>
      <c r="E108">
        <f t="shared" si="5"/>
        <v>0</v>
      </c>
      <c r="F108">
        <f t="shared" si="5"/>
        <v>0</v>
      </c>
      <c r="G108">
        <f t="shared" si="5"/>
        <v>0</v>
      </c>
      <c r="H108">
        <f t="shared" si="5"/>
        <v>0</v>
      </c>
      <c r="I108">
        <f t="shared" si="5"/>
        <v>0</v>
      </c>
      <c r="J108">
        <f t="shared" si="5"/>
        <v>0</v>
      </c>
      <c r="K108">
        <f t="shared" si="5"/>
        <v>0</v>
      </c>
      <c r="L108">
        <f t="shared" si="5"/>
        <v>0</v>
      </c>
      <c r="M108">
        <f t="shared" si="5"/>
        <v>0</v>
      </c>
      <c r="N108">
        <f t="shared" si="5"/>
        <v>0.35238095238095235</v>
      </c>
      <c r="O108">
        <f t="shared" si="5"/>
        <v>0</v>
      </c>
      <c r="P108">
        <f t="shared" si="5"/>
        <v>0</v>
      </c>
      <c r="Q108">
        <f t="shared" si="5"/>
        <v>0.3615819209039548</v>
      </c>
      <c r="R108">
        <f t="shared" si="5"/>
        <v>0.3571428571428571</v>
      </c>
      <c r="S108">
        <f t="shared" si="5"/>
        <v>0</v>
      </c>
      <c r="T108">
        <f t="shared" si="7"/>
        <v>1.0711057304277642</v>
      </c>
    </row>
    <row r="109" spans="1:20" x14ac:dyDescent="0.25">
      <c r="A109" t="s">
        <v>35</v>
      </c>
      <c r="B109">
        <f t="shared" si="6"/>
        <v>0</v>
      </c>
      <c r="C109">
        <f t="shared" si="5"/>
        <v>0</v>
      </c>
      <c r="D109">
        <f t="shared" si="5"/>
        <v>0</v>
      </c>
      <c r="E109">
        <f t="shared" si="5"/>
        <v>0</v>
      </c>
      <c r="F109">
        <f t="shared" si="5"/>
        <v>0</v>
      </c>
      <c r="G109">
        <f t="shared" si="5"/>
        <v>0</v>
      </c>
      <c r="H109">
        <f t="shared" si="5"/>
        <v>0</v>
      </c>
      <c r="I109">
        <f t="shared" si="5"/>
        <v>0</v>
      </c>
      <c r="J109">
        <f t="shared" si="5"/>
        <v>0</v>
      </c>
      <c r="K109">
        <f t="shared" si="5"/>
        <v>0</v>
      </c>
      <c r="L109">
        <f t="shared" si="5"/>
        <v>0</v>
      </c>
      <c r="M109">
        <f t="shared" si="5"/>
        <v>0</v>
      </c>
      <c r="N109">
        <f t="shared" si="5"/>
        <v>0</v>
      </c>
      <c r="O109">
        <f t="shared" si="5"/>
        <v>0.36363636363636359</v>
      </c>
      <c r="P109">
        <f t="shared" si="5"/>
        <v>0.34640522875816993</v>
      </c>
      <c r="Q109">
        <f t="shared" si="5"/>
        <v>0</v>
      </c>
      <c r="R109">
        <f t="shared" si="5"/>
        <v>0</v>
      </c>
      <c r="S109">
        <f t="shared" si="5"/>
        <v>0</v>
      </c>
      <c r="T109">
        <f t="shared" si="7"/>
        <v>0.71004159239453357</v>
      </c>
    </row>
    <row r="110" spans="1:20" x14ac:dyDescent="0.25">
      <c r="A110" t="s">
        <v>106</v>
      </c>
      <c r="B110">
        <f t="shared" si="6"/>
        <v>0</v>
      </c>
      <c r="C110">
        <f t="shared" si="5"/>
        <v>0</v>
      </c>
      <c r="D110">
        <f t="shared" si="5"/>
        <v>0</v>
      </c>
      <c r="E110">
        <f t="shared" si="5"/>
        <v>0</v>
      </c>
      <c r="F110">
        <f t="shared" si="5"/>
        <v>0</v>
      </c>
      <c r="G110">
        <f t="shared" si="5"/>
        <v>0</v>
      </c>
      <c r="H110">
        <f t="shared" si="5"/>
        <v>0</v>
      </c>
      <c r="I110">
        <f t="shared" si="5"/>
        <v>0</v>
      </c>
      <c r="J110">
        <f t="shared" si="5"/>
        <v>0</v>
      </c>
      <c r="K110">
        <f t="shared" si="5"/>
        <v>0</v>
      </c>
      <c r="L110">
        <f t="shared" si="5"/>
        <v>0</v>
      </c>
      <c r="M110">
        <f t="shared" si="5"/>
        <v>0</v>
      </c>
      <c r="N110">
        <f t="shared" si="5"/>
        <v>0.35238095238095235</v>
      </c>
      <c r="O110">
        <f t="shared" si="5"/>
        <v>0</v>
      </c>
      <c r="P110">
        <f t="shared" si="5"/>
        <v>0</v>
      </c>
      <c r="Q110">
        <f t="shared" si="5"/>
        <v>0</v>
      </c>
      <c r="R110">
        <f t="shared" si="5"/>
        <v>0.3571428571428571</v>
      </c>
      <c r="S110">
        <f t="shared" si="5"/>
        <v>0.37476459510357812</v>
      </c>
      <c r="T110">
        <f t="shared" si="7"/>
        <v>1.0842884046273875</v>
      </c>
    </row>
    <row r="111" spans="1:20" x14ac:dyDescent="0.25">
      <c r="A111" t="s">
        <v>36</v>
      </c>
      <c r="B111">
        <f t="shared" si="6"/>
        <v>0</v>
      </c>
      <c r="C111">
        <f t="shared" si="5"/>
        <v>0</v>
      </c>
      <c r="D111">
        <f t="shared" si="5"/>
        <v>0</v>
      </c>
      <c r="E111">
        <f t="shared" si="5"/>
        <v>0</v>
      </c>
      <c r="F111">
        <f t="shared" si="5"/>
        <v>0</v>
      </c>
      <c r="G111">
        <f t="shared" si="5"/>
        <v>0</v>
      </c>
      <c r="H111">
        <f t="shared" si="5"/>
        <v>0</v>
      </c>
      <c r="I111">
        <f t="shared" si="5"/>
        <v>0.33333333333333331</v>
      </c>
      <c r="J111">
        <f t="shared" si="5"/>
        <v>0</v>
      </c>
      <c r="K111">
        <f t="shared" si="5"/>
        <v>0</v>
      </c>
      <c r="L111">
        <f t="shared" si="5"/>
        <v>0</v>
      </c>
      <c r="M111">
        <f t="shared" si="5"/>
        <v>0</v>
      </c>
      <c r="N111">
        <f t="shared" si="5"/>
        <v>0</v>
      </c>
      <c r="O111">
        <f t="shared" si="5"/>
        <v>0</v>
      </c>
      <c r="P111">
        <f t="shared" si="5"/>
        <v>0</v>
      </c>
      <c r="Q111">
        <f t="shared" si="5"/>
        <v>0</v>
      </c>
      <c r="R111">
        <f t="shared" ref="C111:S126" si="8">IF(R$77=0, R17, R17*R$91)</f>
        <v>0</v>
      </c>
      <c r="S111">
        <f t="shared" si="8"/>
        <v>0</v>
      </c>
      <c r="T111">
        <f t="shared" si="7"/>
        <v>0.33333333333333331</v>
      </c>
    </row>
    <row r="112" spans="1:20" x14ac:dyDescent="0.25">
      <c r="A112" t="s">
        <v>37</v>
      </c>
      <c r="B112">
        <f t="shared" si="6"/>
        <v>0</v>
      </c>
      <c r="C112">
        <f t="shared" si="8"/>
        <v>0</v>
      </c>
      <c r="D112">
        <f t="shared" si="8"/>
        <v>0</v>
      </c>
      <c r="E112">
        <f t="shared" si="8"/>
        <v>0</v>
      </c>
      <c r="F112">
        <f t="shared" si="8"/>
        <v>0</v>
      </c>
      <c r="G112">
        <f t="shared" si="8"/>
        <v>0</v>
      </c>
      <c r="H112">
        <f t="shared" si="8"/>
        <v>0.44444444444444442</v>
      </c>
      <c r="I112">
        <f t="shared" si="8"/>
        <v>0</v>
      </c>
      <c r="J112">
        <f t="shared" si="8"/>
        <v>0</v>
      </c>
      <c r="K112">
        <f t="shared" si="8"/>
        <v>0</v>
      </c>
      <c r="L112">
        <f t="shared" si="8"/>
        <v>0</v>
      </c>
      <c r="M112">
        <f t="shared" si="8"/>
        <v>0</v>
      </c>
      <c r="N112">
        <f t="shared" si="8"/>
        <v>0.35238095238095235</v>
      </c>
      <c r="O112">
        <f t="shared" si="8"/>
        <v>0</v>
      </c>
      <c r="P112">
        <f t="shared" si="8"/>
        <v>0.69281045751633985</v>
      </c>
      <c r="Q112">
        <f t="shared" si="8"/>
        <v>0</v>
      </c>
      <c r="R112">
        <f t="shared" si="8"/>
        <v>0</v>
      </c>
      <c r="S112">
        <f t="shared" si="8"/>
        <v>0.74952919020715625</v>
      </c>
      <c r="T112">
        <f t="shared" si="7"/>
        <v>2.2391650445488929</v>
      </c>
    </row>
    <row r="113" spans="1:20" x14ac:dyDescent="0.25">
      <c r="A113" t="s">
        <v>38</v>
      </c>
      <c r="B113">
        <f t="shared" si="6"/>
        <v>0</v>
      </c>
      <c r="C113">
        <f t="shared" si="8"/>
        <v>0</v>
      </c>
      <c r="D113">
        <f t="shared" si="8"/>
        <v>0</v>
      </c>
      <c r="E113">
        <f t="shared" si="8"/>
        <v>0</v>
      </c>
      <c r="F113">
        <f t="shared" si="8"/>
        <v>0</v>
      </c>
      <c r="G113">
        <f t="shared" si="8"/>
        <v>0</v>
      </c>
      <c r="H113">
        <f t="shared" si="8"/>
        <v>0</v>
      </c>
      <c r="I113">
        <f t="shared" si="8"/>
        <v>0</v>
      </c>
      <c r="J113">
        <f t="shared" si="8"/>
        <v>0.33333333333333331</v>
      </c>
      <c r="K113">
        <f t="shared" si="8"/>
        <v>0</v>
      </c>
      <c r="L113">
        <f t="shared" si="8"/>
        <v>0</v>
      </c>
      <c r="M113">
        <f t="shared" si="8"/>
        <v>0</v>
      </c>
      <c r="N113">
        <f t="shared" si="8"/>
        <v>0.35238095238095235</v>
      </c>
      <c r="O113">
        <f t="shared" si="8"/>
        <v>0.36363636363636359</v>
      </c>
      <c r="P113">
        <f t="shared" si="8"/>
        <v>0.34640522875816993</v>
      </c>
      <c r="Q113">
        <f t="shared" si="8"/>
        <v>0.3615819209039548</v>
      </c>
      <c r="R113">
        <f t="shared" si="8"/>
        <v>0.3571428571428571</v>
      </c>
      <c r="S113">
        <f t="shared" si="8"/>
        <v>0.37476459510357812</v>
      </c>
      <c r="T113">
        <f t="shared" si="7"/>
        <v>2.4892452512592094</v>
      </c>
    </row>
    <row r="114" spans="1:20" x14ac:dyDescent="0.25">
      <c r="A114" t="s">
        <v>39</v>
      </c>
      <c r="B114">
        <f t="shared" si="6"/>
        <v>0</v>
      </c>
      <c r="C114">
        <f t="shared" si="8"/>
        <v>0</v>
      </c>
      <c r="D114">
        <f t="shared" si="8"/>
        <v>0</v>
      </c>
      <c r="E114">
        <f t="shared" si="8"/>
        <v>0</v>
      </c>
      <c r="F114">
        <f t="shared" si="8"/>
        <v>0</v>
      </c>
      <c r="G114">
        <f t="shared" si="8"/>
        <v>0</v>
      </c>
      <c r="H114">
        <f t="shared" si="8"/>
        <v>0</v>
      </c>
      <c r="I114">
        <f t="shared" si="8"/>
        <v>0.33333333333333331</v>
      </c>
      <c r="J114">
        <f t="shared" si="8"/>
        <v>0</v>
      </c>
      <c r="K114">
        <f t="shared" si="8"/>
        <v>0</v>
      </c>
      <c r="L114">
        <f t="shared" si="8"/>
        <v>0</v>
      </c>
      <c r="M114">
        <f t="shared" si="8"/>
        <v>1.24</v>
      </c>
      <c r="N114">
        <f t="shared" si="8"/>
        <v>0.7047619047619047</v>
      </c>
      <c r="O114">
        <f t="shared" si="8"/>
        <v>0</v>
      </c>
      <c r="P114">
        <f t="shared" si="8"/>
        <v>0.34640522875816993</v>
      </c>
      <c r="Q114">
        <f t="shared" si="8"/>
        <v>0.7231638418079096</v>
      </c>
      <c r="R114">
        <f t="shared" si="8"/>
        <v>0</v>
      </c>
      <c r="S114">
        <f t="shared" si="8"/>
        <v>0.37476459510357812</v>
      </c>
      <c r="T114">
        <f t="shared" si="7"/>
        <v>3.7224289037648961</v>
      </c>
    </row>
    <row r="115" spans="1:20" x14ac:dyDescent="0.25">
      <c r="A115" t="s">
        <v>107</v>
      </c>
      <c r="B115">
        <f t="shared" si="6"/>
        <v>0</v>
      </c>
      <c r="C115">
        <f t="shared" si="8"/>
        <v>0</v>
      </c>
      <c r="D115">
        <f t="shared" si="8"/>
        <v>0</v>
      </c>
      <c r="E115">
        <f t="shared" si="8"/>
        <v>0</v>
      </c>
      <c r="F115">
        <f t="shared" si="8"/>
        <v>0</v>
      </c>
      <c r="G115">
        <f t="shared" si="8"/>
        <v>0</v>
      </c>
      <c r="H115">
        <f t="shared" si="8"/>
        <v>0</v>
      </c>
      <c r="I115">
        <f t="shared" si="8"/>
        <v>0</v>
      </c>
      <c r="J115">
        <f t="shared" si="8"/>
        <v>0</v>
      </c>
      <c r="K115">
        <f t="shared" si="8"/>
        <v>0</v>
      </c>
      <c r="L115">
        <f t="shared" si="8"/>
        <v>0</v>
      </c>
      <c r="M115">
        <f t="shared" si="8"/>
        <v>0</v>
      </c>
      <c r="N115">
        <f t="shared" si="8"/>
        <v>0.35238095238095235</v>
      </c>
      <c r="O115">
        <f t="shared" si="8"/>
        <v>0</v>
      </c>
      <c r="P115">
        <f t="shared" si="8"/>
        <v>0</v>
      </c>
      <c r="Q115">
        <f t="shared" si="8"/>
        <v>0</v>
      </c>
      <c r="R115">
        <f t="shared" si="8"/>
        <v>0</v>
      </c>
      <c r="S115">
        <f t="shared" si="8"/>
        <v>0.37476459510357812</v>
      </c>
      <c r="T115">
        <f t="shared" si="7"/>
        <v>0.72714554748453053</v>
      </c>
    </row>
    <row r="116" spans="1:20" x14ac:dyDescent="0.25">
      <c r="A116" t="s">
        <v>40</v>
      </c>
      <c r="B116">
        <f t="shared" si="6"/>
        <v>0</v>
      </c>
      <c r="C116">
        <f t="shared" si="8"/>
        <v>0</v>
      </c>
      <c r="D116">
        <f t="shared" si="8"/>
        <v>0</v>
      </c>
      <c r="E116">
        <f t="shared" si="8"/>
        <v>0</v>
      </c>
      <c r="F116">
        <f t="shared" si="8"/>
        <v>0</v>
      </c>
      <c r="G116">
        <f t="shared" si="8"/>
        <v>0</v>
      </c>
      <c r="H116">
        <f t="shared" si="8"/>
        <v>0.44444444444444442</v>
      </c>
      <c r="I116">
        <f t="shared" si="8"/>
        <v>0</v>
      </c>
      <c r="J116">
        <f t="shared" si="8"/>
        <v>0</v>
      </c>
      <c r="K116">
        <f t="shared" si="8"/>
        <v>0</v>
      </c>
      <c r="L116">
        <f t="shared" si="8"/>
        <v>0</v>
      </c>
      <c r="M116">
        <f t="shared" si="8"/>
        <v>0.41333333333333333</v>
      </c>
      <c r="N116">
        <f t="shared" si="8"/>
        <v>0</v>
      </c>
      <c r="O116">
        <f t="shared" si="8"/>
        <v>0</v>
      </c>
      <c r="P116">
        <f t="shared" si="8"/>
        <v>0</v>
      </c>
      <c r="Q116">
        <f t="shared" si="8"/>
        <v>0</v>
      </c>
      <c r="R116">
        <f t="shared" si="8"/>
        <v>0.3571428571428571</v>
      </c>
      <c r="S116">
        <f t="shared" si="8"/>
        <v>0</v>
      </c>
      <c r="T116">
        <f t="shared" si="7"/>
        <v>1.214920634920635</v>
      </c>
    </row>
    <row r="117" spans="1:20" x14ac:dyDescent="0.25">
      <c r="A117" t="s">
        <v>44</v>
      </c>
      <c r="B117">
        <f t="shared" si="6"/>
        <v>0</v>
      </c>
      <c r="C117">
        <f t="shared" si="8"/>
        <v>0</v>
      </c>
      <c r="D117">
        <f t="shared" si="8"/>
        <v>0</v>
      </c>
      <c r="E117">
        <f t="shared" si="8"/>
        <v>0</v>
      </c>
      <c r="F117">
        <f t="shared" si="8"/>
        <v>0</v>
      </c>
      <c r="G117">
        <f t="shared" si="8"/>
        <v>0</v>
      </c>
      <c r="H117">
        <f t="shared" si="8"/>
        <v>0</v>
      </c>
      <c r="I117">
        <f t="shared" si="8"/>
        <v>0</v>
      </c>
      <c r="J117">
        <f t="shared" si="8"/>
        <v>0</v>
      </c>
      <c r="K117">
        <f t="shared" si="8"/>
        <v>0</v>
      </c>
      <c r="L117">
        <f t="shared" si="8"/>
        <v>0.33333333333333331</v>
      </c>
      <c r="M117">
        <f t="shared" si="8"/>
        <v>0</v>
      </c>
      <c r="N117">
        <f t="shared" si="8"/>
        <v>0</v>
      </c>
      <c r="O117">
        <f t="shared" si="8"/>
        <v>0</v>
      </c>
      <c r="P117">
        <f t="shared" si="8"/>
        <v>0</v>
      </c>
      <c r="Q117">
        <f t="shared" si="8"/>
        <v>0</v>
      </c>
      <c r="R117">
        <f t="shared" si="8"/>
        <v>0</v>
      </c>
      <c r="S117">
        <f t="shared" si="8"/>
        <v>0</v>
      </c>
      <c r="T117">
        <f t="shared" si="7"/>
        <v>0.33333333333333331</v>
      </c>
    </row>
    <row r="118" spans="1:20" x14ac:dyDescent="0.25">
      <c r="A118" t="s">
        <v>45</v>
      </c>
      <c r="B118">
        <f t="shared" si="6"/>
        <v>0</v>
      </c>
      <c r="C118">
        <f t="shared" si="8"/>
        <v>0</v>
      </c>
      <c r="D118">
        <f t="shared" si="8"/>
        <v>0</v>
      </c>
      <c r="E118">
        <f t="shared" si="8"/>
        <v>0</v>
      </c>
      <c r="F118">
        <f t="shared" si="8"/>
        <v>0</v>
      </c>
      <c r="G118">
        <f t="shared" si="8"/>
        <v>0</v>
      </c>
      <c r="H118">
        <f t="shared" si="8"/>
        <v>0</v>
      </c>
      <c r="I118">
        <f t="shared" si="8"/>
        <v>0</v>
      </c>
      <c r="J118">
        <f t="shared" si="8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0.36363636363636359</v>
      </c>
      <c r="P118">
        <f t="shared" si="8"/>
        <v>0</v>
      </c>
      <c r="Q118">
        <f t="shared" si="8"/>
        <v>0</v>
      </c>
      <c r="R118">
        <f t="shared" si="8"/>
        <v>0</v>
      </c>
      <c r="S118">
        <f t="shared" si="8"/>
        <v>0</v>
      </c>
      <c r="T118">
        <f t="shared" si="7"/>
        <v>0.36363636363636359</v>
      </c>
    </row>
    <row r="119" spans="1:20" x14ac:dyDescent="0.25">
      <c r="A119" t="s">
        <v>46</v>
      </c>
      <c r="B119">
        <f t="shared" si="6"/>
        <v>0</v>
      </c>
      <c r="C119">
        <f t="shared" si="8"/>
        <v>0</v>
      </c>
      <c r="D119">
        <f t="shared" si="8"/>
        <v>0</v>
      </c>
      <c r="E119">
        <f t="shared" si="8"/>
        <v>0.33333333333333331</v>
      </c>
      <c r="F119">
        <f t="shared" si="8"/>
        <v>0</v>
      </c>
      <c r="G119">
        <f t="shared" si="8"/>
        <v>0</v>
      </c>
      <c r="H119">
        <f t="shared" si="8"/>
        <v>0</v>
      </c>
      <c r="I119">
        <f t="shared" si="8"/>
        <v>0</v>
      </c>
      <c r="J119">
        <f t="shared" si="8"/>
        <v>0</v>
      </c>
      <c r="K119">
        <f t="shared" si="8"/>
        <v>0</v>
      </c>
      <c r="L119">
        <f t="shared" si="8"/>
        <v>0.66666666666666663</v>
      </c>
      <c r="M119">
        <f t="shared" si="8"/>
        <v>0</v>
      </c>
      <c r="N119">
        <f t="shared" si="8"/>
        <v>0.35238095238095235</v>
      </c>
      <c r="O119">
        <f t="shared" si="8"/>
        <v>1.0909090909090908</v>
      </c>
      <c r="P119">
        <f t="shared" si="8"/>
        <v>0.69281045751633985</v>
      </c>
      <c r="Q119">
        <f t="shared" si="8"/>
        <v>0.7231638418079096</v>
      </c>
      <c r="R119">
        <f t="shared" si="8"/>
        <v>0.71428571428571419</v>
      </c>
      <c r="S119">
        <f t="shared" si="8"/>
        <v>0.74952919020715625</v>
      </c>
      <c r="T119">
        <f t="shared" si="7"/>
        <v>5.3230792471071631</v>
      </c>
    </row>
    <row r="120" spans="1:20" x14ac:dyDescent="0.25">
      <c r="A120" t="s">
        <v>47</v>
      </c>
      <c r="B120">
        <f t="shared" si="6"/>
        <v>0</v>
      </c>
      <c r="C120">
        <f t="shared" si="8"/>
        <v>0</v>
      </c>
      <c r="D120">
        <f t="shared" si="8"/>
        <v>0</v>
      </c>
      <c r="E120">
        <f t="shared" si="8"/>
        <v>0</v>
      </c>
      <c r="F120">
        <f t="shared" si="8"/>
        <v>0</v>
      </c>
      <c r="G120">
        <f t="shared" si="8"/>
        <v>0</v>
      </c>
      <c r="H120">
        <f t="shared" si="8"/>
        <v>0</v>
      </c>
      <c r="I120">
        <f t="shared" si="8"/>
        <v>0</v>
      </c>
      <c r="J120">
        <f t="shared" si="8"/>
        <v>0</v>
      </c>
      <c r="K120">
        <f t="shared" si="8"/>
        <v>0</v>
      </c>
      <c r="L120">
        <f t="shared" si="8"/>
        <v>0</v>
      </c>
      <c r="M120">
        <f t="shared" si="8"/>
        <v>0.41333333333333333</v>
      </c>
      <c r="N120">
        <f t="shared" si="8"/>
        <v>0</v>
      </c>
      <c r="O120">
        <f t="shared" si="8"/>
        <v>0</v>
      </c>
      <c r="P120">
        <f t="shared" si="8"/>
        <v>0</v>
      </c>
      <c r="Q120">
        <f t="shared" si="8"/>
        <v>0</v>
      </c>
      <c r="R120">
        <f t="shared" si="8"/>
        <v>0.3571428571428571</v>
      </c>
      <c r="S120">
        <f t="shared" si="8"/>
        <v>0.37476459510357812</v>
      </c>
      <c r="T120">
        <f t="shared" si="7"/>
        <v>1.1452407855797686</v>
      </c>
    </row>
    <row r="121" spans="1:20" x14ac:dyDescent="0.25">
      <c r="A121" t="s">
        <v>48</v>
      </c>
      <c r="B121">
        <f t="shared" si="6"/>
        <v>0</v>
      </c>
      <c r="C121">
        <f t="shared" si="8"/>
        <v>0</v>
      </c>
      <c r="D121">
        <f t="shared" si="8"/>
        <v>0</v>
      </c>
      <c r="E121">
        <f t="shared" si="8"/>
        <v>0</v>
      </c>
      <c r="F121">
        <f t="shared" si="8"/>
        <v>0</v>
      </c>
      <c r="G121">
        <f t="shared" si="8"/>
        <v>0</v>
      </c>
      <c r="H121">
        <f t="shared" si="8"/>
        <v>0</v>
      </c>
      <c r="I121">
        <f t="shared" si="8"/>
        <v>0</v>
      </c>
      <c r="J121">
        <f t="shared" si="8"/>
        <v>0</v>
      </c>
      <c r="K121">
        <f t="shared" si="8"/>
        <v>0</v>
      </c>
      <c r="L121">
        <f t="shared" si="8"/>
        <v>0</v>
      </c>
      <c r="M121">
        <f t="shared" si="8"/>
        <v>0.41333333333333333</v>
      </c>
      <c r="N121">
        <f t="shared" si="8"/>
        <v>0</v>
      </c>
      <c r="O121">
        <f t="shared" si="8"/>
        <v>0</v>
      </c>
      <c r="P121">
        <f t="shared" si="8"/>
        <v>0</v>
      </c>
      <c r="Q121">
        <f t="shared" si="8"/>
        <v>0</v>
      </c>
      <c r="R121">
        <f t="shared" si="8"/>
        <v>0.3571428571428571</v>
      </c>
      <c r="S121">
        <f t="shared" si="8"/>
        <v>0.37476459510357812</v>
      </c>
      <c r="T121">
        <f t="shared" si="7"/>
        <v>1.1452407855797686</v>
      </c>
    </row>
    <row r="122" spans="1:20" x14ac:dyDescent="0.25">
      <c r="A122" t="s">
        <v>49</v>
      </c>
      <c r="B122">
        <f t="shared" si="6"/>
        <v>0</v>
      </c>
      <c r="C122">
        <f t="shared" si="8"/>
        <v>0</v>
      </c>
      <c r="D122">
        <f t="shared" si="8"/>
        <v>0.66666666666666663</v>
      </c>
      <c r="E122">
        <f t="shared" si="8"/>
        <v>0</v>
      </c>
      <c r="F122">
        <f t="shared" si="8"/>
        <v>0</v>
      </c>
      <c r="G122">
        <f t="shared" si="8"/>
        <v>0.3888888888888889</v>
      </c>
      <c r="H122">
        <f t="shared" si="8"/>
        <v>0</v>
      </c>
      <c r="I122">
        <f t="shared" si="8"/>
        <v>0</v>
      </c>
      <c r="J122">
        <f t="shared" si="8"/>
        <v>0.33333333333333331</v>
      </c>
      <c r="K122">
        <f t="shared" si="8"/>
        <v>0</v>
      </c>
      <c r="L122">
        <f t="shared" si="8"/>
        <v>0</v>
      </c>
      <c r="M122">
        <f t="shared" si="8"/>
        <v>0.41333333333333333</v>
      </c>
      <c r="N122">
        <f t="shared" si="8"/>
        <v>1.0571428571428572</v>
      </c>
      <c r="O122">
        <f t="shared" si="8"/>
        <v>1.4545454545454541</v>
      </c>
      <c r="P122">
        <f t="shared" si="8"/>
        <v>1.0392156862745099</v>
      </c>
      <c r="Q122">
        <f t="shared" si="8"/>
        <v>1.0847457627118644</v>
      </c>
      <c r="R122">
        <f t="shared" si="8"/>
        <v>3.2142857142857144</v>
      </c>
      <c r="S122">
        <f t="shared" si="8"/>
        <v>5.99623352165725</v>
      </c>
      <c r="T122">
        <f t="shared" si="7"/>
        <v>15.648391218839873</v>
      </c>
    </row>
    <row r="123" spans="1:20" x14ac:dyDescent="0.25">
      <c r="A123" t="s">
        <v>50</v>
      </c>
      <c r="B123">
        <f t="shared" si="6"/>
        <v>0</v>
      </c>
      <c r="C123">
        <f t="shared" si="8"/>
        <v>0</v>
      </c>
      <c r="D123">
        <f t="shared" si="8"/>
        <v>0.33333333333333331</v>
      </c>
      <c r="E123">
        <f t="shared" si="8"/>
        <v>0</v>
      </c>
      <c r="F123">
        <f t="shared" si="8"/>
        <v>0</v>
      </c>
      <c r="G123">
        <f t="shared" si="8"/>
        <v>0.3888888888888889</v>
      </c>
      <c r="H123">
        <f t="shared" si="8"/>
        <v>0</v>
      </c>
      <c r="I123">
        <f t="shared" si="8"/>
        <v>0</v>
      </c>
      <c r="J123">
        <f t="shared" si="8"/>
        <v>0</v>
      </c>
      <c r="K123">
        <f t="shared" si="8"/>
        <v>0</v>
      </c>
      <c r="L123">
        <f t="shared" si="8"/>
        <v>0</v>
      </c>
      <c r="M123">
        <f t="shared" si="8"/>
        <v>0.41333333333333333</v>
      </c>
      <c r="N123">
        <f t="shared" si="8"/>
        <v>0.7047619047619047</v>
      </c>
      <c r="O123">
        <f t="shared" si="8"/>
        <v>1.0909090909090908</v>
      </c>
      <c r="P123">
        <f t="shared" si="8"/>
        <v>1.0392156862745099</v>
      </c>
      <c r="Q123">
        <f t="shared" si="8"/>
        <v>0.7231638418079096</v>
      </c>
      <c r="R123">
        <f t="shared" si="8"/>
        <v>2.4999999999999996</v>
      </c>
      <c r="S123">
        <f t="shared" si="8"/>
        <v>5.99623352165725</v>
      </c>
      <c r="T123">
        <f t="shared" si="7"/>
        <v>13.18983960096622</v>
      </c>
    </row>
    <row r="124" spans="1:20" x14ac:dyDescent="0.25">
      <c r="A124" t="s">
        <v>51</v>
      </c>
      <c r="B124">
        <f t="shared" si="6"/>
        <v>0</v>
      </c>
      <c r="C124">
        <f t="shared" si="8"/>
        <v>0</v>
      </c>
      <c r="D124">
        <f t="shared" si="8"/>
        <v>0.33333333333333331</v>
      </c>
      <c r="E124">
        <f t="shared" si="8"/>
        <v>0</v>
      </c>
      <c r="F124">
        <f t="shared" si="8"/>
        <v>0</v>
      </c>
      <c r="G124">
        <f t="shared" si="8"/>
        <v>0</v>
      </c>
      <c r="H124">
        <f t="shared" si="8"/>
        <v>0</v>
      </c>
      <c r="I124">
        <f t="shared" si="8"/>
        <v>0</v>
      </c>
      <c r="J124">
        <f t="shared" si="8"/>
        <v>0</v>
      </c>
      <c r="K124">
        <f t="shared" si="8"/>
        <v>0</v>
      </c>
      <c r="L124">
        <f t="shared" si="8"/>
        <v>0</v>
      </c>
      <c r="M124">
        <f t="shared" si="8"/>
        <v>0</v>
      </c>
      <c r="N124">
        <f t="shared" si="8"/>
        <v>0</v>
      </c>
      <c r="O124">
        <f t="shared" si="8"/>
        <v>0</v>
      </c>
      <c r="P124">
        <f t="shared" si="8"/>
        <v>0</v>
      </c>
      <c r="Q124">
        <f t="shared" si="8"/>
        <v>0</v>
      </c>
      <c r="R124">
        <f t="shared" si="8"/>
        <v>0.3571428571428571</v>
      </c>
      <c r="S124">
        <f t="shared" si="8"/>
        <v>0</v>
      </c>
      <c r="T124">
        <f t="shared" si="7"/>
        <v>0.69047619047619047</v>
      </c>
    </row>
    <row r="125" spans="1:20" x14ac:dyDescent="0.25">
      <c r="A125" t="s">
        <v>52</v>
      </c>
      <c r="B125">
        <f t="shared" si="6"/>
        <v>0</v>
      </c>
      <c r="C125">
        <f t="shared" si="8"/>
        <v>0</v>
      </c>
      <c r="D125">
        <f t="shared" si="8"/>
        <v>0</v>
      </c>
      <c r="E125">
        <f t="shared" si="8"/>
        <v>0</v>
      </c>
      <c r="F125">
        <f t="shared" si="8"/>
        <v>0</v>
      </c>
      <c r="G125">
        <f t="shared" si="8"/>
        <v>0</v>
      </c>
      <c r="H125">
        <f t="shared" si="8"/>
        <v>0</v>
      </c>
      <c r="I125">
        <f t="shared" si="8"/>
        <v>0</v>
      </c>
      <c r="J125">
        <f t="shared" si="8"/>
        <v>0.33333333333333331</v>
      </c>
      <c r="K125">
        <f t="shared" si="8"/>
        <v>0</v>
      </c>
      <c r="L125">
        <f t="shared" si="8"/>
        <v>0</v>
      </c>
      <c r="M125">
        <f t="shared" si="8"/>
        <v>0</v>
      </c>
      <c r="N125">
        <f t="shared" si="8"/>
        <v>0.35238095238095235</v>
      </c>
      <c r="O125">
        <f t="shared" si="8"/>
        <v>0.36363636363636359</v>
      </c>
      <c r="P125">
        <f t="shared" si="8"/>
        <v>0</v>
      </c>
      <c r="Q125">
        <f t="shared" si="8"/>
        <v>0.3615819209039548</v>
      </c>
      <c r="R125">
        <f t="shared" si="8"/>
        <v>0.3571428571428571</v>
      </c>
      <c r="S125">
        <f t="shared" si="8"/>
        <v>0</v>
      </c>
      <c r="T125">
        <f t="shared" si="7"/>
        <v>1.768075427397461</v>
      </c>
    </row>
    <row r="126" spans="1:20" x14ac:dyDescent="0.25">
      <c r="A126" t="s">
        <v>53</v>
      </c>
      <c r="B126">
        <f t="shared" si="6"/>
        <v>0</v>
      </c>
      <c r="C126">
        <f t="shared" si="8"/>
        <v>0</v>
      </c>
      <c r="D126">
        <f t="shared" si="8"/>
        <v>0</v>
      </c>
      <c r="E126">
        <f t="shared" si="8"/>
        <v>0</v>
      </c>
      <c r="F126">
        <f t="shared" si="8"/>
        <v>0</v>
      </c>
      <c r="G126">
        <f t="shared" si="8"/>
        <v>0</v>
      </c>
      <c r="H126">
        <f t="shared" si="8"/>
        <v>0</v>
      </c>
      <c r="I126">
        <f t="shared" si="8"/>
        <v>0.33333333333333331</v>
      </c>
      <c r="J126">
        <f t="shared" si="8"/>
        <v>0</v>
      </c>
      <c r="K126">
        <f t="shared" si="8"/>
        <v>0</v>
      </c>
      <c r="L126">
        <f t="shared" si="8"/>
        <v>0</v>
      </c>
      <c r="M126">
        <f t="shared" si="8"/>
        <v>0</v>
      </c>
      <c r="N126">
        <f t="shared" si="8"/>
        <v>0</v>
      </c>
      <c r="O126">
        <f t="shared" si="8"/>
        <v>0</v>
      </c>
      <c r="P126">
        <f t="shared" si="8"/>
        <v>0</v>
      </c>
      <c r="Q126">
        <f t="shared" si="8"/>
        <v>0</v>
      </c>
      <c r="R126">
        <f t="shared" ref="C126:S141" si="9">IF(R$77=0, R32, R32*R$91)</f>
        <v>0</v>
      </c>
      <c r="S126">
        <f t="shared" si="9"/>
        <v>0</v>
      </c>
      <c r="T126">
        <f t="shared" si="7"/>
        <v>0.33333333333333331</v>
      </c>
    </row>
    <row r="127" spans="1:20" x14ac:dyDescent="0.25">
      <c r="A127" t="s">
        <v>54</v>
      </c>
      <c r="B127">
        <f t="shared" si="6"/>
        <v>0</v>
      </c>
      <c r="C127">
        <f t="shared" si="9"/>
        <v>0</v>
      </c>
      <c r="D127">
        <f t="shared" si="9"/>
        <v>0</v>
      </c>
      <c r="E127">
        <f t="shared" si="9"/>
        <v>0</v>
      </c>
      <c r="F127">
        <f t="shared" si="9"/>
        <v>0</v>
      </c>
      <c r="G127">
        <f t="shared" si="9"/>
        <v>0</v>
      </c>
      <c r="H127">
        <f t="shared" si="9"/>
        <v>0</v>
      </c>
      <c r="I127">
        <f t="shared" si="9"/>
        <v>0.33333333333333331</v>
      </c>
      <c r="J127">
        <f t="shared" si="9"/>
        <v>0</v>
      </c>
      <c r="K127">
        <f t="shared" si="9"/>
        <v>0</v>
      </c>
      <c r="L127">
        <f t="shared" si="9"/>
        <v>0</v>
      </c>
      <c r="M127">
        <f t="shared" si="9"/>
        <v>0</v>
      </c>
      <c r="N127">
        <f t="shared" si="9"/>
        <v>0</v>
      </c>
      <c r="O127">
        <f t="shared" si="9"/>
        <v>0</v>
      </c>
      <c r="P127">
        <f t="shared" si="9"/>
        <v>0</v>
      </c>
      <c r="Q127">
        <f t="shared" si="9"/>
        <v>0</v>
      </c>
      <c r="R127">
        <f t="shared" si="9"/>
        <v>0</v>
      </c>
      <c r="S127">
        <f t="shared" si="9"/>
        <v>0</v>
      </c>
      <c r="T127">
        <f t="shared" si="7"/>
        <v>0.33333333333333331</v>
      </c>
    </row>
    <row r="128" spans="1:20" x14ac:dyDescent="0.25">
      <c r="A128" t="s">
        <v>108</v>
      </c>
      <c r="B128">
        <f t="shared" si="6"/>
        <v>0</v>
      </c>
      <c r="C128">
        <f t="shared" si="9"/>
        <v>0</v>
      </c>
      <c r="D128">
        <f t="shared" si="9"/>
        <v>0</v>
      </c>
      <c r="E128">
        <f t="shared" si="9"/>
        <v>0</v>
      </c>
      <c r="F128">
        <f t="shared" si="9"/>
        <v>0</v>
      </c>
      <c r="G128">
        <f t="shared" si="9"/>
        <v>0</v>
      </c>
      <c r="H128">
        <f t="shared" si="9"/>
        <v>0</v>
      </c>
      <c r="I128">
        <f t="shared" si="9"/>
        <v>0.33333333333333331</v>
      </c>
      <c r="J128">
        <f t="shared" si="9"/>
        <v>0</v>
      </c>
      <c r="K128">
        <f t="shared" si="9"/>
        <v>0</v>
      </c>
      <c r="L128">
        <f t="shared" si="9"/>
        <v>0</v>
      </c>
      <c r="M128">
        <f t="shared" si="9"/>
        <v>0</v>
      </c>
      <c r="N128">
        <f t="shared" si="9"/>
        <v>0</v>
      </c>
      <c r="O128">
        <f t="shared" si="9"/>
        <v>0</v>
      </c>
      <c r="P128">
        <f t="shared" si="9"/>
        <v>0</v>
      </c>
      <c r="Q128">
        <f t="shared" si="9"/>
        <v>0</v>
      </c>
      <c r="R128">
        <f t="shared" si="9"/>
        <v>0</v>
      </c>
      <c r="S128">
        <f t="shared" si="9"/>
        <v>0</v>
      </c>
      <c r="T128">
        <f t="shared" si="7"/>
        <v>0.33333333333333331</v>
      </c>
    </row>
    <row r="129" spans="1:20" x14ac:dyDescent="0.25">
      <c r="A129" t="s">
        <v>56</v>
      </c>
      <c r="B129">
        <f t="shared" si="6"/>
        <v>0</v>
      </c>
      <c r="C129">
        <f t="shared" si="9"/>
        <v>0</v>
      </c>
      <c r="D129">
        <f t="shared" si="9"/>
        <v>0</v>
      </c>
      <c r="E129">
        <f t="shared" si="9"/>
        <v>0</v>
      </c>
      <c r="F129">
        <f t="shared" si="9"/>
        <v>0</v>
      </c>
      <c r="G129">
        <f t="shared" si="9"/>
        <v>0</v>
      </c>
      <c r="H129">
        <f t="shared" si="9"/>
        <v>0</v>
      </c>
      <c r="I129">
        <f t="shared" si="9"/>
        <v>0</v>
      </c>
      <c r="J129">
        <f t="shared" si="9"/>
        <v>0</v>
      </c>
      <c r="K129">
        <f t="shared" si="9"/>
        <v>0</v>
      </c>
      <c r="L129">
        <f t="shared" si="9"/>
        <v>0</v>
      </c>
      <c r="M129">
        <f t="shared" si="9"/>
        <v>0.41333333333333333</v>
      </c>
      <c r="N129">
        <f t="shared" si="9"/>
        <v>0.35238095238095235</v>
      </c>
      <c r="O129">
        <f t="shared" si="9"/>
        <v>0</v>
      </c>
      <c r="P129">
        <f t="shared" si="9"/>
        <v>0</v>
      </c>
      <c r="Q129">
        <f t="shared" si="9"/>
        <v>1.0847457627118644</v>
      </c>
      <c r="R129">
        <f t="shared" si="9"/>
        <v>0.3571428571428571</v>
      </c>
      <c r="S129">
        <f t="shared" si="9"/>
        <v>2.6233521657250467</v>
      </c>
      <c r="T129">
        <f t="shared" si="7"/>
        <v>4.8309550712940545</v>
      </c>
    </row>
    <row r="130" spans="1:20" x14ac:dyDescent="0.25">
      <c r="A130" t="s">
        <v>57</v>
      </c>
      <c r="B130">
        <f t="shared" si="6"/>
        <v>0</v>
      </c>
      <c r="C130">
        <f t="shared" si="9"/>
        <v>0</v>
      </c>
      <c r="D130">
        <f t="shared" si="9"/>
        <v>0</v>
      </c>
      <c r="E130">
        <f t="shared" si="9"/>
        <v>0</v>
      </c>
      <c r="F130">
        <f t="shared" si="9"/>
        <v>0</v>
      </c>
      <c r="G130">
        <f t="shared" si="9"/>
        <v>0</v>
      </c>
      <c r="H130">
        <f t="shared" si="9"/>
        <v>0</v>
      </c>
      <c r="I130">
        <f t="shared" si="9"/>
        <v>0</v>
      </c>
      <c r="J130">
        <f t="shared" si="9"/>
        <v>0</v>
      </c>
      <c r="K130">
        <f t="shared" si="9"/>
        <v>0</v>
      </c>
      <c r="L130">
        <f t="shared" si="9"/>
        <v>0</v>
      </c>
      <c r="M130">
        <f t="shared" si="9"/>
        <v>0</v>
      </c>
      <c r="N130">
        <f t="shared" si="9"/>
        <v>0</v>
      </c>
      <c r="O130">
        <f t="shared" si="9"/>
        <v>0</v>
      </c>
      <c r="P130">
        <f t="shared" si="9"/>
        <v>0</v>
      </c>
      <c r="Q130">
        <f t="shared" si="9"/>
        <v>0.3615819209039548</v>
      </c>
      <c r="R130">
        <f t="shared" si="9"/>
        <v>0.3571428571428571</v>
      </c>
      <c r="S130">
        <f t="shared" si="9"/>
        <v>1.1242937853107344</v>
      </c>
      <c r="T130">
        <f t="shared" si="7"/>
        <v>1.8430185633575462</v>
      </c>
    </row>
    <row r="131" spans="1:20" x14ac:dyDescent="0.25">
      <c r="A131" t="s">
        <v>59</v>
      </c>
      <c r="B131">
        <f t="shared" si="6"/>
        <v>0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</v>
      </c>
      <c r="H131">
        <f t="shared" si="9"/>
        <v>0</v>
      </c>
      <c r="I131">
        <f t="shared" si="9"/>
        <v>0</v>
      </c>
      <c r="J131">
        <f t="shared" si="9"/>
        <v>0</v>
      </c>
      <c r="K131">
        <f t="shared" si="9"/>
        <v>0</v>
      </c>
      <c r="L131">
        <f t="shared" si="9"/>
        <v>0</v>
      </c>
      <c r="M131">
        <f t="shared" si="9"/>
        <v>0.41333333333333333</v>
      </c>
      <c r="N131">
        <f t="shared" si="9"/>
        <v>0.35238095238095235</v>
      </c>
      <c r="O131">
        <f t="shared" si="9"/>
        <v>0</v>
      </c>
      <c r="P131">
        <f t="shared" si="9"/>
        <v>0</v>
      </c>
      <c r="Q131">
        <f t="shared" si="9"/>
        <v>0.7231638418079096</v>
      </c>
      <c r="R131">
        <f t="shared" si="9"/>
        <v>0</v>
      </c>
      <c r="S131">
        <f t="shared" si="9"/>
        <v>1.4990583804143123</v>
      </c>
      <c r="T131">
        <f t="shared" si="7"/>
        <v>2.9879365079365074</v>
      </c>
    </row>
    <row r="132" spans="1:20" x14ac:dyDescent="0.25">
      <c r="A132" t="s">
        <v>60</v>
      </c>
      <c r="B132">
        <f t="shared" si="6"/>
        <v>0.33333333333333331</v>
      </c>
      <c r="C132">
        <f t="shared" si="9"/>
        <v>0</v>
      </c>
      <c r="D132">
        <f t="shared" si="9"/>
        <v>0</v>
      </c>
      <c r="E132">
        <f t="shared" si="9"/>
        <v>0</v>
      </c>
      <c r="F132">
        <f t="shared" si="9"/>
        <v>0</v>
      </c>
      <c r="G132">
        <f t="shared" si="9"/>
        <v>0.3888888888888889</v>
      </c>
      <c r="H132">
        <f t="shared" si="9"/>
        <v>0</v>
      </c>
      <c r="I132">
        <f t="shared" si="9"/>
        <v>0.66666666666666663</v>
      </c>
      <c r="J132">
        <f t="shared" si="9"/>
        <v>0</v>
      </c>
      <c r="K132">
        <f t="shared" si="9"/>
        <v>2.1666666666666665</v>
      </c>
      <c r="L132">
        <f t="shared" si="9"/>
        <v>2</v>
      </c>
      <c r="M132">
        <f t="shared" si="9"/>
        <v>1.24</v>
      </c>
      <c r="N132">
        <f t="shared" si="9"/>
        <v>2.4666666666666663</v>
      </c>
      <c r="O132">
        <f t="shared" si="9"/>
        <v>5.0909090909090908</v>
      </c>
      <c r="P132">
        <f t="shared" si="9"/>
        <v>5.5424836601307188</v>
      </c>
      <c r="Q132">
        <f t="shared" si="9"/>
        <v>6.870056497175141</v>
      </c>
      <c r="R132">
        <f t="shared" si="9"/>
        <v>6.0714285714285712</v>
      </c>
      <c r="S132">
        <f t="shared" si="9"/>
        <v>28.856873822975523</v>
      </c>
      <c r="T132">
        <f t="shared" si="7"/>
        <v>61.693973864841269</v>
      </c>
    </row>
    <row r="133" spans="1:20" x14ac:dyDescent="0.25">
      <c r="A133" t="s">
        <v>62</v>
      </c>
      <c r="B133">
        <f t="shared" si="6"/>
        <v>0</v>
      </c>
      <c r="C133">
        <f t="shared" si="9"/>
        <v>0</v>
      </c>
      <c r="D133">
        <f t="shared" si="9"/>
        <v>0</v>
      </c>
      <c r="E133">
        <f t="shared" si="9"/>
        <v>0</v>
      </c>
      <c r="F133">
        <f t="shared" si="9"/>
        <v>0</v>
      </c>
      <c r="G133">
        <f t="shared" si="9"/>
        <v>0</v>
      </c>
      <c r="H133">
        <f t="shared" si="9"/>
        <v>0</v>
      </c>
      <c r="I133">
        <f t="shared" si="9"/>
        <v>0</v>
      </c>
      <c r="J133">
        <f t="shared" si="9"/>
        <v>0</v>
      </c>
      <c r="K133">
        <f t="shared" si="9"/>
        <v>0.36111111111111105</v>
      </c>
      <c r="L133">
        <f t="shared" si="9"/>
        <v>0</v>
      </c>
      <c r="M133">
        <f t="shared" si="9"/>
        <v>0</v>
      </c>
      <c r="N133">
        <f t="shared" si="9"/>
        <v>0.35238095238095235</v>
      </c>
      <c r="O133">
        <f t="shared" si="9"/>
        <v>0.72727272727272718</v>
      </c>
      <c r="P133">
        <f t="shared" si="9"/>
        <v>1.0392156862745099</v>
      </c>
      <c r="Q133">
        <f t="shared" si="9"/>
        <v>1.446327683615819</v>
      </c>
      <c r="R133">
        <f t="shared" si="9"/>
        <v>1.4285714285714282</v>
      </c>
      <c r="S133">
        <f t="shared" si="9"/>
        <v>9.7438794726930311</v>
      </c>
      <c r="T133">
        <f t="shared" si="7"/>
        <v>15.09875906191958</v>
      </c>
    </row>
    <row r="134" spans="1:20" x14ac:dyDescent="0.25">
      <c r="A134" t="s">
        <v>63</v>
      </c>
      <c r="B134">
        <f t="shared" si="6"/>
        <v>0</v>
      </c>
      <c r="C134">
        <f t="shared" si="9"/>
        <v>0</v>
      </c>
      <c r="D134">
        <f t="shared" si="9"/>
        <v>0</v>
      </c>
      <c r="E134">
        <f t="shared" si="9"/>
        <v>0</v>
      </c>
      <c r="F134">
        <f t="shared" si="9"/>
        <v>0</v>
      </c>
      <c r="G134">
        <f t="shared" si="9"/>
        <v>0</v>
      </c>
      <c r="H134">
        <f t="shared" si="9"/>
        <v>0</v>
      </c>
      <c r="I134">
        <f t="shared" si="9"/>
        <v>0.33333333333333331</v>
      </c>
      <c r="J134">
        <f t="shared" si="9"/>
        <v>0</v>
      </c>
      <c r="K134">
        <f t="shared" si="9"/>
        <v>1.0833333333333333</v>
      </c>
      <c r="L134">
        <f t="shared" si="9"/>
        <v>0.66666666666666663</v>
      </c>
      <c r="M134">
        <f t="shared" si="9"/>
        <v>0.41333333333333333</v>
      </c>
      <c r="N134">
        <f t="shared" si="9"/>
        <v>1.7619047619047623</v>
      </c>
      <c r="O134">
        <f t="shared" si="9"/>
        <v>2.1818181818181817</v>
      </c>
      <c r="P134">
        <f t="shared" si="9"/>
        <v>1.7320261437908502</v>
      </c>
      <c r="Q134">
        <f t="shared" si="9"/>
        <v>1.0847457627118644</v>
      </c>
      <c r="R134">
        <f t="shared" si="9"/>
        <v>1.785714285714286</v>
      </c>
      <c r="S134">
        <f t="shared" si="9"/>
        <v>8.244821092278718</v>
      </c>
      <c r="T134">
        <f t="shared" si="7"/>
        <v>19.287696894885329</v>
      </c>
    </row>
    <row r="135" spans="1:20" x14ac:dyDescent="0.25">
      <c r="A135" t="s">
        <v>64</v>
      </c>
      <c r="B135">
        <f t="shared" si="6"/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</v>
      </c>
      <c r="H135">
        <f t="shared" si="9"/>
        <v>0</v>
      </c>
      <c r="I135">
        <f t="shared" si="9"/>
        <v>0.33333333333333331</v>
      </c>
      <c r="J135">
        <f t="shared" si="9"/>
        <v>0</v>
      </c>
      <c r="K135">
        <f t="shared" si="9"/>
        <v>1.0833333333333333</v>
      </c>
      <c r="L135">
        <f t="shared" si="9"/>
        <v>0.66666666666666663</v>
      </c>
      <c r="M135">
        <f t="shared" si="9"/>
        <v>0.41333333333333333</v>
      </c>
      <c r="N135">
        <f t="shared" si="9"/>
        <v>1.4095238095238092</v>
      </c>
      <c r="O135">
        <f t="shared" si="9"/>
        <v>1.8181818181818183</v>
      </c>
      <c r="P135">
        <f t="shared" si="9"/>
        <v>1.3856209150326795</v>
      </c>
      <c r="Q135">
        <f t="shared" si="9"/>
        <v>1.0847457627118644</v>
      </c>
      <c r="R135">
        <f t="shared" si="9"/>
        <v>1.4285714285714282</v>
      </c>
      <c r="S135">
        <f t="shared" si="9"/>
        <v>7.870056497175141</v>
      </c>
      <c r="T135">
        <f t="shared" si="7"/>
        <v>17.493366897863407</v>
      </c>
    </row>
    <row r="136" spans="1:20" x14ac:dyDescent="0.25">
      <c r="A136" t="s">
        <v>65</v>
      </c>
      <c r="B136">
        <f t="shared" si="6"/>
        <v>0</v>
      </c>
      <c r="C136">
        <f t="shared" si="9"/>
        <v>0</v>
      </c>
      <c r="D136">
        <f t="shared" si="9"/>
        <v>0</v>
      </c>
      <c r="E136">
        <f t="shared" si="9"/>
        <v>0</v>
      </c>
      <c r="F136">
        <f t="shared" si="9"/>
        <v>0</v>
      </c>
      <c r="G136">
        <f t="shared" si="9"/>
        <v>0.3888888888888889</v>
      </c>
      <c r="H136">
        <f t="shared" si="9"/>
        <v>0</v>
      </c>
      <c r="I136">
        <f t="shared" si="9"/>
        <v>0.33333333333333331</v>
      </c>
      <c r="J136">
        <f t="shared" si="9"/>
        <v>0</v>
      </c>
      <c r="K136">
        <f t="shared" si="9"/>
        <v>0.7222222222222221</v>
      </c>
      <c r="L136">
        <f t="shared" si="9"/>
        <v>0.33333333333333331</v>
      </c>
      <c r="M136">
        <f t="shared" si="9"/>
        <v>0.41333333333333333</v>
      </c>
      <c r="N136">
        <f t="shared" si="9"/>
        <v>0</v>
      </c>
      <c r="O136">
        <f t="shared" si="9"/>
        <v>0.72727272727272718</v>
      </c>
      <c r="P136">
        <f t="shared" si="9"/>
        <v>0.69281045751633985</v>
      </c>
      <c r="Q136">
        <f t="shared" si="9"/>
        <v>1.0847457627118644</v>
      </c>
      <c r="R136">
        <f t="shared" si="9"/>
        <v>0</v>
      </c>
      <c r="S136">
        <f t="shared" si="9"/>
        <v>4.8719397363465156</v>
      </c>
      <c r="T136">
        <f t="shared" si="7"/>
        <v>9.5678797949585572</v>
      </c>
    </row>
    <row r="137" spans="1:20" x14ac:dyDescent="0.25">
      <c r="A137" t="s">
        <v>66</v>
      </c>
      <c r="B137">
        <f t="shared" si="6"/>
        <v>0</v>
      </c>
      <c r="C137">
        <f t="shared" si="9"/>
        <v>0</v>
      </c>
      <c r="D137">
        <f t="shared" si="9"/>
        <v>0</v>
      </c>
      <c r="E137">
        <f t="shared" si="9"/>
        <v>0</v>
      </c>
      <c r="F137">
        <f t="shared" si="9"/>
        <v>0</v>
      </c>
      <c r="G137">
        <f t="shared" si="9"/>
        <v>0</v>
      </c>
      <c r="H137">
        <f t="shared" si="9"/>
        <v>0</v>
      </c>
      <c r="I137">
        <f t="shared" si="9"/>
        <v>0</v>
      </c>
      <c r="J137">
        <f t="shared" si="9"/>
        <v>0</v>
      </c>
      <c r="K137">
        <f t="shared" si="9"/>
        <v>0</v>
      </c>
      <c r="L137">
        <f t="shared" si="9"/>
        <v>1</v>
      </c>
      <c r="M137">
        <f t="shared" si="9"/>
        <v>0.41333333333333333</v>
      </c>
      <c r="N137">
        <f t="shared" si="9"/>
        <v>0.35238095238095235</v>
      </c>
      <c r="O137">
        <f t="shared" si="9"/>
        <v>1.4545454545454541</v>
      </c>
      <c r="P137">
        <f t="shared" si="9"/>
        <v>2.0784313725490198</v>
      </c>
      <c r="Q137">
        <f t="shared" si="9"/>
        <v>2.8926553672316389</v>
      </c>
      <c r="R137">
        <f t="shared" si="9"/>
        <v>2.4999999999999996</v>
      </c>
      <c r="S137">
        <f t="shared" si="9"/>
        <v>5.6214689265536721</v>
      </c>
      <c r="T137">
        <f t="shared" si="7"/>
        <v>16.312815406594069</v>
      </c>
    </row>
    <row r="138" spans="1:20" x14ac:dyDescent="0.25">
      <c r="A138" t="s">
        <v>68</v>
      </c>
      <c r="B138">
        <f t="shared" si="6"/>
        <v>0.33333333333333331</v>
      </c>
      <c r="C138">
        <f t="shared" si="9"/>
        <v>0</v>
      </c>
      <c r="D138">
        <f t="shared" si="9"/>
        <v>0</v>
      </c>
      <c r="E138">
        <f t="shared" si="9"/>
        <v>0</v>
      </c>
      <c r="F138">
        <f t="shared" si="9"/>
        <v>0</v>
      </c>
      <c r="G138">
        <f t="shared" si="9"/>
        <v>0</v>
      </c>
      <c r="H138">
        <f t="shared" si="9"/>
        <v>0</v>
      </c>
      <c r="I138">
        <f t="shared" si="9"/>
        <v>0</v>
      </c>
      <c r="J138">
        <f t="shared" si="9"/>
        <v>0</v>
      </c>
      <c r="K138">
        <f t="shared" si="9"/>
        <v>0</v>
      </c>
      <c r="L138">
        <f t="shared" si="9"/>
        <v>0</v>
      </c>
      <c r="M138">
        <f t="shared" si="9"/>
        <v>0</v>
      </c>
      <c r="N138">
        <f t="shared" si="9"/>
        <v>0</v>
      </c>
      <c r="O138">
        <f t="shared" si="9"/>
        <v>0</v>
      </c>
      <c r="P138">
        <f t="shared" si="9"/>
        <v>0</v>
      </c>
      <c r="Q138">
        <f t="shared" si="9"/>
        <v>0.3615819209039548</v>
      </c>
      <c r="R138">
        <f t="shared" si="9"/>
        <v>0.3571428571428571</v>
      </c>
      <c r="S138">
        <f t="shared" si="9"/>
        <v>0.37476459510357812</v>
      </c>
      <c r="T138">
        <f t="shared" si="7"/>
        <v>1.4268227064837233</v>
      </c>
    </row>
    <row r="139" spans="1:20" x14ac:dyDescent="0.25">
      <c r="A139" t="s">
        <v>69</v>
      </c>
      <c r="B139">
        <f t="shared" si="6"/>
        <v>0.33333333333333331</v>
      </c>
      <c r="C139">
        <f t="shared" si="9"/>
        <v>0.33333333333333331</v>
      </c>
      <c r="D139">
        <f t="shared" si="9"/>
        <v>0</v>
      </c>
      <c r="E139">
        <f t="shared" si="9"/>
        <v>0</v>
      </c>
      <c r="F139">
        <f t="shared" si="9"/>
        <v>0</v>
      </c>
      <c r="G139">
        <f t="shared" si="9"/>
        <v>0</v>
      </c>
      <c r="H139">
        <f t="shared" si="9"/>
        <v>0</v>
      </c>
      <c r="I139">
        <f t="shared" si="9"/>
        <v>0</v>
      </c>
      <c r="J139">
        <f t="shared" si="9"/>
        <v>0</v>
      </c>
      <c r="K139">
        <f t="shared" si="9"/>
        <v>0.7222222222222221</v>
      </c>
      <c r="L139">
        <f t="shared" si="9"/>
        <v>0.66666666666666663</v>
      </c>
      <c r="M139">
        <f t="shared" si="9"/>
        <v>0.41333333333333333</v>
      </c>
      <c r="N139">
        <f t="shared" si="9"/>
        <v>2.1142857142857143</v>
      </c>
      <c r="O139">
        <f t="shared" si="9"/>
        <v>1.4545454545454541</v>
      </c>
      <c r="P139">
        <f t="shared" si="9"/>
        <v>1.7320261437908502</v>
      </c>
      <c r="Q139">
        <f t="shared" si="9"/>
        <v>1.446327683615819</v>
      </c>
      <c r="R139">
        <f t="shared" si="9"/>
        <v>1.4285714285714282</v>
      </c>
      <c r="S139">
        <f t="shared" si="9"/>
        <v>5.6214689265536721</v>
      </c>
      <c r="T139">
        <f t="shared" si="7"/>
        <v>16.266114240251827</v>
      </c>
    </row>
    <row r="140" spans="1:20" x14ac:dyDescent="0.25">
      <c r="A140" t="s">
        <v>70</v>
      </c>
      <c r="B140">
        <f t="shared" si="6"/>
        <v>0</v>
      </c>
      <c r="C140">
        <f t="shared" si="9"/>
        <v>0.33333333333333331</v>
      </c>
      <c r="D140">
        <f t="shared" si="9"/>
        <v>0</v>
      </c>
      <c r="E140">
        <f t="shared" si="9"/>
        <v>0</v>
      </c>
      <c r="F140">
        <f t="shared" si="9"/>
        <v>0</v>
      </c>
      <c r="G140">
        <f t="shared" si="9"/>
        <v>0</v>
      </c>
      <c r="H140">
        <f t="shared" si="9"/>
        <v>0</v>
      </c>
      <c r="I140">
        <f t="shared" si="9"/>
        <v>0</v>
      </c>
      <c r="J140">
        <f t="shared" si="9"/>
        <v>0</v>
      </c>
      <c r="K140">
        <f t="shared" si="9"/>
        <v>0.36111111111111105</v>
      </c>
      <c r="L140">
        <f t="shared" si="9"/>
        <v>0.33333333333333331</v>
      </c>
      <c r="M140">
        <f t="shared" si="9"/>
        <v>0.41333333333333333</v>
      </c>
      <c r="N140">
        <f t="shared" si="9"/>
        <v>1.0571428571428572</v>
      </c>
      <c r="O140">
        <f t="shared" si="9"/>
        <v>0.72727272727272718</v>
      </c>
      <c r="P140">
        <f t="shared" si="9"/>
        <v>0.34640522875816993</v>
      </c>
      <c r="Q140">
        <f t="shared" si="9"/>
        <v>0.3615819209039548</v>
      </c>
      <c r="R140">
        <f t="shared" si="9"/>
        <v>1.0714285714285714</v>
      </c>
      <c r="S140">
        <f t="shared" si="9"/>
        <v>2.9981167608286254</v>
      </c>
      <c r="T140">
        <f t="shared" si="7"/>
        <v>8.0030591774460156</v>
      </c>
    </row>
    <row r="141" spans="1:20" x14ac:dyDescent="0.25">
      <c r="A141" t="s">
        <v>109</v>
      </c>
      <c r="B141">
        <f t="shared" si="6"/>
        <v>0.33333333333333331</v>
      </c>
      <c r="C141">
        <f t="shared" si="9"/>
        <v>0</v>
      </c>
      <c r="D141">
        <f t="shared" si="9"/>
        <v>0</v>
      </c>
      <c r="E141">
        <f t="shared" si="9"/>
        <v>0</v>
      </c>
      <c r="F141">
        <f t="shared" si="9"/>
        <v>0</v>
      </c>
      <c r="G141">
        <f t="shared" si="9"/>
        <v>0</v>
      </c>
      <c r="H141">
        <f t="shared" si="9"/>
        <v>0</v>
      </c>
      <c r="I141">
        <f t="shared" si="9"/>
        <v>0</v>
      </c>
      <c r="J141">
        <f t="shared" si="9"/>
        <v>0</v>
      </c>
      <c r="K141">
        <f t="shared" si="9"/>
        <v>0</v>
      </c>
      <c r="L141">
        <f t="shared" si="9"/>
        <v>0</v>
      </c>
      <c r="M141">
        <f t="shared" si="9"/>
        <v>0</v>
      </c>
      <c r="N141">
        <f t="shared" si="9"/>
        <v>0</v>
      </c>
      <c r="O141">
        <f t="shared" si="9"/>
        <v>0</v>
      </c>
      <c r="P141">
        <f t="shared" si="9"/>
        <v>0</v>
      </c>
      <c r="Q141">
        <f t="shared" si="9"/>
        <v>0</v>
      </c>
      <c r="R141">
        <f t="shared" ref="C141:S156" si="10">IF(R$77=0, R47, R47*R$91)</f>
        <v>0</v>
      </c>
      <c r="S141">
        <f t="shared" si="10"/>
        <v>0</v>
      </c>
      <c r="T141">
        <f t="shared" si="7"/>
        <v>0.33333333333333331</v>
      </c>
    </row>
    <row r="142" spans="1:20" x14ac:dyDescent="0.25">
      <c r="A142" t="s">
        <v>110</v>
      </c>
      <c r="B142">
        <f t="shared" si="6"/>
        <v>0.33333333333333331</v>
      </c>
      <c r="C142">
        <f t="shared" si="10"/>
        <v>0</v>
      </c>
      <c r="D142">
        <f t="shared" si="10"/>
        <v>0</v>
      </c>
      <c r="E142">
        <f t="shared" si="10"/>
        <v>0</v>
      </c>
      <c r="F142">
        <f t="shared" si="10"/>
        <v>0</v>
      </c>
      <c r="G142">
        <f t="shared" si="10"/>
        <v>0</v>
      </c>
      <c r="H142">
        <f t="shared" si="10"/>
        <v>0</v>
      </c>
      <c r="I142">
        <f t="shared" si="10"/>
        <v>0</v>
      </c>
      <c r="J142">
        <f t="shared" si="10"/>
        <v>0</v>
      </c>
      <c r="K142">
        <f t="shared" si="10"/>
        <v>0</v>
      </c>
      <c r="L142">
        <f t="shared" si="10"/>
        <v>0</v>
      </c>
      <c r="M142">
        <f t="shared" si="10"/>
        <v>0</v>
      </c>
      <c r="N142">
        <f t="shared" si="10"/>
        <v>0</v>
      </c>
      <c r="O142">
        <f t="shared" si="10"/>
        <v>0</v>
      </c>
      <c r="P142">
        <f t="shared" si="10"/>
        <v>0</v>
      </c>
      <c r="Q142">
        <f t="shared" si="10"/>
        <v>0</v>
      </c>
      <c r="R142">
        <f t="shared" si="10"/>
        <v>0</v>
      </c>
      <c r="S142">
        <f t="shared" si="10"/>
        <v>0</v>
      </c>
      <c r="T142">
        <f t="shared" si="7"/>
        <v>0.33333333333333331</v>
      </c>
    </row>
    <row r="143" spans="1:20" x14ac:dyDescent="0.25">
      <c r="A143" t="s">
        <v>71</v>
      </c>
      <c r="B143">
        <f t="shared" si="6"/>
        <v>0</v>
      </c>
      <c r="C143">
        <f t="shared" si="10"/>
        <v>0</v>
      </c>
      <c r="D143">
        <f t="shared" si="10"/>
        <v>0</v>
      </c>
      <c r="E143">
        <f t="shared" si="10"/>
        <v>0</v>
      </c>
      <c r="F143">
        <f t="shared" si="10"/>
        <v>0</v>
      </c>
      <c r="G143">
        <f t="shared" si="10"/>
        <v>0</v>
      </c>
      <c r="H143">
        <f t="shared" si="10"/>
        <v>0</v>
      </c>
      <c r="I143">
        <f t="shared" si="10"/>
        <v>0</v>
      </c>
      <c r="J143">
        <f t="shared" si="10"/>
        <v>0</v>
      </c>
      <c r="K143">
        <f t="shared" si="10"/>
        <v>0</v>
      </c>
      <c r="L143">
        <f t="shared" si="10"/>
        <v>0</v>
      </c>
      <c r="M143">
        <f t="shared" si="10"/>
        <v>0</v>
      </c>
      <c r="N143">
        <f t="shared" si="10"/>
        <v>0.7047619047619047</v>
      </c>
      <c r="O143">
        <f t="shared" si="10"/>
        <v>0.72727272727272718</v>
      </c>
      <c r="P143">
        <f t="shared" si="10"/>
        <v>0.34640522875816993</v>
      </c>
      <c r="Q143">
        <f t="shared" si="10"/>
        <v>0.7231638418079096</v>
      </c>
      <c r="R143">
        <f t="shared" si="10"/>
        <v>0</v>
      </c>
      <c r="S143">
        <f t="shared" si="10"/>
        <v>1.873822975517891</v>
      </c>
      <c r="T143">
        <f t="shared" si="7"/>
        <v>4.3754266781186022</v>
      </c>
    </row>
    <row r="144" spans="1:20" x14ac:dyDescent="0.25">
      <c r="A144" t="s">
        <v>72</v>
      </c>
      <c r="B144">
        <f t="shared" si="6"/>
        <v>0</v>
      </c>
      <c r="C144">
        <f t="shared" si="10"/>
        <v>0</v>
      </c>
      <c r="D144">
        <f t="shared" si="10"/>
        <v>0</v>
      </c>
      <c r="E144">
        <f t="shared" si="10"/>
        <v>0</v>
      </c>
      <c r="F144">
        <f t="shared" si="10"/>
        <v>0</v>
      </c>
      <c r="G144">
        <f t="shared" si="10"/>
        <v>0</v>
      </c>
      <c r="H144">
        <f t="shared" si="10"/>
        <v>0</v>
      </c>
      <c r="I144">
        <f t="shared" si="10"/>
        <v>0</v>
      </c>
      <c r="J144">
        <f t="shared" si="10"/>
        <v>0</v>
      </c>
      <c r="K144">
        <f t="shared" si="10"/>
        <v>0</v>
      </c>
      <c r="L144">
        <f t="shared" si="10"/>
        <v>0</v>
      </c>
      <c r="M144">
        <f t="shared" si="10"/>
        <v>0</v>
      </c>
      <c r="N144">
        <f t="shared" si="10"/>
        <v>0</v>
      </c>
      <c r="O144">
        <f t="shared" si="10"/>
        <v>0.36363636363636359</v>
      </c>
      <c r="P144">
        <f t="shared" si="10"/>
        <v>0</v>
      </c>
      <c r="Q144">
        <f t="shared" si="10"/>
        <v>0.3615819209039548</v>
      </c>
      <c r="R144">
        <f t="shared" si="10"/>
        <v>0</v>
      </c>
      <c r="S144">
        <f t="shared" si="10"/>
        <v>0</v>
      </c>
      <c r="T144">
        <f t="shared" si="7"/>
        <v>0.72521828454031834</v>
      </c>
    </row>
    <row r="145" spans="1:20" x14ac:dyDescent="0.25">
      <c r="A145" t="s">
        <v>73</v>
      </c>
      <c r="B145">
        <f t="shared" si="6"/>
        <v>0</v>
      </c>
      <c r="C145">
        <f t="shared" si="10"/>
        <v>0</v>
      </c>
      <c r="D145">
        <f t="shared" si="10"/>
        <v>0</v>
      </c>
      <c r="E145">
        <f t="shared" si="10"/>
        <v>0</v>
      </c>
      <c r="F145">
        <f t="shared" si="10"/>
        <v>0</v>
      </c>
      <c r="G145">
        <f t="shared" si="10"/>
        <v>0</v>
      </c>
      <c r="H145">
        <f t="shared" si="10"/>
        <v>0</v>
      </c>
      <c r="I145">
        <f t="shared" si="10"/>
        <v>0</v>
      </c>
      <c r="J145">
        <f t="shared" si="10"/>
        <v>0</v>
      </c>
      <c r="K145">
        <f t="shared" si="10"/>
        <v>0.36111111111111105</v>
      </c>
      <c r="L145">
        <f t="shared" si="10"/>
        <v>0.33333333333333331</v>
      </c>
      <c r="M145">
        <f t="shared" si="10"/>
        <v>0</v>
      </c>
      <c r="N145">
        <f t="shared" si="10"/>
        <v>0.35238095238095235</v>
      </c>
      <c r="O145">
        <f t="shared" si="10"/>
        <v>0</v>
      </c>
      <c r="P145">
        <f t="shared" si="10"/>
        <v>1.0392156862745099</v>
      </c>
      <c r="Q145">
        <f t="shared" si="10"/>
        <v>0.3615819209039548</v>
      </c>
      <c r="R145">
        <f t="shared" si="10"/>
        <v>0.3571428571428571</v>
      </c>
      <c r="S145">
        <f t="shared" si="10"/>
        <v>0.74952919020715625</v>
      </c>
      <c r="T145">
        <f t="shared" si="7"/>
        <v>3.5542950513538747</v>
      </c>
    </row>
    <row r="146" spans="1:20" x14ac:dyDescent="0.25">
      <c r="A146" t="s">
        <v>74</v>
      </c>
      <c r="B146">
        <f t="shared" si="6"/>
        <v>0.33333333333333331</v>
      </c>
      <c r="C146">
        <f t="shared" si="10"/>
        <v>0</v>
      </c>
      <c r="D146">
        <f t="shared" si="10"/>
        <v>0</v>
      </c>
      <c r="E146">
        <f t="shared" si="10"/>
        <v>0</v>
      </c>
      <c r="F146">
        <f t="shared" si="10"/>
        <v>0</v>
      </c>
      <c r="G146">
        <f t="shared" si="10"/>
        <v>0.3888888888888889</v>
      </c>
      <c r="H146">
        <f t="shared" si="10"/>
        <v>0</v>
      </c>
      <c r="I146">
        <f t="shared" si="10"/>
        <v>0</v>
      </c>
      <c r="J146">
        <f t="shared" si="10"/>
        <v>0</v>
      </c>
      <c r="K146">
        <f t="shared" si="10"/>
        <v>0</v>
      </c>
      <c r="L146">
        <f t="shared" si="10"/>
        <v>1</v>
      </c>
      <c r="M146">
        <f t="shared" si="10"/>
        <v>0.82666666666666666</v>
      </c>
      <c r="N146">
        <f t="shared" si="10"/>
        <v>0</v>
      </c>
      <c r="O146">
        <f t="shared" si="10"/>
        <v>0</v>
      </c>
      <c r="P146">
        <f t="shared" si="10"/>
        <v>1.0392156862745099</v>
      </c>
      <c r="Q146">
        <f t="shared" si="10"/>
        <v>1.0847457627118644</v>
      </c>
      <c r="R146">
        <f t="shared" si="10"/>
        <v>1.0714285714285714</v>
      </c>
      <c r="S146">
        <f t="shared" si="10"/>
        <v>1.1242937853107344</v>
      </c>
      <c r="T146">
        <f t="shared" si="7"/>
        <v>6.8685726946145689</v>
      </c>
    </row>
    <row r="147" spans="1:20" x14ac:dyDescent="0.25">
      <c r="A147" t="s">
        <v>111</v>
      </c>
      <c r="B147">
        <f t="shared" si="6"/>
        <v>0</v>
      </c>
      <c r="C147">
        <f t="shared" si="10"/>
        <v>0</v>
      </c>
      <c r="D147">
        <f t="shared" si="10"/>
        <v>0</v>
      </c>
      <c r="E147">
        <f t="shared" si="10"/>
        <v>0</v>
      </c>
      <c r="F147">
        <f t="shared" si="10"/>
        <v>0</v>
      </c>
      <c r="G147">
        <f t="shared" si="10"/>
        <v>0</v>
      </c>
      <c r="H147">
        <f t="shared" si="10"/>
        <v>0</v>
      </c>
      <c r="I147">
        <f t="shared" si="10"/>
        <v>0</v>
      </c>
      <c r="J147">
        <f t="shared" si="10"/>
        <v>0</v>
      </c>
      <c r="K147">
        <f t="shared" si="10"/>
        <v>0</v>
      </c>
      <c r="L147">
        <f t="shared" si="10"/>
        <v>0</v>
      </c>
      <c r="M147">
        <f t="shared" si="10"/>
        <v>0.41333333333333333</v>
      </c>
      <c r="N147">
        <f t="shared" si="10"/>
        <v>0</v>
      </c>
      <c r="O147">
        <f t="shared" si="10"/>
        <v>0</v>
      </c>
      <c r="P147">
        <f t="shared" si="10"/>
        <v>0.34640522875816993</v>
      </c>
      <c r="Q147">
        <f t="shared" si="10"/>
        <v>0</v>
      </c>
      <c r="R147">
        <f t="shared" si="10"/>
        <v>0</v>
      </c>
      <c r="S147">
        <f t="shared" si="10"/>
        <v>0</v>
      </c>
      <c r="T147">
        <f t="shared" si="7"/>
        <v>0.75973856209150326</v>
      </c>
    </row>
    <row r="148" spans="1:20" x14ac:dyDescent="0.25">
      <c r="A148" t="s">
        <v>112</v>
      </c>
      <c r="B148">
        <f t="shared" si="6"/>
        <v>0</v>
      </c>
      <c r="C148">
        <f t="shared" si="10"/>
        <v>0</v>
      </c>
      <c r="D148">
        <f t="shared" si="10"/>
        <v>0</v>
      </c>
      <c r="E148">
        <f t="shared" si="10"/>
        <v>0</v>
      </c>
      <c r="F148">
        <f t="shared" si="10"/>
        <v>0</v>
      </c>
      <c r="G148">
        <f t="shared" si="10"/>
        <v>0</v>
      </c>
      <c r="H148">
        <f t="shared" si="10"/>
        <v>0</v>
      </c>
      <c r="I148">
        <f t="shared" si="10"/>
        <v>0</v>
      </c>
      <c r="J148">
        <f t="shared" si="10"/>
        <v>0</v>
      </c>
      <c r="K148">
        <f t="shared" si="10"/>
        <v>0</v>
      </c>
      <c r="L148">
        <f t="shared" si="10"/>
        <v>0</v>
      </c>
      <c r="M148">
        <f t="shared" si="10"/>
        <v>0</v>
      </c>
      <c r="N148">
        <f t="shared" si="10"/>
        <v>0</v>
      </c>
      <c r="O148">
        <f t="shared" si="10"/>
        <v>0</v>
      </c>
      <c r="P148">
        <f t="shared" si="10"/>
        <v>0</v>
      </c>
      <c r="Q148">
        <f t="shared" si="10"/>
        <v>0</v>
      </c>
      <c r="R148">
        <f t="shared" si="10"/>
        <v>0</v>
      </c>
      <c r="S148">
        <f t="shared" si="10"/>
        <v>0.37476459510357812</v>
      </c>
      <c r="T148">
        <f t="shared" si="7"/>
        <v>0.37476459510357812</v>
      </c>
    </row>
    <row r="149" spans="1:20" x14ac:dyDescent="0.25">
      <c r="A149" t="s">
        <v>75</v>
      </c>
      <c r="B149">
        <f t="shared" si="6"/>
        <v>0</v>
      </c>
      <c r="C149">
        <f t="shared" si="10"/>
        <v>0</v>
      </c>
      <c r="D149">
        <f t="shared" si="10"/>
        <v>0</v>
      </c>
      <c r="E149">
        <f t="shared" si="10"/>
        <v>0</v>
      </c>
      <c r="F149">
        <f t="shared" si="10"/>
        <v>0</v>
      </c>
      <c r="G149">
        <f t="shared" si="10"/>
        <v>0</v>
      </c>
      <c r="H149">
        <f t="shared" si="10"/>
        <v>0</v>
      </c>
      <c r="I149">
        <f t="shared" si="10"/>
        <v>0</v>
      </c>
      <c r="J149">
        <f t="shared" si="10"/>
        <v>0</v>
      </c>
      <c r="K149">
        <f t="shared" si="10"/>
        <v>0</v>
      </c>
      <c r="L149">
        <f t="shared" si="10"/>
        <v>0.66666666666666663</v>
      </c>
      <c r="M149">
        <f t="shared" si="10"/>
        <v>0.41333333333333333</v>
      </c>
      <c r="N149">
        <f t="shared" si="10"/>
        <v>0</v>
      </c>
      <c r="O149">
        <f t="shared" si="10"/>
        <v>0</v>
      </c>
      <c r="P149">
        <f t="shared" si="10"/>
        <v>0</v>
      </c>
      <c r="Q149">
        <f t="shared" si="10"/>
        <v>0</v>
      </c>
      <c r="R149">
        <f t="shared" si="10"/>
        <v>0</v>
      </c>
      <c r="S149">
        <f t="shared" si="10"/>
        <v>0</v>
      </c>
      <c r="T149">
        <f t="shared" si="7"/>
        <v>1.08</v>
      </c>
    </row>
    <row r="150" spans="1:20" x14ac:dyDescent="0.25">
      <c r="A150" t="s">
        <v>78</v>
      </c>
      <c r="B150">
        <f t="shared" si="6"/>
        <v>0</v>
      </c>
      <c r="C150">
        <f t="shared" si="10"/>
        <v>0</v>
      </c>
      <c r="D150">
        <f t="shared" si="10"/>
        <v>0</v>
      </c>
      <c r="E150">
        <f t="shared" si="10"/>
        <v>0</v>
      </c>
      <c r="F150">
        <f t="shared" si="10"/>
        <v>0</v>
      </c>
      <c r="G150">
        <f t="shared" si="10"/>
        <v>0</v>
      </c>
      <c r="H150">
        <f t="shared" si="10"/>
        <v>0</v>
      </c>
      <c r="I150">
        <f t="shared" si="10"/>
        <v>0</v>
      </c>
      <c r="J150">
        <f t="shared" si="10"/>
        <v>0</v>
      </c>
      <c r="K150">
        <f t="shared" si="10"/>
        <v>0</v>
      </c>
      <c r="L150">
        <f t="shared" si="10"/>
        <v>0.66666666666666663</v>
      </c>
      <c r="M150">
        <f t="shared" si="10"/>
        <v>0.41333333333333333</v>
      </c>
      <c r="N150">
        <f t="shared" si="10"/>
        <v>0</v>
      </c>
      <c r="O150">
        <f t="shared" si="10"/>
        <v>0</v>
      </c>
      <c r="P150">
        <f t="shared" si="10"/>
        <v>0</v>
      </c>
      <c r="Q150">
        <f t="shared" si="10"/>
        <v>0</v>
      </c>
      <c r="R150">
        <f t="shared" si="10"/>
        <v>0</v>
      </c>
      <c r="S150">
        <f t="shared" si="10"/>
        <v>0</v>
      </c>
      <c r="T150">
        <f t="shared" si="7"/>
        <v>1.08</v>
      </c>
    </row>
    <row r="151" spans="1:20" x14ac:dyDescent="0.25">
      <c r="A151" t="s">
        <v>79</v>
      </c>
      <c r="B151">
        <f t="shared" si="6"/>
        <v>0</v>
      </c>
      <c r="C151">
        <f t="shared" si="10"/>
        <v>0</v>
      </c>
      <c r="D151">
        <f t="shared" si="10"/>
        <v>0</v>
      </c>
      <c r="E151">
        <f t="shared" si="10"/>
        <v>0</v>
      </c>
      <c r="F151">
        <f t="shared" si="10"/>
        <v>0</v>
      </c>
      <c r="G151">
        <f t="shared" si="10"/>
        <v>0</v>
      </c>
      <c r="H151">
        <f t="shared" si="10"/>
        <v>0</v>
      </c>
      <c r="I151">
        <f t="shared" si="10"/>
        <v>0</v>
      </c>
      <c r="J151">
        <f t="shared" si="10"/>
        <v>0</v>
      </c>
      <c r="K151">
        <f t="shared" si="10"/>
        <v>0</v>
      </c>
      <c r="L151">
        <f t="shared" si="10"/>
        <v>0</v>
      </c>
      <c r="M151">
        <f t="shared" si="10"/>
        <v>0</v>
      </c>
      <c r="N151">
        <f t="shared" si="10"/>
        <v>0</v>
      </c>
      <c r="O151">
        <f t="shared" si="10"/>
        <v>0</v>
      </c>
      <c r="P151">
        <f t="shared" si="10"/>
        <v>0</v>
      </c>
      <c r="Q151">
        <f t="shared" si="10"/>
        <v>0</v>
      </c>
      <c r="R151">
        <f t="shared" si="10"/>
        <v>0.3571428571428571</v>
      </c>
      <c r="S151">
        <f t="shared" si="10"/>
        <v>0</v>
      </c>
      <c r="T151">
        <f t="shared" si="7"/>
        <v>0.3571428571428571</v>
      </c>
    </row>
    <row r="152" spans="1:20" x14ac:dyDescent="0.25">
      <c r="A152" t="s">
        <v>80</v>
      </c>
      <c r="B152">
        <f t="shared" si="6"/>
        <v>0.33333333333333331</v>
      </c>
      <c r="C152">
        <f t="shared" si="10"/>
        <v>0</v>
      </c>
      <c r="D152">
        <f t="shared" si="10"/>
        <v>0</v>
      </c>
      <c r="E152">
        <f t="shared" si="10"/>
        <v>0</v>
      </c>
      <c r="F152">
        <f t="shared" si="10"/>
        <v>0</v>
      </c>
      <c r="G152">
        <f t="shared" si="10"/>
        <v>0.3888888888888889</v>
      </c>
      <c r="H152">
        <f t="shared" si="10"/>
        <v>0</v>
      </c>
      <c r="I152">
        <f t="shared" si="10"/>
        <v>0</v>
      </c>
      <c r="J152">
        <f t="shared" si="10"/>
        <v>0</v>
      </c>
      <c r="K152">
        <f t="shared" si="10"/>
        <v>0</v>
      </c>
      <c r="L152">
        <f t="shared" si="10"/>
        <v>0.33333333333333331</v>
      </c>
      <c r="M152">
        <f t="shared" si="10"/>
        <v>0</v>
      </c>
      <c r="N152">
        <f t="shared" si="10"/>
        <v>0</v>
      </c>
      <c r="O152">
        <f t="shared" si="10"/>
        <v>0</v>
      </c>
      <c r="P152">
        <f t="shared" si="10"/>
        <v>0.69281045751633985</v>
      </c>
      <c r="Q152">
        <f t="shared" si="10"/>
        <v>1.0847457627118644</v>
      </c>
      <c r="R152">
        <f t="shared" si="10"/>
        <v>0.71428571428571419</v>
      </c>
      <c r="S152">
        <f t="shared" si="10"/>
        <v>0.74952919020715625</v>
      </c>
      <c r="T152">
        <f t="shared" si="7"/>
        <v>4.2969266802766306</v>
      </c>
    </row>
    <row r="153" spans="1:20" x14ac:dyDescent="0.25">
      <c r="A153" t="s">
        <v>81</v>
      </c>
      <c r="B153">
        <f t="shared" si="6"/>
        <v>0</v>
      </c>
      <c r="C153">
        <f t="shared" si="10"/>
        <v>0</v>
      </c>
      <c r="D153">
        <f t="shared" si="10"/>
        <v>0</v>
      </c>
      <c r="E153">
        <f t="shared" si="10"/>
        <v>0</v>
      </c>
      <c r="F153">
        <f t="shared" si="10"/>
        <v>0</v>
      </c>
      <c r="G153">
        <f t="shared" si="10"/>
        <v>0</v>
      </c>
      <c r="H153">
        <f t="shared" si="10"/>
        <v>0</v>
      </c>
      <c r="I153">
        <f t="shared" si="10"/>
        <v>0</v>
      </c>
      <c r="J153">
        <f t="shared" si="10"/>
        <v>0</v>
      </c>
      <c r="K153">
        <f t="shared" si="10"/>
        <v>0.36111111111111105</v>
      </c>
      <c r="L153">
        <f t="shared" si="10"/>
        <v>0</v>
      </c>
      <c r="M153">
        <f t="shared" si="10"/>
        <v>0</v>
      </c>
      <c r="N153">
        <f t="shared" si="10"/>
        <v>0</v>
      </c>
      <c r="O153">
        <f t="shared" si="10"/>
        <v>0</v>
      </c>
      <c r="P153">
        <f t="shared" si="10"/>
        <v>0.34640522875816993</v>
      </c>
      <c r="Q153">
        <f t="shared" si="10"/>
        <v>0</v>
      </c>
      <c r="R153">
        <f t="shared" si="10"/>
        <v>0.3571428571428571</v>
      </c>
      <c r="S153">
        <f t="shared" si="10"/>
        <v>0.74952919020715625</v>
      </c>
      <c r="T153">
        <f t="shared" si="7"/>
        <v>1.8141883872192941</v>
      </c>
    </row>
    <row r="154" spans="1:20" x14ac:dyDescent="0.25">
      <c r="A154" t="s">
        <v>82</v>
      </c>
      <c r="B154">
        <f t="shared" si="6"/>
        <v>0</v>
      </c>
      <c r="C154">
        <f t="shared" si="10"/>
        <v>0</v>
      </c>
      <c r="D154">
        <f t="shared" si="10"/>
        <v>0.33333333333333331</v>
      </c>
      <c r="E154">
        <f t="shared" si="10"/>
        <v>0</v>
      </c>
      <c r="F154">
        <f t="shared" si="10"/>
        <v>0</v>
      </c>
      <c r="G154">
        <f t="shared" si="10"/>
        <v>0</v>
      </c>
      <c r="H154">
        <f t="shared" si="10"/>
        <v>0</v>
      </c>
      <c r="I154">
        <f t="shared" si="10"/>
        <v>0</v>
      </c>
      <c r="J154">
        <f t="shared" si="10"/>
        <v>0.33333333333333331</v>
      </c>
      <c r="K154">
        <f t="shared" si="10"/>
        <v>0</v>
      </c>
      <c r="L154">
        <f t="shared" si="10"/>
        <v>0</v>
      </c>
      <c r="M154">
        <f t="shared" si="10"/>
        <v>0</v>
      </c>
      <c r="N154">
        <f t="shared" si="10"/>
        <v>0</v>
      </c>
      <c r="O154">
        <f t="shared" si="10"/>
        <v>0</v>
      </c>
      <c r="P154">
        <f t="shared" si="10"/>
        <v>0</v>
      </c>
      <c r="Q154">
        <f t="shared" si="10"/>
        <v>0</v>
      </c>
      <c r="R154">
        <f t="shared" si="10"/>
        <v>0</v>
      </c>
      <c r="S154">
        <f t="shared" si="10"/>
        <v>0</v>
      </c>
      <c r="T154">
        <f t="shared" si="7"/>
        <v>0.66666666666666663</v>
      </c>
    </row>
    <row r="155" spans="1:20" x14ac:dyDescent="0.25">
      <c r="A155" t="s">
        <v>83</v>
      </c>
      <c r="B155">
        <f t="shared" si="6"/>
        <v>0</v>
      </c>
      <c r="C155">
        <f t="shared" si="10"/>
        <v>0</v>
      </c>
      <c r="D155">
        <f t="shared" si="10"/>
        <v>0</v>
      </c>
      <c r="E155">
        <f t="shared" si="10"/>
        <v>0</v>
      </c>
      <c r="F155">
        <f t="shared" si="10"/>
        <v>0</v>
      </c>
      <c r="G155">
        <f t="shared" si="10"/>
        <v>0</v>
      </c>
      <c r="H155">
        <f t="shared" si="10"/>
        <v>0</v>
      </c>
      <c r="I155">
        <f t="shared" si="10"/>
        <v>0</v>
      </c>
      <c r="J155">
        <f t="shared" si="10"/>
        <v>0</v>
      </c>
      <c r="K155">
        <f t="shared" si="10"/>
        <v>0</v>
      </c>
      <c r="L155">
        <f t="shared" si="10"/>
        <v>0.33333333333333331</v>
      </c>
      <c r="M155">
        <f t="shared" si="10"/>
        <v>0.82666666666666666</v>
      </c>
      <c r="N155">
        <f t="shared" si="10"/>
        <v>0.35238095238095235</v>
      </c>
      <c r="O155">
        <f t="shared" si="10"/>
        <v>0</v>
      </c>
      <c r="P155">
        <f t="shared" si="10"/>
        <v>0.69281045751633985</v>
      </c>
      <c r="Q155">
        <f t="shared" si="10"/>
        <v>0</v>
      </c>
      <c r="R155">
        <f t="shared" si="10"/>
        <v>0.3571428571428571</v>
      </c>
      <c r="S155">
        <f t="shared" si="10"/>
        <v>0.74952919020715625</v>
      </c>
      <c r="T155">
        <f t="shared" si="7"/>
        <v>3.3118634572473056</v>
      </c>
    </row>
    <row r="156" spans="1:20" x14ac:dyDescent="0.25">
      <c r="A156" t="s">
        <v>85</v>
      </c>
      <c r="B156">
        <f t="shared" si="6"/>
        <v>0</v>
      </c>
      <c r="C156">
        <f t="shared" si="10"/>
        <v>0</v>
      </c>
      <c r="D156">
        <f t="shared" si="10"/>
        <v>0</v>
      </c>
      <c r="E156">
        <f t="shared" si="10"/>
        <v>0</v>
      </c>
      <c r="F156">
        <f t="shared" si="10"/>
        <v>0</v>
      </c>
      <c r="G156">
        <f t="shared" si="10"/>
        <v>0</v>
      </c>
      <c r="H156">
        <f t="shared" si="10"/>
        <v>0</v>
      </c>
      <c r="I156">
        <f t="shared" si="10"/>
        <v>0</v>
      </c>
      <c r="J156">
        <f t="shared" si="10"/>
        <v>0</v>
      </c>
      <c r="K156">
        <f t="shared" si="10"/>
        <v>0</v>
      </c>
      <c r="L156">
        <f t="shared" si="10"/>
        <v>0</v>
      </c>
      <c r="M156">
        <f t="shared" si="10"/>
        <v>0.82666666666666666</v>
      </c>
      <c r="N156">
        <f t="shared" si="10"/>
        <v>0</v>
      </c>
      <c r="O156">
        <f t="shared" si="10"/>
        <v>0</v>
      </c>
      <c r="P156">
        <f t="shared" si="10"/>
        <v>0.34640522875816993</v>
      </c>
      <c r="Q156">
        <f t="shared" si="10"/>
        <v>0</v>
      </c>
      <c r="R156">
        <f t="shared" ref="C156:S170" si="11">IF(R$77=0, R62, R62*R$91)</f>
        <v>0.3571428571428571</v>
      </c>
      <c r="S156">
        <f t="shared" si="11"/>
        <v>0.37476459510357812</v>
      </c>
      <c r="T156">
        <f t="shared" si="7"/>
        <v>1.904979347671272</v>
      </c>
    </row>
    <row r="157" spans="1:20" x14ac:dyDescent="0.25">
      <c r="A157" t="s">
        <v>86</v>
      </c>
      <c r="B157">
        <f t="shared" si="6"/>
        <v>0</v>
      </c>
      <c r="C157">
        <f t="shared" si="11"/>
        <v>0</v>
      </c>
      <c r="D157">
        <f t="shared" si="11"/>
        <v>0</v>
      </c>
      <c r="E157">
        <f t="shared" si="11"/>
        <v>0</v>
      </c>
      <c r="F157">
        <f t="shared" si="11"/>
        <v>0</v>
      </c>
      <c r="G157">
        <f t="shared" si="11"/>
        <v>0</v>
      </c>
      <c r="H157">
        <f t="shared" si="11"/>
        <v>0</v>
      </c>
      <c r="I157">
        <f t="shared" si="11"/>
        <v>0</v>
      </c>
      <c r="J157">
        <f t="shared" si="11"/>
        <v>0</v>
      </c>
      <c r="K157">
        <f t="shared" si="11"/>
        <v>0</v>
      </c>
      <c r="L157">
        <f t="shared" si="11"/>
        <v>0.33333333333333331</v>
      </c>
      <c r="M157">
        <f t="shared" si="11"/>
        <v>0</v>
      </c>
      <c r="N157">
        <f t="shared" si="11"/>
        <v>0.35238095238095235</v>
      </c>
      <c r="O157">
        <f t="shared" si="11"/>
        <v>0</v>
      </c>
      <c r="P157">
        <f t="shared" si="11"/>
        <v>0.34640522875816993</v>
      </c>
      <c r="Q157">
        <f t="shared" si="11"/>
        <v>0</v>
      </c>
      <c r="R157">
        <f t="shared" si="11"/>
        <v>0</v>
      </c>
      <c r="S157">
        <f t="shared" si="11"/>
        <v>0.37476459510357812</v>
      </c>
      <c r="T157">
        <f t="shared" si="7"/>
        <v>1.4068841095760336</v>
      </c>
    </row>
    <row r="158" spans="1:20" x14ac:dyDescent="0.25">
      <c r="A158" t="s">
        <v>113</v>
      </c>
      <c r="B158">
        <f t="shared" si="6"/>
        <v>0</v>
      </c>
      <c r="C158">
        <f t="shared" si="11"/>
        <v>0</v>
      </c>
      <c r="D158">
        <f t="shared" si="11"/>
        <v>0</v>
      </c>
      <c r="E158">
        <f t="shared" si="11"/>
        <v>0</v>
      </c>
      <c r="F158">
        <f t="shared" si="11"/>
        <v>0</v>
      </c>
      <c r="G158">
        <f t="shared" si="11"/>
        <v>0.3888888888888889</v>
      </c>
      <c r="H158">
        <f t="shared" si="11"/>
        <v>0</v>
      </c>
      <c r="I158">
        <f t="shared" si="11"/>
        <v>1</v>
      </c>
      <c r="J158">
        <f t="shared" si="11"/>
        <v>0</v>
      </c>
      <c r="K158">
        <f t="shared" si="11"/>
        <v>0.7222222222222221</v>
      </c>
      <c r="L158">
        <f t="shared" si="11"/>
        <v>0</v>
      </c>
      <c r="M158">
        <f t="shared" si="11"/>
        <v>0</v>
      </c>
      <c r="N158">
        <f t="shared" si="11"/>
        <v>0</v>
      </c>
      <c r="O158">
        <f t="shared" si="11"/>
        <v>0</v>
      </c>
      <c r="P158">
        <f t="shared" si="11"/>
        <v>0</v>
      </c>
      <c r="Q158">
        <f t="shared" si="11"/>
        <v>0</v>
      </c>
      <c r="R158">
        <f t="shared" si="11"/>
        <v>0</v>
      </c>
      <c r="S158">
        <f t="shared" si="11"/>
        <v>0</v>
      </c>
      <c r="T158">
        <f t="shared" si="7"/>
        <v>2.1111111111111107</v>
      </c>
    </row>
    <row r="159" spans="1:20" x14ac:dyDescent="0.25">
      <c r="A159" t="s">
        <v>114</v>
      </c>
      <c r="B159">
        <f t="shared" si="6"/>
        <v>0</v>
      </c>
      <c r="C159">
        <f t="shared" si="11"/>
        <v>0</v>
      </c>
      <c r="D159">
        <f t="shared" si="11"/>
        <v>0</v>
      </c>
      <c r="E159">
        <f t="shared" si="11"/>
        <v>0</v>
      </c>
      <c r="F159">
        <f t="shared" si="11"/>
        <v>0</v>
      </c>
      <c r="G159">
        <f t="shared" si="11"/>
        <v>0</v>
      </c>
      <c r="H159">
        <f t="shared" si="11"/>
        <v>0</v>
      </c>
      <c r="I159">
        <f t="shared" si="11"/>
        <v>0.33333333333333331</v>
      </c>
      <c r="J159">
        <f t="shared" si="11"/>
        <v>0</v>
      </c>
      <c r="K159">
        <f t="shared" si="11"/>
        <v>0</v>
      </c>
      <c r="L159">
        <f t="shared" si="11"/>
        <v>0</v>
      </c>
      <c r="M159">
        <f t="shared" si="11"/>
        <v>0</v>
      </c>
      <c r="N159">
        <f t="shared" si="11"/>
        <v>0</v>
      </c>
      <c r="O159">
        <f t="shared" si="11"/>
        <v>0</v>
      </c>
      <c r="P159">
        <f t="shared" si="11"/>
        <v>0</v>
      </c>
      <c r="Q159">
        <f t="shared" si="11"/>
        <v>0</v>
      </c>
      <c r="R159">
        <f t="shared" si="11"/>
        <v>0</v>
      </c>
      <c r="S159">
        <f t="shared" si="11"/>
        <v>0</v>
      </c>
      <c r="T159">
        <f t="shared" si="7"/>
        <v>0.33333333333333331</v>
      </c>
    </row>
    <row r="160" spans="1:20" x14ac:dyDescent="0.25">
      <c r="A160" t="s">
        <v>115</v>
      </c>
      <c r="B160">
        <f t="shared" si="6"/>
        <v>0</v>
      </c>
      <c r="C160">
        <f t="shared" si="11"/>
        <v>0</v>
      </c>
      <c r="D160">
        <f t="shared" si="11"/>
        <v>0</v>
      </c>
      <c r="E160">
        <f t="shared" si="11"/>
        <v>0</v>
      </c>
      <c r="F160">
        <f t="shared" si="11"/>
        <v>0</v>
      </c>
      <c r="G160">
        <f t="shared" si="11"/>
        <v>0.3888888888888889</v>
      </c>
      <c r="H160">
        <f t="shared" si="11"/>
        <v>0</v>
      </c>
      <c r="I160">
        <f t="shared" si="11"/>
        <v>0.33333333333333331</v>
      </c>
      <c r="J160">
        <f t="shared" si="11"/>
        <v>0</v>
      </c>
      <c r="K160">
        <f t="shared" si="11"/>
        <v>0.36111111111111105</v>
      </c>
      <c r="L160">
        <f t="shared" si="11"/>
        <v>0</v>
      </c>
      <c r="M160">
        <f t="shared" si="11"/>
        <v>0</v>
      </c>
      <c r="N160">
        <f t="shared" si="11"/>
        <v>0</v>
      </c>
      <c r="O160">
        <f t="shared" si="11"/>
        <v>0</v>
      </c>
      <c r="P160">
        <f t="shared" si="11"/>
        <v>0</v>
      </c>
      <c r="Q160">
        <f t="shared" si="11"/>
        <v>0</v>
      </c>
      <c r="R160">
        <f t="shared" si="11"/>
        <v>0</v>
      </c>
      <c r="S160">
        <f t="shared" si="11"/>
        <v>0</v>
      </c>
      <c r="T160">
        <f t="shared" si="7"/>
        <v>1.0833333333333333</v>
      </c>
    </row>
    <row r="161" spans="1:20" x14ac:dyDescent="0.25">
      <c r="A161" t="s">
        <v>116</v>
      </c>
      <c r="B161">
        <f t="shared" ref="B161:Q170" si="12">IF(B$77=0, B67, B67*B$91)</f>
        <v>0</v>
      </c>
      <c r="C161">
        <f t="shared" si="12"/>
        <v>0</v>
      </c>
      <c r="D161">
        <f t="shared" si="12"/>
        <v>0</v>
      </c>
      <c r="E161">
        <f t="shared" si="12"/>
        <v>0</v>
      </c>
      <c r="F161">
        <f t="shared" si="12"/>
        <v>0</v>
      </c>
      <c r="G161">
        <f t="shared" si="12"/>
        <v>0</v>
      </c>
      <c r="H161">
        <f t="shared" si="12"/>
        <v>0</v>
      </c>
      <c r="I161">
        <f t="shared" si="12"/>
        <v>0.33333333333333331</v>
      </c>
      <c r="J161">
        <f t="shared" si="12"/>
        <v>0</v>
      </c>
      <c r="K161">
        <f t="shared" si="12"/>
        <v>0.36111111111111105</v>
      </c>
      <c r="L161">
        <f t="shared" si="12"/>
        <v>0</v>
      </c>
      <c r="M161">
        <f t="shared" si="12"/>
        <v>0</v>
      </c>
      <c r="N161">
        <f t="shared" si="12"/>
        <v>0</v>
      </c>
      <c r="O161">
        <f t="shared" si="12"/>
        <v>0</v>
      </c>
      <c r="P161">
        <f t="shared" si="12"/>
        <v>0</v>
      </c>
      <c r="Q161">
        <f t="shared" si="12"/>
        <v>0</v>
      </c>
      <c r="R161">
        <f t="shared" si="11"/>
        <v>0</v>
      </c>
      <c r="S161">
        <f t="shared" si="11"/>
        <v>0</v>
      </c>
      <c r="T161">
        <f t="shared" ref="T161:T177" si="13">SUM(B161:S161)</f>
        <v>0.69444444444444442</v>
      </c>
    </row>
    <row r="162" spans="1:20" x14ac:dyDescent="0.25">
      <c r="A162" t="s">
        <v>87</v>
      </c>
      <c r="B162">
        <f t="shared" si="12"/>
        <v>3.666666666666667</v>
      </c>
      <c r="C162">
        <f t="shared" si="11"/>
        <v>0</v>
      </c>
      <c r="D162">
        <f t="shared" si="11"/>
        <v>0</v>
      </c>
      <c r="E162">
        <f t="shared" si="11"/>
        <v>0</v>
      </c>
      <c r="F162">
        <f t="shared" si="11"/>
        <v>0</v>
      </c>
      <c r="G162">
        <f t="shared" si="11"/>
        <v>0</v>
      </c>
      <c r="H162">
        <f t="shared" si="11"/>
        <v>0</v>
      </c>
      <c r="I162">
        <f t="shared" si="11"/>
        <v>0</v>
      </c>
      <c r="J162">
        <f t="shared" si="11"/>
        <v>0</v>
      </c>
      <c r="K162">
        <f t="shared" si="11"/>
        <v>0</v>
      </c>
      <c r="L162">
        <f t="shared" si="11"/>
        <v>0</v>
      </c>
      <c r="M162">
        <f t="shared" si="11"/>
        <v>0</v>
      </c>
      <c r="N162">
        <f t="shared" si="11"/>
        <v>0</v>
      </c>
      <c r="O162">
        <f t="shared" si="11"/>
        <v>0</v>
      </c>
      <c r="P162">
        <f t="shared" si="11"/>
        <v>0</v>
      </c>
      <c r="Q162">
        <f t="shared" si="11"/>
        <v>0</v>
      </c>
      <c r="R162">
        <f t="shared" si="11"/>
        <v>0</v>
      </c>
      <c r="S162">
        <f t="shared" si="11"/>
        <v>0</v>
      </c>
      <c r="T162">
        <f t="shared" si="13"/>
        <v>3.666666666666667</v>
      </c>
    </row>
    <row r="163" spans="1:20" x14ac:dyDescent="0.25">
      <c r="A163" t="s">
        <v>117</v>
      </c>
      <c r="B163">
        <f t="shared" si="12"/>
        <v>0.66666666666666663</v>
      </c>
      <c r="C163">
        <f t="shared" si="11"/>
        <v>0</v>
      </c>
      <c r="D163">
        <f t="shared" si="11"/>
        <v>0</v>
      </c>
      <c r="E163">
        <f t="shared" si="11"/>
        <v>0</v>
      </c>
      <c r="F163">
        <f t="shared" si="11"/>
        <v>0</v>
      </c>
      <c r="G163">
        <f t="shared" si="11"/>
        <v>0</v>
      </c>
      <c r="H163">
        <f t="shared" si="11"/>
        <v>0</v>
      </c>
      <c r="I163">
        <f t="shared" si="11"/>
        <v>0</v>
      </c>
      <c r="J163">
        <f t="shared" si="11"/>
        <v>0</v>
      </c>
      <c r="K163">
        <f t="shared" si="11"/>
        <v>0</v>
      </c>
      <c r="L163">
        <f t="shared" si="11"/>
        <v>0</v>
      </c>
      <c r="M163">
        <f t="shared" si="11"/>
        <v>0</v>
      </c>
      <c r="N163">
        <f t="shared" si="11"/>
        <v>0</v>
      </c>
      <c r="O163">
        <f t="shared" si="11"/>
        <v>0</v>
      </c>
      <c r="P163">
        <f t="shared" si="11"/>
        <v>0</v>
      </c>
      <c r="Q163">
        <f t="shared" si="11"/>
        <v>0</v>
      </c>
      <c r="R163">
        <f t="shared" si="11"/>
        <v>0</v>
      </c>
      <c r="S163">
        <f t="shared" si="11"/>
        <v>0</v>
      </c>
      <c r="T163">
        <f t="shared" si="13"/>
        <v>0.66666666666666663</v>
      </c>
    </row>
    <row r="164" spans="1:20" x14ac:dyDescent="0.25">
      <c r="A164" t="s">
        <v>118</v>
      </c>
      <c r="B164">
        <f t="shared" si="12"/>
        <v>0.66666666666666663</v>
      </c>
      <c r="C164">
        <f t="shared" si="11"/>
        <v>0</v>
      </c>
      <c r="D164">
        <f t="shared" si="11"/>
        <v>0</v>
      </c>
      <c r="E164">
        <f t="shared" si="11"/>
        <v>0</v>
      </c>
      <c r="F164">
        <f t="shared" si="11"/>
        <v>0</v>
      </c>
      <c r="G164">
        <f t="shared" si="11"/>
        <v>0</v>
      </c>
      <c r="H164">
        <f t="shared" si="11"/>
        <v>0</v>
      </c>
      <c r="I164">
        <f t="shared" si="11"/>
        <v>0</v>
      </c>
      <c r="J164">
        <f t="shared" si="11"/>
        <v>0</v>
      </c>
      <c r="K164">
        <f t="shared" si="11"/>
        <v>0</v>
      </c>
      <c r="L164">
        <f t="shared" si="11"/>
        <v>0</v>
      </c>
      <c r="M164">
        <f t="shared" si="11"/>
        <v>0</v>
      </c>
      <c r="N164">
        <f t="shared" si="11"/>
        <v>0</v>
      </c>
      <c r="O164">
        <f t="shared" si="11"/>
        <v>0</v>
      </c>
      <c r="P164">
        <f t="shared" si="11"/>
        <v>0</v>
      </c>
      <c r="Q164">
        <f t="shared" si="11"/>
        <v>0</v>
      </c>
      <c r="R164">
        <f t="shared" si="11"/>
        <v>0</v>
      </c>
      <c r="S164">
        <f t="shared" si="11"/>
        <v>0</v>
      </c>
      <c r="T164">
        <f t="shared" si="13"/>
        <v>0.66666666666666663</v>
      </c>
    </row>
    <row r="165" spans="1:20" x14ac:dyDescent="0.25">
      <c r="A165" t="s">
        <v>88</v>
      </c>
      <c r="B165">
        <f t="shared" si="12"/>
        <v>1.333333333333333</v>
      </c>
      <c r="C165">
        <f t="shared" si="11"/>
        <v>0</v>
      </c>
      <c r="D165">
        <f t="shared" si="11"/>
        <v>0</v>
      </c>
      <c r="E165">
        <f t="shared" si="11"/>
        <v>0</v>
      </c>
      <c r="F165">
        <f t="shared" si="11"/>
        <v>0</v>
      </c>
      <c r="G165">
        <f t="shared" si="11"/>
        <v>0</v>
      </c>
      <c r="H165">
        <f t="shared" si="11"/>
        <v>0</v>
      </c>
      <c r="I165">
        <f t="shared" si="11"/>
        <v>0</v>
      </c>
      <c r="J165">
        <f t="shared" si="11"/>
        <v>0</v>
      </c>
      <c r="K165">
        <f t="shared" si="11"/>
        <v>0</v>
      </c>
      <c r="L165">
        <f t="shared" si="11"/>
        <v>0</v>
      </c>
      <c r="M165">
        <f t="shared" si="11"/>
        <v>0</v>
      </c>
      <c r="N165">
        <f t="shared" si="11"/>
        <v>0</v>
      </c>
      <c r="O165">
        <f t="shared" si="11"/>
        <v>0</v>
      </c>
      <c r="P165">
        <f t="shared" si="11"/>
        <v>0</v>
      </c>
      <c r="Q165">
        <f t="shared" si="11"/>
        <v>0</v>
      </c>
      <c r="R165">
        <f t="shared" si="11"/>
        <v>0</v>
      </c>
      <c r="S165">
        <f t="shared" si="11"/>
        <v>0</v>
      </c>
      <c r="T165">
        <f t="shared" si="13"/>
        <v>1.333333333333333</v>
      </c>
    </row>
    <row r="166" spans="1:20" x14ac:dyDescent="0.25">
      <c r="A166" t="s">
        <v>89</v>
      </c>
      <c r="B166">
        <f t="shared" si="12"/>
        <v>1</v>
      </c>
      <c r="C166">
        <f t="shared" si="11"/>
        <v>0</v>
      </c>
      <c r="D166">
        <f t="shared" si="11"/>
        <v>0</v>
      </c>
      <c r="E166">
        <f t="shared" si="11"/>
        <v>0</v>
      </c>
      <c r="F166">
        <f t="shared" si="11"/>
        <v>0</v>
      </c>
      <c r="G166">
        <f t="shared" si="11"/>
        <v>0</v>
      </c>
      <c r="H166">
        <f t="shared" si="11"/>
        <v>0</v>
      </c>
      <c r="I166">
        <f t="shared" si="11"/>
        <v>0</v>
      </c>
      <c r="J166">
        <f t="shared" si="11"/>
        <v>0</v>
      </c>
      <c r="K166">
        <f t="shared" si="11"/>
        <v>0</v>
      </c>
      <c r="L166">
        <f t="shared" si="11"/>
        <v>0</v>
      </c>
      <c r="M166">
        <f t="shared" si="11"/>
        <v>0</v>
      </c>
      <c r="N166">
        <f t="shared" si="11"/>
        <v>0</v>
      </c>
      <c r="O166">
        <f t="shared" si="11"/>
        <v>0</v>
      </c>
      <c r="P166">
        <f t="shared" si="11"/>
        <v>0</v>
      </c>
      <c r="Q166">
        <f t="shared" si="11"/>
        <v>0</v>
      </c>
      <c r="R166">
        <f t="shared" si="11"/>
        <v>0</v>
      </c>
      <c r="S166">
        <f t="shared" si="11"/>
        <v>0</v>
      </c>
      <c r="T166">
        <f t="shared" si="13"/>
        <v>1</v>
      </c>
    </row>
    <row r="167" spans="1:20" x14ac:dyDescent="0.25">
      <c r="A167" t="s">
        <v>90</v>
      </c>
      <c r="B167">
        <f t="shared" si="12"/>
        <v>2</v>
      </c>
      <c r="C167">
        <f t="shared" si="11"/>
        <v>0.66666666666666663</v>
      </c>
      <c r="D167">
        <f t="shared" si="11"/>
        <v>0</v>
      </c>
      <c r="E167">
        <f t="shared" si="11"/>
        <v>0</v>
      </c>
      <c r="F167">
        <f t="shared" si="11"/>
        <v>0</v>
      </c>
      <c r="G167">
        <f t="shared" si="11"/>
        <v>0</v>
      </c>
      <c r="H167">
        <f t="shared" si="11"/>
        <v>0</v>
      </c>
      <c r="I167">
        <f t="shared" si="11"/>
        <v>0</v>
      </c>
      <c r="J167">
        <f t="shared" si="11"/>
        <v>0</v>
      </c>
      <c r="K167">
        <f t="shared" si="11"/>
        <v>0</v>
      </c>
      <c r="L167">
        <f t="shared" si="11"/>
        <v>0</v>
      </c>
      <c r="M167">
        <f t="shared" si="11"/>
        <v>0</v>
      </c>
      <c r="N167">
        <f t="shared" si="11"/>
        <v>0</v>
      </c>
      <c r="O167">
        <f t="shared" si="11"/>
        <v>0</v>
      </c>
      <c r="P167">
        <f t="shared" si="11"/>
        <v>0</v>
      </c>
      <c r="Q167">
        <f t="shared" si="11"/>
        <v>0.3615819209039548</v>
      </c>
      <c r="R167">
        <f t="shared" si="11"/>
        <v>0</v>
      </c>
      <c r="S167">
        <f t="shared" si="11"/>
        <v>0</v>
      </c>
      <c r="T167">
        <f t="shared" si="13"/>
        <v>3.0282485875706211</v>
      </c>
    </row>
    <row r="168" spans="1:20" x14ac:dyDescent="0.25">
      <c r="A168" t="s">
        <v>119</v>
      </c>
      <c r="B168">
        <f t="shared" si="12"/>
        <v>0.33333333333333331</v>
      </c>
      <c r="C168">
        <f t="shared" si="11"/>
        <v>0</v>
      </c>
      <c r="D168">
        <f t="shared" si="11"/>
        <v>0</v>
      </c>
      <c r="E168">
        <f t="shared" si="11"/>
        <v>0</v>
      </c>
      <c r="F168">
        <f t="shared" si="11"/>
        <v>0</v>
      </c>
      <c r="G168">
        <f t="shared" si="11"/>
        <v>0</v>
      </c>
      <c r="H168">
        <f t="shared" si="11"/>
        <v>0</v>
      </c>
      <c r="I168">
        <f t="shared" si="11"/>
        <v>0</v>
      </c>
      <c r="J168">
        <f t="shared" si="11"/>
        <v>0</v>
      </c>
      <c r="K168">
        <f t="shared" si="11"/>
        <v>0</v>
      </c>
      <c r="L168">
        <f t="shared" si="11"/>
        <v>0</v>
      </c>
      <c r="M168">
        <f t="shared" si="11"/>
        <v>0</v>
      </c>
      <c r="N168">
        <f t="shared" si="11"/>
        <v>0</v>
      </c>
      <c r="O168">
        <f t="shared" si="11"/>
        <v>0</v>
      </c>
      <c r="P168">
        <f t="shared" si="11"/>
        <v>0</v>
      </c>
      <c r="Q168">
        <f t="shared" si="11"/>
        <v>0</v>
      </c>
      <c r="R168">
        <f t="shared" si="11"/>
        <v>0</v>
      </c>
      <c r="S168">
        <f t="shared" si="11"/>
        <v>0</v>
      </c>
      <c r="T168">
        <f>SUM(B168:S168)</f>
        <v>0.33333333333333331</v>
      </c>
    </row>
    <row r="169" spans="1:20" x14ac:dyDescent="0.25">
      <c r="A169" t="s">
        <v>91</v>
      </c>
      <c r="B169">
        <f t="shared" si="12"/>
        <v>1</v>
      </c>
      <c r="C169">
        <f t="shared" si="11"/>
        <v>0.33333333333333331</v>
      </c>
      <c r="D169">
        <f t="shared" si="11"/>
        <v>0</v>
      </c>
      <c r="E169">
        <f t="shared" si="11"/>
        <v>0</v>
      </c>
      <c r="F169">
        <f t="shared" si="11"/>
        <v>0</v>
      </c>
      <c r="G169">
        <f t="shared" si="11"/>
        <v>0</v>
      </c>
      <c r="H169">
        <f t="shared" si="11"/>
        <v>0</v>
      </c>
      <c r="I169">
        <f t="shared" si="11"/>
        <v>0</v>
      </c>
      <c r="J169">
        <f t="shared" si="11"/>
        <v>0</v>
      </c>
      <c r="K169">
        <f t="shared" si="11"/>
        <v>0</v>
      </c>
      <c r="L169">
        <f t="shared" si="11"/>
        <v>0</v>
      </c>
      <c r="M169">
        <f t="shared" si="11"/>
        <v>0</v>
      </c>
      <c r="N169">
        <f t="shared" si="11"/>
        <v>0</v>
      </c>
      <c r="O169">
        <f t="shared" si="11"/>
        <v>0</v>
      </c>
      <c r="P169">
        <f t="shared" si="11"/>
        <v>0</v>
      </c>
      <c r="Q169">
        <f>IF(Q$77=0, Q75, Q75*Q$91)</f>
        <v>0</v>
      </c>
      <c r="R169">
        <f t="shared" si="11"/>
        <v>0</v>
      </c>
      <c r="S169">
        <f t="shared" si="11"/>
        <v>0</v>
      </c>
      <c r="T169">
        <f>SUM(B169:S169)</f>
        <v>1.3333333333333333</v>
      </c>
    </row>
    <row r="170" spans="1:20" x14ac:dyDescent="0.25">
      <c r="A170" t="s">
        <v>92</v>
      </c>
      <c r="B170">
        <f t="shared" si="12"/>
        <v>0.66666666666666663</v>
      </c>
      <c r="C170">
        <f t="shared" si="11"/>
        <v>0.33333333333333331</v>
      </c>
      <c r="D170">
        <f t="shared" si="11"/>
        <v>0</v>
      </c>
      <c r="E170">
        <f t="shared" si="11"/>
        <v>0</v>
      </c>
      <c r="F170">
        <f t="shared" si="11"/>
        <v>0</v>
      </c>
      <c r="G170">
        <f t="shared" si="11"/>
        <v>0</v>
      </c>
      <c r="H170">
        <f t="shared" si="11"/>
        <v>0</v>
      </c>
      <c r="I170">
        <f t="shared" si="11"/>
        <v>0</v>
      </c>
      <c r="J170">
        <f t="shared" si="11"/>
        <v>0</v>
      </c>
      <c r="K170">
        <f t="shared" si="11"/>
        <v>0</v>
      </c>
      <c r="L170">
        <f t="shared" si="11"/>
        <v>0</v>
      </c>
      <c r="M170">
        <f t="shared" si="11"/>
        <v>0</v>
      </c>
      <c r="N170">
        <f t="shared" si="11"/>
        <v>0</v>
      </c>
      <c r="O170">
        <f t="shared" si="11"/>
        <v>0</v>
      </c>
      <c r="P170">
        <f t="shared" si="11"/>
        <v>0</v>
      </c>
      <c r="Q170">
        <f t="shared" si="11"/>
        <v>0.3615819209039548</v>
      </c>
      <c r="R170">
        <f t="shared" si="11"/>
        <v>0</v>
      </c>
      <c r="S170">
        <f t="shared" si="11"/>
        <v>0</v>
      </c>
      <c r="T170">
        <f t="shared" si="13"/>
        <v>1.3615819209039548</v>
      </c>
    </row>
    <row r="171" spans="1:20" x14ac:dyDescent="0.25">
      <c r="A171" s="2" t="s">
        <v>93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f t="shared" si="13"/>
        <v>0</v>
      </c>
    </row>
    <row r="172" spans="1:20" x14ac:dyDescent="0.25">
      <c r="A172" t="s">
        <v>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f t="shared" si="13"/>
        <v>0</v>
      </c>
    </row>
    <row r="173" spans="1:20" x14ac:dyDescent="0.25">
      <c r="A173" t="s">
        <v>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f t="shared" si="13"/>
        <v>0</v>
      </c>
    </row>
    <row r="174" spans="1:20" x14ac:dyDescent="0.25">
      <c r="A174" s="2" t="s">
        <v>96</v>
      </c>
      <c r="B174" s="2">
        <f t="shared" ref="B174:S174" si="14">B80</f>
        <v>0</v>
      </c>
      <c r="C174" s="2">
        <f t="shared" si="14"/>
        <v>1</v>
      </c>
      <c r="D174" s="2">
        <f t="shared" si="14"/>
        <v>0.33333333333333331</v>
      </c>
      <c r="E174" s="2">
        <f t="shared" si="14"/>
        <v>0</v>
      </c>
      <c r="F174" s="2">
        <f t="shared" si="14"/>
        <v>1</v>
      </c>
      <c r="G174" s="2">
        <f t="shared" si="14"/>
        <v>1</v>
      </c>
      <c r="H174" s="2">
        <f t="shared" si="14"/>
        <v>1</v>
      </c>
      <c r="I174" s="2">
        <f t="shared" si="14"/>
        <v>0.66666666666666663</v>
      </c>
      <c r="J174" s="2">
        <f t="shared" si="14"/>
        <v>0.66666666666666663</v>
      </c>
      <c r="K174" s="2">
        <f t="shared" si="14"/>
        <v>0.66666666666666663</v>
      </c>
      <c r="L174" s="2">
        <f t="shared" si="14"/>
        <v>1</v>
      </c>
      <c r="M174" s="2">
        <f t="shared" si="14"/>
        <v>0.33333333333333331</v>
      </c>
      <c r="N174" s="2">
        <f t="shared" si="14"/>
        <v>0</v>
      </c>
      <c r="O174" s="2">
        <f t="shared" si="14"/>
        <v>0.33333333333333331</v>
      </c>
      <c r="P174" s="2">
        <f t="shared" si="14"/>
        <v>0</v>
      </c>
      <c r="Q174" s="2">
        <f t="shared" si="14"/>
        <v>0.33333333333333331</v>
      </c>
      <c r="R174" s="2">
        <f t="shared" si="14"/>
        <v>0.33333333333333331</v>
      </c>
      <c r="S174" s="2">
        <f t="shared" si="14"/>
        <v>1</v>
      </c>
      <c r="T174" s="2">
        <f t="shared" si="13"/>
        <v>9.6666666666666679</v>
      </c>
    </row>
    <row r="175" spans="1:20" x14ac:dyDescent="0.25">
      <c r="A175" t="s">
        <v>97</v>
      </c>
      <c r="B175">
        <f t="shared" ref="B175:S175" si="15">B81</f>
        <v>0</v>
      </c>
      <c r="C175">
        <f t="shared" si="15"/>
        <v>0.33333333333333331</v>
      </c>
      <c r="D175">
        <f t="shared" si="15"/>
        <v>0</v>
      </c>
      <c r="E175">
        <f t="shared" si="15"/>
        <v>0</v>
      </c>
      <c r="F175">
        <f t="shared" si="15"/>
        <v>0.66666666666666663</v>
      </c>
      <c r="G175">
        <f t="shared" si="15"/>
        <v>0.66666666666666663</v>
      </c>
      <c r="H175">
        <f t="shared" si="15"/>
        <v>1</v>
      </c>
      <c r="I175">
        <f t="shared" si="15"/>
        <v>0.33333333333333331</v>
      </c>
      <c r="J175">
        <f t="shared" si="15"/>
        <v>0.33333333333333331</v>
      </c>
      <c r="K175">
        <f t="shared" si="15"/>
        <v>0.33333333333333331</v>
      </c>
      <c r="L175">
        <f t="shared" si="15"/>
        <v>0.33333333333333331</v>
      </c>
      <c r="M175">
        <f t="shared" si="15"/>
        <v>0.33333333333333331</v>
      </c>
      <c r="N175">
        <f t="shared" si="15"/>
        <v>0</v>
      </c>
      <c r="O175">
        <f t="shared" si="15"/>
        <v>0</v>
      </c>
      <c r="P175">
        <f t="shared" si="15"/>
        <v>0</v>
      </c>
      <c r="Q175">
        <f t="shared" si="15"/>
        <v>0</v>
      </c>
      <c r="R175">
        <f t="shared" si="15"/>
        <v>0</v>
      </c>
      <c r="S175">
        <f t="shared" si="15"/>
        <v>0</v>
      </c>
      <c r="T175">
        <f t="shared" si="13"/>
        <v>4.333333333333333</v>
      </c>
    </row>
    <row r="176" spans="1:20" x14ac:dyDescent="0.25">
      <c r="A176" t="s">
        <v>98</v>
      </c>
      <c r="B176">
        <f t="shared" ref="B176:S176" si="16">B82</f>
        <v>0</v>
      </c>
      <c r="C176">
        <f t="shared" si="16"/>
        <v>0</v>
      </c>
      <c r="D176">
        <f t="shared" si="16"/>
        <v>0</v>
      </c>
      <c r="E176">
        <f t="shared" si="16"/>
        <v>0</v>
      </c>
      <c r="F176">
        <f t="shared" si="16"/>
        <v>0.33333333333333331</v>
      </c>
      <c r="G176">
        <f t="shared" si="16"/>
        <v>0</v>
      </c>
      <c r="H176">
        <f t="shared" si="16"/>
        <v>0</v>
      </c>
      <c r="I176">
        <f t="shared" si="16"/>
        <v>0.33333333333333331</v>
      </c>
      <c r="J176">
        <f t="shared" si="16"/>
        <v>0</v>
      </c>
      <c r="K176">
        <f t="shared" si="16"/>
        <v>0</v>
      </c>
      <c r="L176">
        <f t="shared" si="16"/>
        <v>0</v>
      </c>
      <c r="M176">
        <f t="shared" si="16"/>
        <v>0</v>
      </c>
      <c r="N176">
        <f t="shared" si="16"/>
        <v>0</v>
      </c>
      <c r="O176">
        <f t="shared" si="16"/>
        <v>0.33333333333333331</v>
      </c>
      <c r="P176">
        <f t="shared" si="16"/>
        <v>0</v>
      </c>
      <c r="Q176">
        <f t="shared" si="16"/>
        <v>0</v>
      </c>
      <c r="R176">
        <f t="shared" si="16"/>
        <v>0.33333333333333331</v>
      </c>
      <c r="S176">
        <f t="shared" si="16"/>
        <v>1</v>
      </c>
      <c r="T176">
        <f t="shared" si="13"/>
        <v>2.333333333333333</v>
      </c>
    </row>
    <row r="177" spans="1:20" x14ac:dyDescent="0.25">
      <c r="A177" t="s">
        <v>120</v>
      </c>
      <c r="B177">
        <f t="shared" ref="B177:S177" si="17">B83</f>
        <v>0</v>
      </c>
      <c r="C177">
        <f t="shared" si="17"/>
        <v>0.33333333333333331</v>
      </c>
      <c r="D177">
        <f t="shared" si="17"/>
        <v>0.33333333333333331</v>
      </c>
      <c r="E177">
        <f t="shared" si="17"/>
        <v>0</v>
      </c>
      <c r="F177">
        <f t="shared" si="17"/>
        <v>0</v>
      </c>
      <c r="G177">
        <f t="shared" si="17"/>
        <v>0</v>
      </c>
      <c r="H177">
        <f t="shared" si="17"/>
        <v>0</v>
      </c>
      <c r="I177">
        <f t="shared" si="17"/>
        <v>0</v>
      </c>
      <c r="J177">
        <f t="shared" si="17"/>
        <v>0</v>
      </c>
      <c r="K177">
        <f t="shared" si="17"/>
        <v>0</v>
      </c>
      <c r="L177">
        <f t="shared" si="17"/>
        <v>0.33333333333333331</v>
      </c>
      <c r="M177">
        <f t="shared" si="17"/>
        <v>0</v>
      </c>
      <c r="N177">
        <f t="shared" si="17"/>
        <v>0</v>
      </c>
      <c r="O177">
        <f t="shared" si="17"/>
        <v>0</v>
      </c>
      <c r="P177">
        <f t="shared" si="17"/>
        <v>0</v>
      </c>
      <c r="Q177">
        <f t="shared" si="17"/>
        <v>0</v>
      </c>
      <c r="R177">
        <f t="shared" si="17"/>
        <v>0</v>
      </c>
      <c r="S177">
        <f t="shared" si="17"/>
        <v>0</v>
      </c>
      <c r="T177">
        <f t="shared" si="13"/>
        <v>1</v>
      </c>
    </row>
    <row r="178" spans="1:20" x14ac:dyDescent="0.25">
      <c r="A178" t="s">
        <v>100</v>
      </c>
      <c r="B178">
        <f t="shared" ref="B178:S178" si="18">B84</f>
        <v>0</v>
      </c>
      <c r="C178">
        <f t="shared" si="18"/>
        <v>0</v>
      </c>
      <c r="D178">
        <f t="shared" si="18"/>
        <v>0</v>
      </c>
      <c r="E178">
        <f t="shared" si="18"/>
        <v>0</v>
      </c>
      <c r="F178">
        <f t="shared" si="18"/>
        <v>0</v>
      </c>
      <c r="G178">
        <f t="shared" si="18"/>
        <v>0</v>
      </c>
      <c r="H178">
        <f t="shared" si="18"/>
        <v>0</v>
      </c>
      <c r="I178">
        <f t="shared" si="18"/>
        <v>0</v>
      </c>
      <c r="J178">
        <f t="shared" si="18"/>
        <v>0.33333333333333331</v>
      </c>
      <c r="K178">
        <f t="shared" si="18"/>
        <v>0</v>
      </c>
      <c r="L178">
        <f t="shared" si="18"/>
        <v>0</v>
      </c>
      <c r="M178">
        <f t="shared" si="18"/>
        <v>0</v>
      </c>
      <c r="N178">
        <f t="shared" si="18"/>
        <v>0</v>
      </c>
      <c r="O178">
        <f t="shared" si="18"/>
        <v>0</v>
      </c>
      <c r="P178">
        <f t="shared" si="18"/>
        <v>0</v>
      </c>
      <c r="Q178">
        <f t="shared" si="18"/>
        <v>0</v>
      </c>
      <c r="R178">
        <f t="shared" si="18"/>
        <v>0</v>
      </c>
      <c r="S178">
        <f t="shared" si="18"/>
        <v>0</v>
      </c>
      <c r="T178">
        <f>SUM(B178:S178)</f>
        <v>0.33333333333333331</v>
      </c>
    </row>
    <row r="179" spans="1:20" x14ac:dyDescent="0.25">
      <c r="A179" t="s">
        <v>101</v>
      </c>
      <c r="B179">
        <f t="shared" ref="B179:S179" si="19">B85</f>
        <v>0</v>
      </c>
      <c r="C179">
        <f t="shared" si="19"/>
        <v>0</v>
      </c>
      <c r="D179">
        <f t="shared" si="19"/>
        <v>0</v>
      </c>
      <c r="E179">
        <f t="shared" si="19"/>
        <v>0</v>
      </c>
      <c r="F179">
        <f t="shared" si="19"/>
        <v>0</v>
      </c>
      <c r="G179">
        <f t="shared" si="19"/>
        <v>0.33333333333333331</v>
      </c>
      <c r="H179">
        <f t="shared" si="19"/>
        <v>0</v>
      </c>
      <c r="I179">
        <f t="shared" si="19"/>
        <v>0</v>
      </c>
      <c r="J179">
        <f t="shared" si="19"/>
        <v>0</v>
      </c>
      <c r="K179">
        <f t="shared" si="19"/>
        <v>0</v>
      </c>
      <c r="L179">
        <f t="shared" si="19"/>
        <v>0</v>
      </c>
      <c r="M179">
        <f t="shared" si="19"/>
        <v>0</v>
      </c>
      <c r="N179">
        <f t="shared" si="19"/>
        <v>0</v>
      </c>
      <c r="O179">
        <f t="shared" si="19"/>
        <v>0</v>
      </c>
      <c r="P179">
        <f t="shared" si="19"/>
        <v>0</v>
      </c>
      <c r="Q179">
        <f t="shared" si="19"/>
        <v>0</v>
      </c>
      <c r="R179">
        <f t="shared" si="19"/>
        <v>0</v>
      </c>
      <c r="S179">
        <f t="shared" si="19"/>
        <v>0</v>
      </c>
      <c r="T179">
        <f t="shared" ref="T179:T182" si="20">SUM(B179:S179)</f>
        <v>0.33333333333333331</v>
      </c>
    </row>
    <row r="180" spans="1:20" x14ac:dyDescent="0.25">
      <c r="A180" t="s">
        <v>121</v>
      </c>
      <c r="B180">
        <f t="shared" ref="B180:S180" si="21">B86</f>
        <v>0</v>
      </c>
      <c r="C180">
        <f t="shared" si="21"/>
        <v>0</v>
      </c>
      <c r="D180">
        <f t="shared" si="21"/>
        <v>0</v>
      </c>
      <c r="E180">
        <f t="shared" si="21"/>
        <v>0</v>
      </c>
      <c r="F180">
        <f t="shared" si="21"/>
        <v>0</v>
      </c>
      <c r="G180">
        <f t="shared" si="21"/>
        <v>0</v>
      </c>
      <c r="H180">
        <f t="shared" si="21"/>
        <v>0</v>
      </c>
      <c r="I180">
        <f t="shared" si="21"/>
        <v>0</v>
      </c>
      <c r="J180">
        <f t="shared" si="21"/>
        <v>0</v>
      </c>
      <c r="K180">
        <f t="shared" si="21"/>
        <v>0.33333333333333331</v>
      </c>
      <c r="L180">
        <f t="shared" si="21"/>
        <v>0</v>
      </c>
      <c r="M180">
        <f t="shared" si="21"/>
        <v>0</v>
      </c>
      <c r="N180">
        <f t="shared" si="21"/>
        <v>0</v>
      </c>
      <c r="O180">
        <f t="shared" si="21"/>
        <v>0</v>
      </c>
      <c r="P180">
        <f t="shared" si="21"/>
        <v>0</v>
      </c>
      <c r="Q180">
        <f t="shared" si="21"/>
        <v>0</v>
      </c>
      <c r="R180">
        <f t="shared" si="21"/>
        <v>0</v>
      </c>
      <c r="S180">
        <f t="shared" si="21"/>
        <v>0</v>
      </c>
      <c r="T180">
        <f t="shared" si="20"/>
        <v>0.33333333333333331</v>
      </c>
    </row>
    <row r="181" spans="1:20" x14ac:dyDescent="0.25">
      <c r="A181" t="s">
        <v>102</v>
      </c>
      <c r="B181">
        <f t="shared" ref="B181:S181" si="22">B87</f>
        <v>0</v>
      </c>
      <c r="C181">
        <f t="shared" si="22"/>
        <v>0.33333333333333331</v>
      </c>
      <c r="D181">
        <f t="shared" si="22"/>
        <v>0</v>
      </c>
      <c r="E181">
        <f t="shared" si="22"/>
        <v>0</v>
      </c>
      <c r="F181">
        <f t="shared" si="22"/>
        <v>0</v>
      </c>
      <c r="G181">
        <f t="shared" si="22"/>
        <v>0</v>
      </c>
      <c r="H181">
        <f t="shared" si="22"/>
        <v>0</v>
      </c>
      <c r="I181">
        <f t="shared" si="22"/>
        <v>0</v>
      </c>
      <c r="J181">
        <f t="shared" si="22"/>
        <v>0</v>
      </c>
      <c r="K181">
        <f t="shared" si="22"/>
        <v>0</v>
      </c>
      <c r="L181">
        <f t="shared" si="22"/>
        <v>0.33333333333333331</v>
      </c>
      <c r="M181">
        <f t="shared" si="22"/>
        <v>0</v>
      </c>
      <c r="N181">
        <f t="shared" si="22"/>
        <v>0</v>
      </c>
      <c r="O181">
        <f t="shared" si="22"/>
        <v>0</v>
      </c>
      <c r="P181">
        <f t="shared" si="22"/>
        <v>0</v>
      </c>
      <c r="Q181">
        <f t="shared" si="22"/>
        <v>0.33333333333333331</v>
      </c>
      <c r="R181">
        <f t="shared" si="22"/>
        <v>0</v>
      </c>
      <c r="S181">
        <f t="shared" si="22"/>
        <v>0</v>
      </c>
      <c r="T181">
        <f t="shared" si="20"/>
        <v>1</v>
      </c>
    </row>
    <row r="182" spans="1:20" x14ac:dyDescent="0.25">
      <c r="A182" t="s">
        <v>19</v>
      </c>
      <c r="B182">
        <f>SUM(B96,B106,B120,B122,B126,B129,B132,B139,B146,B153,B154,B155,B158,B162,B167,B171,B174)</f>
        <v>6.666666666666667</v>
      </c>
      <c r="C182">
        <f t="shared" ref="C182:S182" si="23">SUM(C96,C106,C120,C122,C126,C129,C132,C139,C146,C153,C154,C155,C158,C162,C167,C171,C174)</f>
        <v>2</v>
      </c>
      <c r="D182">
        <f t="shared" si="23"/>
        <v>1.3333333333333333</v>
      </c>
      <c r="E182">
        <f t="shared" si="23"/>
        <v>0.33333333333333331</v>
      </c>
      <c r="F182">
        <f t="shared" si="23"/>
        <v>1</v>
      </c>
      <c r="G182">
        <f t="shared" si="23"/>
        <v>2.9444444444444446</v>
      </c>
      <c r="H182">
        <f t="shared" si="23"/>
        <v>1.8888888888888888</v>
      </c>
      <c r="I182">
        <f t="shared" si="23"/>
        <v>3.9999999999999996</v>
      </c>
      <c r="J182">
        <f t="shared" si="23"/>
        <v>2.333333333333333</v>
      </c>
      <c r="K182">
        <f t="shared" si="23"/>
        <v>4.6388888888888884</v>
      </c>
      <c r="L182">
        <f t="shared" si="23"/>
        <v>8</v>
      </c>
      <c r="M182">
        <f t="shared" si="23"/>
        <v>8.1866666666666656</v>
      </c>
      <c r="N182">
        <f t="shared" si="23"/>
        <v>11.628571428571428</v>
      </c>
      <c r="O182">
        <f t="shared" si="23"/>
        <v>11.24242424242424</v>
      </c>
      <c r="P182">
        <f t="shared" si="23"/>
        <v>16.97385620915033</v>
      </c>
      <c r="Q182">
        <f t="shared" si="23"/>
        <v>19.858757062146893</v>
      </c>
      <c r="R182">
        <f t="shared" si="23"/>
        <v>18.904761904761905</v>
      </c>
      <c r="S182">
        <f t="shared" si="23"/>
        <v>59.088512241054616</v>
      </c>
      <c r="T182">
        <f t="shared" si="20"/>
        <v>181.02243864366497</v>
      </c>
    </row>
    <row r="185" spans="1:20" x14ac:dyDescent="0.25">
      <c r="A185" t="s">
        <v>153</v>
      </c>
      <c r="B185">
        <v>89.3</v>
      </c>
      <c r="C185" t="s">
        <v>152</v>
      </c>
      <c r="D185">
        <f>1/(B185/100)</f>
        <v>1.1198208286674132</v>
      </c>
    </row>
    <row r="186" spans="1:20" x14ac:dyDescent="0.25">
      <c r="A186" t="s">
        <v>154</v>
      </c>
      <c r="B186">
        <v>92.8</v>
      </c>
      <c r="C186" t="s">
        <v>152</v>
      </c>
      <c r="D186">
        <f>1/(B186/100)</f>
        <v>1.0775862068965518</v>
      </c>
    </row>
    <row r="187" spans="1:20" x14ac:dyDescent="0.25">
      <c r="A187" s="5" t="s">
        <v>155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2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</row>
    <row r="189" spans="1:20" x14ac:dyDescent="0.25">
      <c r="A189" t="s">
        <v>20</v>
      </c>
      <c r="B189">
        <f>B96*$D$185</f>
        <v>0</v>
      </c>
      <c r="C189">
        <f>C96*$D$186</f>
        <v>0</v>
      </c>
      <c r="D189">
        <f t="shared" ref="D189:S189" si="24">D96*$D$186</f>
        <v>0</v>
      </c>
      <c r="E189">
        <f t="shared" si="24"/>
        <v>0</v>
      </c>
      <c r="F189">
        <f t="shared" si="24"/>
        <v>0</v>
      </c>
      <c r="G189">
        <f t="shared" si="24"/>
        <v>0.41906130268199238</v>
      </c>
      <c r="H189">
        <f t="shared" si="24"/>
        <v>0</v>
      </c>
      <c r="I189">
        <f t="shared" si="24"/>
        <v>0.71839080459770122</v>
      </c>
      <c r="J189">
        <f t="shared" si="24"/>
        <v>0.71839080459770122</v>
      </c>
      <c r="K189">
        <f t="shared" si="24"/>
        <v>0</v>
      </c>
      <c r="L189">
        <f t="shared" si="24"/>
        <v>2.1551724137931036</v>
      </c>
      <c r="M189">
        <f t="shared" si="24"/>
        <v>1.7816091954022986</v>
      </c>
      <c r="N189">
        <f t="shared" si="24"/>
        <v>2.6580459770114944</v>
      </c>
      <c r="O189">
        <f t="shared" si="24"/>
        <v>0.78369905956112851</v>
      </c>
      <c r="P189">
        <f t="shared" si="24"/>
        <v>4.1060964615731361</v>
      </c>
      <c r="Q189">
        <f t="shared" si="24"/>
        <v>5.8445353594389253</v>
      </c>
      <c r="R189">
        <f t="shared" si="24"/>
        <v>3.4636699507389168</v>
      </c>
      <c r="S189">
        <f t="shared" si="24"/>
        <v>9.2883466458860973</v>
      </c>
      <c r="T189">
        <f>SUM(B189:S189)</f>
        <v>31.937017975282497</v>
      </c>
    </row>
    <row r="190" spans="1:20" x14ac:dyDescent="0.25">
      <c r="A190" t="s">
        <v>21</v>
      </c>
      <c r="B190">
        <f t="shared" ref="B190:B253" si="25">B97*$D$185</f>
        <v>0</v>
      </c>
      <c r="C190">
        <f t="shared" ref="C190:S190" si="26">C97*$D$186</f>
        <v>0</v>
      </c>
      <c r="D190">
        <f t="shared" si="26"/>
        <v>0</v>
      </c>
      <c r="E190">
        <f t="shared" si="26"/>
        <v>0</v>
      </c>
      <c r="F190">
        <f t="shared" si="26"/>
        <v>0</v>
      </c>
      <c r="G190">
        <f t="shared" si="26"/>
        <v>0</v>
      </c>
      <c r="H190">
        <f t="shared" si="26"/>
        <v>0</v>
      </c>
      <c r="I190">
        <f t="shared" si="26"/>
        <v>0</v>
      </c>
      <c r="J190">
        <f t="shared" si="26"/>
        <v>0</v>
      </c>
      <c r="K190">
        <f t="shared" si="26"/>
        <v>0</v>
      </c>
      <c r="L190">
        <f t="shared" si="26"/>
        <v>0</v>
      </c>
      <c r="M190">
        <f t="shared" si="26"/>
        <v>0</v>
      </c>
      <c r="N190">
        <f t="shared" si="26"/>
        <v>0</v>
      </c>
      <c r="O190">
        <f t="shared" si="26"/>
        <v>0</v>
      </c>
      <c r="P190">
        <f t="shared" si="26"/>
        <v>0</v>
      </c>
      <c r="Q190">
        <f t="shared" si="26"/>
        <v>0.38963569062926168</v>
      </c>
      <c r="R190">
        <f t="shared" si="26"/>
        <v>0</v>
      </c>
      <c r="S190">
        <f t="shared" si="26"/>
        <v>0.40384115851678681</v>
      </c>
      <c r="T190">
        <f t="shared" ref="T190:T253" si="27">SUM(B190:S190)</f>
        <v>0.79347684914604844</v>
      </c>
    </row>
    <row r="191" spans="1:20" x14ac:dyDescent="0.25">
      <c r="A191" t="s">
        <v>22</v>
      </c>
      <c r="B191">
        <f t="shared" si="25"/>
        <v>0</v>
      </c>
      <c r="C191">
        <f t="shared" ref="C191:S191" si="28">C98*$D$186</f>
        <v>0</v>
      </c>
      <c r="D191">
        <f t="shared" si="28"/>
        <v>0</v>
      </c>
      <c r="E191">
        <f t="shared" si="28"/>
        <v>0</v>
      </c>
      <c r="F191">
        <f t="shared" si="28"/>
        <v>0</v>
      </c>
      <c r="G191">
        <f t="shared" si="28"/>
        <v>0</v>
      </c>
      <c r="H191">
        <f t="shared" si="28"/>
        <v>0</v>
      </c>
      <c r="I191">
        <f t="shared" si="28"/>
        <v>0</v>
      </c>
      <c r="J191">
        <f t="shared" si="28"/>
        <v>0</v>
      </c>
      <c r="K191">
        <f t="shared" si="28"/>
        <v>0</v>
      </c>
      <c r="L191">
        <f t="shared" si="28"/>
        <v>0</v>
      </c>
      <c r="M191">
        <f t="shared" si="28"/>
        <v>0</v>
      </c>
      <c r="N191">
        <f t="shared" si="28"/>
        <v>0</v>
      </c>
      <c r="O191">
        <f t="shared" si="28"/>
        <v>0</v>
      </c>
      <c r="P191">
        <f t="shared" si="28"/>
        <v>0</v>
      </c>
      <c r="Q191">
        <f t="shared" si="28"/>
        <v>0.38963569062926168</v>
      </c>
      <c r="R191">
        <f t="shared" si="28"/>
        <v>0</v>
      </c>
      <c r="S191">
        <f t="shared" si="28"/>
        <v>0.40384115851678681</v>
      </c>
      <c r="T191">
        <f t="shared" si="27"/>
        <v>0.79347684914604844</v>
      </c>
    </row>
    <row r="192" spans="1:20" x14ac:dyDescent="0.25">
      <c r="A192" t="s">
        <v>23</v>
      </c>
      <c r="B192">
        <f t="shared" si="25"/>
        <v>0</v>
      </c>
      <c r="C192">
        <f t="shared" ref="C192:S192" si="29">C99*$D$186</f>
        <v>0</v>
      </c>
      <c r="D192">
        <f t="shared" si="29"/>
        <v>0</v>
      </c>
      <c r="E192">
        <f t="shared" si="29"/>
        <v>0</v>
      </c>
      <c r="F192">
        <f t="shared" si="29"/>
        <v>0</v>
      </c>
      <c r="G192">
        <f t="shared" si="29"/>
        <v>0</v>
      </c>
      <c r="H192">
        <f t="shared" si="29"/>
        <v>0</v>
      </c>
      <c r="I192">
        <f t="shared" si="29"/>
        <v>0</v>
      </c>
      <c r="J192">
        <f t="shared" si="29"/>
        <v>0</v>
      </c>
      <c r="K192">
        <f t="shared" si="29"/>
        <v>0</v>
      </c>
      <c r="L192">
        <f t="shared" si="29"/>
        <v>0</v>
      </c>
      <c r="M192">
        <f t="shared" si="29"/>
        <v>0</v>
      </c>
      <c r="N192">
        <f t="shared" si="29"/>
        <v>0</v>
      </c>
      <c r="O192">
        <f t="shared" si="29"/>
        <v>0</v>
      </c>
      <c r="P192">
        <f t="shared" si="29"/>
        <v>0.37328149650664866</v>
      </c>
      <c r="Q192">
        <f t="shared" si="29"/>
        <v>0</v>
      </c>
      <c r="R192">
        <f t="shared" si="29"/>
        <v>0</v>
      </c>
      <c r="S192">
        <f t="shared" si="29"/>
        <v>0</v>
      </c>
      <c r="T192">
        <f t="shared" si="27"/>
        <v>0.37328149650664866</v>
      </c>
    </row>
    <row r="193" spans="1:20" x14ac:dyDescent="0.25">
      <c r="A193" t="s">
        <v>103</v>
      </c>
      <c r="B193">
        <f t="shared" si="25"/>
        <v>0</v>
      </c>
      <c r="C193">
        <f t="shared" ref="C193:S193" si="30">C100*$D$186</f>
        <v>0</v>
      </c>
      <c r="D193">
        <f t="shared" si="30"/>
        <v>0</v>
      </c>
      <c r="E193">
        <f t="shared" si="30"/>
        <v>0</v>
      </c>
      <c r="F193">
        <f t="shared" si="30"/>
        <v>0</v>
      </c>
      <c r="G193">
        <f t="shared" si="30"/>
        <v>0</v>
      </c>
      <c r="H193">
        <f t="shared" si="30"/>
        <v>0</v>
      </c>
      <c r="I193">
        <f t="shared" si="30"/>
        <v>0</v>
      </c>
      <c r="J193">
        <f t="shared" si="30"/>
        <v>0</v>
      </c>
      <c r="K193">
        <f t="shared" si="30"/>
        <v>0</v>
      </c>
      <c r="L193">
        <f t="shared" si="30"/>
        <v>0</v>
      </c>
      <c r="M193">
        <f t="shared" si="30"/>
        <v>0</v>
      </c>
      <c r="N193">
        <f t="shared" si="30"/>
        <v>0</v>
      </c>
      <c r="O193">
        <f t="shared" si="30"/>
        <v>0</v>
      </c>
      <c r="P193">
        <f t="shared" si="30"/>
        <v>0.37328149650664866</v>
      </c>
      <c r="Q193">
        <f t="shared" si="30"/>
        <v>0</v>
      </c>
      <c r="R193">
        <f t="shared" si="30"/>
        <v>0</v>
      </c>
      <c r="S193">
        <f t="shared" si="30"/>
        <v>0</v>
      </c>
      <c r="T193">
        <f t="shared" si="27"/>
        <v>0.37328149650664866</v>
      </c>
    </row>
    <row r="194" spans="1:20" x14ac:dyDescent="0.25">
      <c r="A194" t="s">
        <v>25</v>
      </c>
      <c r="B194">
        <f t="shared" si="25"/>
        <v>0</v>
      </c>
      <c r="C194">
        <f t="shared" ref="C194:S194" si="31">C101*$D$186</f>
        <v>0</v>
      </c>
      <c r="D194">
        <f t="shared" si="31"/>
        <v>0</v>
      </c>
      <c r="E194">
        <f t="shared" si="31"/>
        <v>0</v>
      </c>
      <c r="F194">
        <f t="shared" si="31"/>
        <v>0</v>
      </c>
      <c r="G194">
        <f t="shared" si="31"/>
        <v>0</v>
      </c>
      <c r="H194">
        <f t="shared" si="31"/>
        <v>0</v>
      </c>
      <c r="I194">
        <f t="shared" si="31"/>
        <v>0</v>
      </c>
      <c r="J194">
        <f t="shared" si="31"/>
        <v>0</v>
      </c>
      <c r="K194">
        <f t="shared" si="31"/>
        <v>0</v>
      </c>
      <c r="L194">
        <f t="shared" si="31"/>
        <v>0</v>
      </c>
      <c r="M194">
        <f t="shared" si="31"/>
        <v>0.44540229885057475</v>
      </c>
      <c r="N194">
        <f t="shared" si="31"/>
        <v>0.7594417077175698</v>
      </c>
      <c r="O194">
        <f t="shared" si="31"/>
        <v>0</v>
      </c>
      <c r="P194">
        <f t="shared" si="31"/>
        <v>0.74656299301329732</v>
      </c>
      <c r="Q194">
        <f t="shared" si="31"/>
        <v>2.33781414377557</v>
      </c>
      <c r="R194">
        <f t="shared" si="31"/>
        <v>1.1545566502463054</v>
      </c>
      <c r="S194">
        <f t="shared" si="31"/>
        <v>3.6345704266510817</v>
      </c>
      <c r="T194">
        <f t="shared" si="27"/>
        <v>9.0783482202543979</v>
      </c>
    </row>
    <row r="195" spans="1:20" x14ac:dyDescent="0.25">
      <c r="A195" t="s">
        <v>26</v>
      </c>
      <c r="B195">
        <f t="shared" si="25"/>
        <v>0</v>
      </c>
      <c r="C195">
        <f t="shared" ref="C195:S195" si="32">C102*$D$186</f>
        <v>0</v>
      </c>
      <c r="D195">
        <f t="shared" si="32"/>
        <v>0</v>
      </c>
      <c r="E195">
        <f t="shared" si="32"/>
        <v>0</v>
      </c>
      <c r="F195">
        <f t="shared" si="32"/>
        <v>0</v>
      </c>
      <c r="G195">
        <f t="shared" si="32"/>
        <v>0</v>
      </c>
      <c r="H195">
        <f t="shared" si="32"/>
        <v>0</v>
      </c>
      <c r="I195">
        <f t="shared" si="32"/>
        <v>0</v>
      </c>
      <c r="J195">
        <f t="shared" si="32"/>
        <v>0</v>
      </c>
      <c r="K195">
        <f t="shared" si="32"/>
        <v>0</v>
      </c>
      <c r="L195">
        <f t="shared" si="32"/>
        <v>0</v>
      </c>
      <c r="M195">
        <f t="shared" si="32"/>
        <v>0.44540229885057475</v>
      </c>
      <c r="N195">
        <f t="shared" si="32"/>
        <v>0.7594417077175698</v>
      </c>
      <c r="O195">
        <f t="shared" si="32"/>
        <v>0</v>
      </c>
      <c r="P195">
        <f t="shared" si="32"/>
        <v>0.74656299301329732</v>
      </c>
      <c r="Q195">
        <f t="shared" si="32"/>
        <v>1.9481784531463087</v>
      </c>
      <c r="R195">
        <f t="shared" si="32"/>
        <v>1.1545566502463054</v>
      </c>
      <c r="S195">
        <f t="shared" si="32"/>
        <v>3.230729268134295</v>
      </c>
      <c r="T195">
        <f t="shared" si="27"/>
        <v>8.2848713711083501</v>
      </c>
    </row>
    <row r="196" spans="1:20" x14ac:dyDescent="0.25">
      <c r="A196" t="s">
        <v>27</v>
      </c>
      <c r="B196">
        <f t="shared" si="25"/>
        <v>0</v>
      </c>
      <c r="C196">
        <f t="shared" ref="C196:S196" si="33">C103*$D$186</f>
        <v>0</v>
      </c>
      <c r="D196">
        <f t="shared" si="33"/>
        <v>0</v>
      </c>
      <c r="E196">
        <f t="shared" si="33"/>
        <v>0</v>
      </c>
      <c r="F196">
        <f t="shared" si="33"/>
        <v>0</v>
      </c>
      <c r="G196">
        <f t="shared" si="33"/>
        <v>0</v>
      </c>
      <c r="H196">
        <f t="shared" si="33"/>
        <v>0</v>
      </c>
      <c r="I196">
        <f t="shared" si="33"/>
        <v>0.35919540229885061</v>
      </c>
      <c r="J196">
        <f t="shared" si="33"/>
        <v>0</v>
      </c>
      <c r="K196">
        <f t="shared" si="33"/>
        <v>0</v>
      </c>
      <c r="L196">
        <f t="shared" si="33"/>
        <v>0</v>
      </c>
      <c r="M196">
        <f t="shared" si="33"/>
        <v>0.8908045977011495</v>
      </c>
      <c r="N196">
        <f t="shared" si="33"/>
        <v>0</v>
      </c>
      <c r="O196">
        <f t="shared" si="33"/>
        <v>0</v>
      </c>
      <c r="P196">
        <f t="shared" si="33"/>
        <v>0</v>
      </c>
      <c r="Q196">
        <f t="shared" si="33"/>
        <v>0</v>
      </c>
      <c r="R196">
        <f t="shared" si="33"/>
        <v>0</v>
      </c>
      <c r="S196">
        <f t="shared" si="33"/>
        <v>0</v>
      </c>
      <c r="T196">
        <f t="shared" si="27"/>
        <v>1.25</v>
      </c>
    </row>
    <row r="197" spans="1:20" x14ac:dyDescent="0.25">
      <c r="A197" t="s">
        <v>29</v>
      </c>
      <c r="B197">
        <f t="shared" si="25"/>
        <v>0</v>
      </c>
      <c r="C197">
        <f t="shared" ref="C197:S197" si="34">C104*$D$186</f>
        <v>0</v>
      </c>
      <c r="D197">
        <f t="shared" si="34"/>
        <v>0</v>
      </c>
      <c r="E197">
        <f t="shared" si="34"/>
        <v>0</v>
      </c>
      <c r="F197">
        <f t="shared" si="34"/>
        <v>0</v>
      </c>
      <c r="G197">
        <f t="shared" si="34"/>
        <v>0</v>
      </c>
      <c r="H197">
        <f t="shared" si="34"/>
        <v>0</v>
      </c>
      <c r="I197">
        <f t="shared" si="34"/>
        <v>0.35919540229885061</v>
      </c>
      <c r="J197">
        <f t="shared" si="34"/>
        <v>0</v>
      </c>
      <c r="K197">
        <f t="shared" si="34"/>
        <v>0</v>
      </c>
      <c r="L197">
        <f t="shared" si="34"/>
        <v>0</v>
      </c>
      <c r="M197">
        <f t="shared" si="34"/>
        <v>0.8908045977011495</v>
      </c>
      <c r="N197">
        <f t="shared" si="34"/>
        <v>0</v>
      </c>
      <c r="O197">
        <f t="shared" si="34"/>
        <v>0</v>
      </c>
      <c r="P197">
        <f t="shared" si="34"/>
        <v>0</v>
      </c>
      <c r="Q197">
        <f t="shared" si="34"/>
        <v>0</v>
      </c>
      <c r="R197">
        <f t="shared" si="34"/>
        <v>0</v>
      </c>
      <c r="S197">
        <f t="shared" si="34"/>
        <v>0</v>
      </c>
      <c r="T197">
        <f t="shared" si="27"/>
        <v>1.25</v>
      </c>
    </row>
    <row r="198" spans="1:20" x14ac:dyDescent="0.25">
      <c r="A198" t="s">
        <v>104</v>
      </c>
      <c r="B198">
        <f t="shared" si="25"/>
        <v>0</v>
      </c>
      <c r="C198">
        <f t="shared" ref="C198:S198" si="35">C105*$D$186</f>
        <v>0</v>
      </c>
      <c r="D198">
        <f t="shared" si="35"/>
        <v>0</v>
      </c>
      <c r="E198">
        <f t="shared" si="35"/>
        <v>0</v>
      </c>
      <c r="F198">
        <f t="shared" si="35"/>
        <v>0</v>
      </c>
      <c r="G198">
        <f t="shared" si="35"/>
        <v>0.41906130268199238</v>
      </c>
      <c r="H198">
        <f t="shared" si="35"/>
        <v>0</v>
      </c>
      <c r="I198">
        <f t="shared" si="35"/>
        <v>0.35919540229885061</v>
      </c>
      <c r="J198">
        <f t="shared" si="35"/>
        <v>0.71839080459770122</v>
      </c>
      <c r="K198">
        <f t="shared" si="35"/>
        <v>0</v>
      </c>
      <c r="L198">
        <f t="shared" si="35"/>
        <v>2.1551724137931036</v>
      </c>
      <c r="M198">
        <f t="shared" si="35"/>
        <v>0.44540229885057475</v>
      </c>
      <c r="N198">
        <f t="shared" si="35"/>
        <v>1.8986042692939251</v>
      </c>
      <c r="O198">
        <f t="shared" si="35"/>
        <v>0.78369905956112851</v>
      </c>
      <c r="P198">
        <f t="shared" si="35"/>
        <v>2.9862519720531897</v>
      </c>
      <c r="Q198">
        <f t="shared" si="35"/>
        <v>3.1170855250340939</v>
      </c>
      <c r="R198">
        <f t="shared" si="35"/>
        <v>2.3091133004926108</v>
      </c>
      <c r="S198">
        <f t="shared" si="35"/>
        <v>5.2499350607182285</v>
      </c>
      <c r="T198">
        <f t="shared" si="27"/>
        <v>20.4419114093754</v>
      </c>
    </row>
    <row r="199" spans="1:20" x14ac:dyDescent="0.25">
      <c r="A199" t="s">
        <v>32</v>
      </c>
      <c r="B199">
        <f t="shared" si="25"/>
        <v>0</v>
      </c>
      <c r="C199">
        <f t="shared" ref="C199:S199" si="36">C106*$D$186</f>
        <v>0</v>
      </c>
      <c r="D199">
        <f t="shared" si="36"/>
        <v>0</v>
      </c>
      <c r="E199">
        <f t="shared" si="36"/>
        <v>0.35919540229885061</v>
      </c>
      <c r="F199">
        <f t="shared" si="36"/>
        <v>0</v>
      </c>
      <c r="G199">
        <f t="shared" si="36"/>
        <v>0</v>
      </c>
      <c r="H199">
        <f t="shared" si="36"/>
        <v>0.95785440613026829</v>
      </c>
      <c r="I199">
        <f t="shared" si="36"/>
        <v>0.71839080459770122</v>
      </c>
      <c r="J199">
        <f t="shared" si="36"/>
        <v>0.35919540229885061</v>
      </c>
      <c r="K199">
        <f t="shared" si="36"/>
        <v>0</v>
      </c>
      <c r="L199">
        <f t="shared" si="36"/>
        <v>1.0775862068965518</v>
      </c>
      <c r="M199">
        <f t="shared" si="36"/>
        <v>1.7816091954022986</v>
      </c>
      <c r="N199">
        <f t="shared" si="36"/>
        <v>3.0377668308702797</v>
      </c>
      <c r="O199">
        <f t="shared" si="36"/>
        <v>2.3510971786833856</v>
      </c>
      <c r="P199">
        <f t="shared" si="36"/>
        <v>2.9862519720531897</v>
      </c>
      <c r="Q199">
        <f t="shared" si="36"/>
        <v>2.33781414377557</v>
      </c>
      <c r="R199">
        <f t="shared" si="36"/>
        <v>2.3091133004926108</v>
      </c>
      <c r="S199">
        <f t="shared" si="36"/>
        <v>3.6345704266510817</v>
      </c>
      <c r="T199">
        <f t="shared" si="27"/>
        <v>21.910445270150639</v>
      </c>
    </row>
    <row r="200" spans="1:20" x14ac:dyDescent="0.25">
      <c r="A200" t="s">
        <v>105</v>
      </c>
      <c r="B200">
        <f t="shared" si="25"/>
        <v>0</v>
      </c>
      <c r="C200">
        <f t="shared" ref="C200:S200" si="37">C107*$D$186</f>
        <v>0</v>
      </c>
      <c r="D200">
        <f t="shared" si="37"/>
        <v>0</v>
      </c>
      <c r="E200">
        <f t="shared" si="37"/>
        <v>0</v>
      </c>
      <c r="F200">
        <f t="shared" si="37"/>
        <v>0</v>
      </c>
      <c r="G200">
        <f t="shared" si="37"/>
        <v>0</v>
      </c>
      <c r="H200">
        <f t="shared" si="37"/>
        <v>0</v>
      </c>
      <c r="I200">
        <f t="shared" si="37"/>
        <v>0</v>
      </c>
      <c r="J200">
        <f t="shared" si="37"/>
        <v>0</v>
      </c>
      <c r="K200">
        <f t="shared" si="37"/>
        <v>0</v>
      </c>
      <c r="L200">
        <f t="shared" si="37"/>
        <v>0</v>
      </c>
      <c r="M200">
        <f t="shared" si="37"/>
        <v>0</v>
      </c>
      <c r="N200">
        <f t="shared" si="37"/>
        <v>0</v>
      </c>
      <c r="O200">
        <f t="shared" si="37"/>
        <v>0</v>
      </c>
      <c r="P200">
        <f t="shared" si="37"/>
        <v>0.37328149650664866</v>
      </c>
      <c r="Q200">
        <f t="shared" si="37"/>
        <v>0</v>
      </c>
      <c r="R200">
        <f t="shared" si="37"/>
        <v>0</v>
      </c>
      <c r="S200">
        <f t="shared" si="37"/>
        <v>0.40384115851678681</v>
      </c>
      <c r="T200">
        <f t="shared" si="27"/>
        <v>0.77712265502343547</v>
      </c>
    </row>
    <row r="201" spans="1:20" x14ac:dyDescent="0.25">
      <c r="A201" t="s">
        <v>34</v>
      </c>
      <c r="B201">
        <f t="shared" si="25"/>
        <v>0</v>
      </c>
      <c r="C201">
        <f t="shared" ref="C201:S201" si="38">C108*$D$186</f>
        <v>0</v>
      </c>
      <c r="D201">
        <f t="shared" si="38"/>
        <v>0</v>
      </c>
      <c r="E201">
        <f t="shared" si="38"/>
        <v>0</v>
      </c>
      <c r="F201">
        <f t="shared" si="38"/>
        <v>0</v>
      </c>
      <c r="G201">
        <f t="shared" si="38"/>
        <v>0</v>
      </c>
      <c r="H201">
        <f t="shared" si="38"/>
        <v>0</v>
      </c>
      <c r="I201">
        <f t="shared" si="38"/>
        <v>0</v>
      </c>
      <c r="J201">
        <f t="shared" si="38"/>
        <v>0</v>
      </c>
      <c r="K201">
        <f t="shared" si="38"/>
        <v>0</v>
      </c>
      <c r="L201">
        <f t="shared" si="38"/>
        <v>0</v>
      </c>
      <c r="M201">
        <f t="shared" si="38"/>
        <v>0</v>
      </c>
      <c r="N201">
        <f t="shared" si="38"/>
        <v>0.3797208538587849</v>
      </c>
      <c r="O201">
        <f t="shared" si="38"/>
        <v>0</v>
      </c>
      <c r="P201">
        <f t="shared" si="38"/>
        <v>0</v>
      </c>
      <c r="Q201">
        <f t="shared" si="38"/>
        <v>0.38963569062926168</v>
      </c>
      <c r="R201">
        <f t="shared" si="38"/>
        <v>0.38485221674876846</v>
      </c>
      <c r="S201">
        <f t="shared" si="38"/>
        <v>0</v>
      </c>
      <c r="T201">
        <f t="shared" si="27"/>
        <v>1.154208761236815</v>
      </c>
    </row>
    <row r="202" spans="1:20" x14ac:dyDescent="0.25">
      <c r="A202" t="s">
        <v>35</v>
      </c>
      <c r="B202">
        <f t="shared" si="25"/>
        <v>0</v>
      </c>
      <c r="C202">
        <f t="shared" ref="C202:S202" si="39">C109*$D$186</f>
        <v>0</v>
      </c>
      <c r="D202">
        <f t="shared" si="39"/>
        <v>0</v>
      </c>
      <c r="E202">
        <f t="shared" si="39"/>
        <v>0</v>
      </c>
      <c r="F202">
        <f t="shared" si="39"/>
        <v>0</v>
      </c>
      <c r="G202">
        <f t="shared" si="39"/>
        <v>0</v>
      </c>
      <c r="H202">
        <f t="shared" si="39"/>
        <v>0</v>
      </c>
      <c r="I202">
        <f t="shared" si="39"/>
        <v>0</v>
      </c>
      <c r="J202">
        <f t="shared" si="39"/>
        <v>0</v>
      </c>
      <c r="K202">
        <f t="shared" si="39"/>
        <v>0</v>
      </c>
      <c r="L202">
        <f t="shared" si="39"/>
        <v>0</v>
      </c>
      <c r="M202">
        <f t="shared" si="39"/>
        <v>0</v>
      </c>
      <c r="N202">
        <f t="shared" si="39"/>
        <v>0</v>
      </c>
      <c r="O202">
        <f t="shared" si="39"/>
        <v>0.39184952978056425</v>
      </c>
      <c r="P202">
        <f t="shared" si="39"/>
        <v>0.37328149650664866</v>
      </c>
      <c r="Q202">
        <f t="shared" si="39"/>
        <v>0</v>
      </c>
      <c r="R202">
        <f t="shared" si="39"/>
        <v>0</v>
      </c>
      <c r="S202">
        <f t="shared" si="39"/>
        <v>0</v>
      </c>
      <c r="T202">
        <f t="shared" si="27"/>
        <v>0.76513102628721286</v>
      </c>
    </row>
    <row r="203" spans="1:20" x14ac:dyDescent="0.25">
      <c r="A203" t="s">
        <v>106</v>
      </c>
      <c r="B203">
        <f t="shared" si="25"/>
        <v>0</v>
      </c>
      <c r="C203">
        <f t="shared" ref="C203:S203" si="40">C110*$D$186</f>
        <v>0</v>
      </c>
      <c r="D203">
        <f t="shared" si="40"/>
        <v>0</v>
      </c>
      <c r="E203">
        <f t="shared" si="40"/>
        <v>0</v>
      </c>
      <c r="F203">
        <f t="shared" si="40"/>
        <v>0</v>
      </c>
      <c r="G203">
        <f t="shared" si="40"/>
        <v>0</v>
      </c>
      <c r="H203">
        <f t="shared" si="40"/>
        <v>0</v>
      </c>
      <c r="I203">
        <f t="shared" si="40"/>
        <v>0</v>
      </c>
      <c r="J203">
        <f t="shared" si="40"/>
        <v>0</v>
      </c>
      <c r="K203">
        <f t="shared" si="40"/>
        <v>0</v>
      </c>
      <c r="L203">
        <f t="shared" si="40"/>
        <v>0</v>
      </c>
      <c r="M203">
        <f t="shared" si="40"/>
        <v>0</v>
      </c>
      <c r="N203">
        <f t="shared" si="40"/>
        <v>0.3797208538587849</v>
      </c>
      <c r="O203">
        <f t="shared" si="40"/>
        <v>0</v>
      </c>
      <c r="P203">
        <f t="shared" si="40"/>
        <v>0</v>
      </c>
      <c r="Q203">
        <f t="shared" si="40"/>
        <v>0</v>
      </c>
      <c r="R203">
        <f t="shared" si="40"/>
        <v>0.38485221674876846</v>
      </c>
      <c r="S203">
        <f t="shared" si="40"/>
        <v>0.40384115851678681</v>
      </c>
      <c r="T203">
        <f t="shared" si="27"/>
        <v>1.1684142291243402</v>
      </c>
    </row>
    <row r="204" spans="1:20" x14ac:dyDescent="0.25">
      <c r="A204" t="s">
        <v>36</v>
      </c>
      <c r="B204">
        <f t="shared" si="25"/>
        <v>0</v>
      </c>
      <c r="C204">
        <f t="shared" ref="C204:S204" si="41">C111*$D$186</f>
        <v>0</v>
      </c>
      <c r="D204">
        <f t="shared" si="41"/>
        <v>0</v>
      </c>
      <c r="E204">
        <f t="shared" si="41"/>
        <v>0</v>
      </c>
      <c r="F204">
        <f t="shared" si="41"/>
        <v>0</v>
      </c>
      <c r="G204">
        <f t="shared" si="41"/>
        <v>0</v>
      </c>
      <c r="H204">
        <f t="shared" si="41"/>
        <v>0</v>
      </c>
      <c r="I204">
        <f t="shared" si="41"/>
        <v>0.35919540229885061</v>
      </c>
      <c r="J204">
        <f t="shared" si="41"/>
        <v>0</v>
      </c>
      <c r="K204">
        <f t="shared" si="41"/>
        <v>0</v>
      </c>
      <c r="L204">
        <f t="shared" si="41"/>
        <v>0</v>
      </c>
      <c r="M204">
        <f t="shared" si="41"/>
        <v>0</v>
      </c>
      <c r="N204">
        <f t="shared" si="41"/>
        <v>0</v>
      </c>
      <c r="O204">
        <f t="shared" si="41"/>
        <v>0</v>
      </c>
      <c r="P204">
        <f t="shared" si="41"/>
        <v>0</v>
      </c>
      <c r="Q204">
        <f t="shared" si="41"/>
        <v>0</v>
      </c>
      <c r="R204">
        <f t="shared" si="41"/>
        <v>0</v>
      </c>
      <c r="S204">
        <f t="shared" si="41"/>
        <v>0</v>
      </c>
      <c r="T204">
        <f t="shared" si="27"/>
        <v>0.35919540229885061</v>
      </c>
    </row>
    <row r="205" spans="1:20" x14ac:dyDescent="0.25">
      <c r="A205" t="s">
        <v>37</v>
      </c>
      <c r="B205">
        <f t="shared" si="25"/>
        <v>0</v>
      </c>
      <c r="C205">
        <f t="shared" ref="C205:S205" si="42">C112*$D$186</f>
        <v>0</v>
      </c>
      <c r="D205">
        <f t="shared" si="42"/>
        <v>0</v>
      </c>
      <c r="E205">
        <f t="shared" si="42"/>
        <v>0</v>
      </c>
      <c r="F205">
        <f t="shared" si="42"/>
        <v>0</v>
      </c>
      <c r="G205">
        <f t="shared" si="42"/>
        <v>0</v>
      </c>
      <c r="H205">
        <f t="shared" si="42"/>
        <v>0.47892720306513414</v>
      </c>
      <c r="I205">
        <f t="shared" si="42"/>
        <v>0</v>
      </c>
      <c r="J205">
        <f t="shared" si="42"/>
        <v>0</v>
      </c>
      <c r="K205">
        <f t="shared" si="42"/>
        <v>0</v>
      </c>
      <c r="L205">
        <f t="shared" si="42"/>
        <v>0</v>
      </c>
      <c r="M205">
        <f t="shared" si="42"/>
        <v>0</v>
      </c>
      <c r="N205">
        <f t="shared" si="42"/>
        <v>0.3797208538587849</v>
      </c>
      <c r="O205">
        <f t="shared" si="42"/>
        <v>0</v>
      </c>
      <c r="P205">
        <f t="shared" si="42"/>
        <v>0.74656299301329732</v>
      </c>
      <c r="Q205">
        <f t="shared" si="42"/>
        <v>0</v>
      </c>
      <c r="R205">
        <f t="shared" si="42"/>
        <v>0</v>
      </c>
      <c r="S205">
        <f t="shared" si="42"/>
        <v>0.80768231703357363</v>
      </c>
      <c r="T205">
        <f t="shared" si="27"/>
        <v>2.4128933669707902</v>
      </c>
    </row>
    <row r="206" spans="1:20" x14ac:dyDescent="0.25">
      <c r="A206" t="s">
        <v>38</v>
      </c>
      <c r="B206">
        <f t="shared" si="25"/>
        <v>0</v>
      </c>
      <c r="C206">
        <f t="shared" ref="C206:S206" si="43">C113*$D$186</f>
        <v>0</v>
      </c>
      <c r="D206">
        <f t="shared" si="43"/>
        <v>0</v>
      </c>
      <c r="E206">
        <f t="shared" si="43"/>
        <v>0</v>
      </c>
      <c r="F206">
        <f t="shared" si="43"/>
        <v>0</v>
      </c>
      <c r="G206">
        <f t="shared" si="43"/>
        <v>0</v>
      </c>
      <c r="H206">
        <f t="shared" si="43"/>
        <v>0</v>
      </c>
      <c r="I206">
        <f t="shared" si="43"/>
        <v>0</v>
      </c>
      <c r="J206">
        <f t="shared" si="43"/>
        <v>0.35919540229885061</v>
      </c>
      <c r="K206">
        <f t="shared" si="43"/>
        <v>0</v>
      </c>
      <c r="L206">
        <f t="shared" si="43"/>
        <v>0</v>
      </c>
      <c r="M206">
        <f t="shared" si="43"/>
        <v>0</v>
      </c>
      <c r="N206">
        <f t="shared" si="43"/>
        <v>0.3797208538587849</v>
      </c>
      <c r="O206">
        <f t="shared" si="43"/>
        <v>0.39184952978056425</v>
      </c>
      <c r="P206">
        <f t="shared" si="43"/>
        <v>0.37328149650664866</v>
      </c>
      <c r="Q206">
        <f t="shared" si="43"/>
        <v>0.38963569062926168</v>
      </c>
      <c r="R206">
        <f t="shared" si="43"/>
        <v>0.38485221674876846</v>
      </c>
      <c r="S206">
        <f t="shared" si="43"/>
        <v>0.40384115851678681</v>
      </c>
      <c r="T206">
        <f t="shared" si="27"/>
        <v>2.6823763483396652</v>
      </c>
    </row>
    <row r="207" spans="1:20" x14ac:dyDescent="0.25">
      <c r="A207" t="s">
        <v>39</v>
      </c>
      <c r="B207">
        <f t="shared" si="25"/>
        <v>0</v>
      </c>
      <c r="C207">
        <f t="shared" ref="C207:S207" si="44">C114*$D$186</f>
        <v>0</v>
      </c>
      <c r="D207">
        <f t="shared" si="44"/>
        <v>0</v>
      </c>
      <c r="E207">
        <f t="shared" si="44"/>
        <v>0</v>
      </c>
      <c r="F207">
        <f t="shared" si="44"/>
        <v>0</v>
      </c>
      <c r="G207">
        <f t="shared" si="44"/>
        <v>0</v>
      </c>
      <c r="H207">
        <f t="shared" si="44"/>
        <v>0</v>
      </c>
      <c r="I207">
        <f t="shared" si="44"/>
        <v>0.35919540229885061</v>
      </c>
      <c r="J207">
        <f t="shared" si="44"/>
        <v>0</v>
      </c>
      <c r="K207">
        <f t="shared" si="44"/>
        <v>0</v>
      </c>
      <c r="L207">
        <f t="shared" si="44"/>
        <v>0</v>
      </c>
      <c r="M207">
        <f t="shared" si="44"/>
        <v>1.3362068965517242</v>
      </c>
      <c r="N207">
        <f t="shared" si="44"/>
        <v>0.7594417077175698</v>
      </c>
      <c r="O207">
        <f t="shared" si="44"/>
        <v>0</v>
      </c>
      <c r="P207">
        <f t="shared" si="44"/>
        <v>0.37328149650664866</v>
      </c>
      <c r="Q207">
        <f t="shared" si="44"/>
        <v>0.77927138125852335</v>
      </c>
      <c r="R207">
        <f t="shared" si="44"/>
        <v>0</v>
      </c>
      <c r="S207">
        <f t="shared" si="44"/>
        <v>0.40384115851678681</v>
      </c>
      <c r="T207">
        <f t="shared" si="27"/>
        <v>4.0112380428501035</v>
      </c>
    </row>
    <row r="208" spans="1:20" x14ac:dyDescent="0.25">
      <c r="A208" t="s">
        <v>107</v>
      </c>
      <c r="B208">
        <f t="shared" si="25"/>
        <v>0</v>
      </c>
      <c r="C208">
        <f t="shared" ref="C208:S208" si="45">C115*$D$186</f>
        <v>0</v>
      </c>
      <c r="D208">
        <f t="shared" si="45"/>
        <v>0</v>
      </c>
      <c r="E208">
        <f t="shared" si="45"/>
        <v>0</v>
      </c>
      <c r="F208">
        <f t="shared" si="45"/>
        <v>0</v>
      </c>
      <c r="G208">
        <f t="shared" si="45"/>
        <v>0</v>
      </c>
      <c r="H208">
        <f t="shared" si="45"/>
        <v>0</v>
      </c>
      <c r="I208">
        <f t="shared" si="45"/>
        <v>0</v>
      </c>
      <c r="J208">
        <f t="shared" si="45"/>
        <v>0</v>
      </c>
      <c r="K208">
        <f t="shared" si="45"/>
        <v>0</v>
      </c>
      <c r="L208">
        <f t="shared" si="45"/>
        <v>0</v>
      </c>
      <c r="M208">
        <f t="shared" si="45"/>
        <v>0</v>
      </c>
      <c r="N208">
        <f t="shared" si="45"/>
        <v>0.3797208538587849</v>
      </c>
      <c r="O208">
        <f t="shared" si="45"/>
        <v>0</v>
      </c>
      <c r="P208">
        <f t="shared" si="45"/>
        <v>0</v>
      </c>
      <c r="Q208">
        <f t="shared" si="45"/>
        <v>0</v>
      </c>
      <c r="R208">
        <f t="shared" si="45"/>
        <v>0</v>
      </c>
      <c r="S208">
        <f t="shared" si="45"/>
        <v>0.40384115851678681</v>
      </c>
      <c r="T208">
        <f t="shared" si="27"/>
        <v>0.78356201237557177</v>
      </c>
    </row>
    <row r="209" spans="1:20" x14ac:dyDescent="0.25">
      <c r="A209" t="s">
        <v>40</v>
      </c>
      <c r="B209">
        <f t="shared" si="25"/>
        <v>0</v>
      </c>
      <c r="C209">
        <f t="shared" ref="C209:S209" si="46">C116*$D$186</f>
        <v>0</v>
      </c>
      <c r="D209">
        <f t="shared" si="46"/>
        <v>0</v>
      </c>
      <c r="E209">
        <f t="shared" si="46"/>
        <v>0</v>
      </c>
      <c r="F209">
        <f t="shared" si="46"/>
        <v>0</v>
      </c>
      <c r="G209">
        <f t="shared" si="46"/>
        <v>0</v>
      </c>
      <c r="H209">
        <f t="shared" si="46"/>
        <v>0.47892720306513414</v>
      </c>
      <c r="I209">
        <f t="shared" si="46"/>
        <v>0</v>
      </c>
      <c r="J209">
        <f t="shared" si="46"/>
        <v>0</v>
      </c>
      <c r="K209">
        <f t="shared" si="46"/>
        <v>0</v>
      </c>
      <c r="L209">
        <f t="shared" si="46"/>
        <v>0</v>
      </c>
      <c r="M209">
        <f t="shared" si="46"/>
        <v>0.44540229885057475</v>
      </c>
      <c r="N209">
        <f t="shared" si="46"/>
        <v>0</v>
      </c>
      <c r="O209">
        <f t="shared" si="46"/>
        <v>0</v>
      </c>
      <c r="P209">
        <f t="shared" si="46"/>
        <v>0</v>
      </c>
      <c r="Q209">
        <f t="shared" si="46"/>
        <v>0</v>
      </c>
      <c r="R209">
        <f t="shared" si="46"/>
        <v>0.38485221674876846</v>
      </c>
      <c r="S209">
        <f t="shared" si="46"/>
        <v>0</v>
      </c>
      <c r="T209">
        <f t="shared" si="27"/>
        <v>1.3091817186644774</v>
      </c>
    </row>
    <row r="210" spans="1:20" x14ac:dyDescent="0.25">
      <c r="A210" t="s">
        <v>44</v>
      </c>
      <c r="B210">
        <f t="shared" si="25"/>
        <v>0</v>
      </c>
      <c r="C210">
        <f t="shared" ref="C210:S210" si="47">C117*$D$186</f>
        <v>0</v>
      </c>
      <c r="D210">
        <f t="shared" si="47"/>
        <v>0</v>
      </c>
      <c r="E210">
        <f t="shared" si="47"/>
        <v>0</v>
      </c>
      <c r="F210">
        <f t="shared" si="47"/>
        <v>0</v>
      </c>
      <c r="G210">
        <f t="shared" si="47"/>
        <v>0</v>
      </c>
      <c r="H210">
        <f t="shared" si="47"/>
        <v>0</v>
      </c>
      <c r="I210">
        <f t="shared" si="47"/>
        <v>0</v>
      </c>
      <c r="J210">
        <f t="shared" si="47"/>
        <v>0</v>
      </c>
      <c r="K210">
        <f t="shared" si="47"/>
        <v>0</v>
      </c>
      <c r="L210">
        <f t="shared" si="47"/>
        <v>0.35919540229885061</v>
      </c>
      <c r="M210">
        <f t="shared" si="47"/>
        <v>0</v>
      </c>
      <c r="N210">
        <f t="shared" si="47"/>
        <v>0</v>
      </c>
      <c r="O210">
        <f t="shared" si="47"/>
        <v>0</v>
      </c>
      <c r="P210">
        <f t="shared" si="47"/>
        <v>0</v>
      </c>
      <c r="Q210">
        <f t="shared" si="47"/>
        <v>0</v>
      </c>
      <c r="R210">
        <f t="shared" si="47"/>
        <v>0</v>
      </c>
      <c r="S210">
        <f t="shared" si="47"/>
        <v>0</v>
      </c>
      <c r="T210">
        <f t="shared" si="27"/>
        <v>0.35919540229885061</v>
      </c>
    </row>
    <row r="211" spans="1:20" x14ac:dyDescent="0.25">
      <c r="A211" t="s">
        <v>45</v>
      </c>
      <c r="B211">
        <f t="shared" si="25"/>
        <v>0</v>
      </c>
      <c r="C211">
        <f t="shared" ref="C211:S211" si="48">C118*$D$186</f>
        <v>0</v>
      </c>
      <c r="D211">
        <f t="shared" si="48"/>
        <v>0</v>
      </c>
      <c r="E211">
        <f t="shared" si="48"/>
        <v>0</v>
      </c>
      <c r="F211">
        <f t="shared" si="48"/>
        <v>0</v>
      </c>
      <c r="G211">
        <f t="shared" si="48"/>
        <v>0</v>
      </c>
      <c r="H211">
        <f t="shared" si="48"/>
        <v>0</v>
      </c>
      <c r="I211">
        <f t="shared" si="48"/>
        <v>0</v>
      </c>
      <c r="J211">
        <f t="shared" si="48"/>
        <v>0</v>
      </c>
      <c r="K211">
        <f t="shared" si="48"/>
        <v>0</v>
      </c>
      <c r="L211">
        <f t="shared" si="48"/>
        <v>0</v>
      </c>
      <c r="M211">
        <f t="shared" si="48"/>
        <v>0</v>
      </c>
      <c r="N211">
        <f t="shared" si="48"/>
        <v>0</v>
      </c>
      <c r="O211">
        <f t="shared" si="48"/>
        <v>0.39184952978056425</v>
      </c>
      <c r="P211">
        <f t="shared" si="48"/>
        <v>0</v>
      </c>
      <c r="Q211">
        <f t="shared" si="48"/>
        <v>0</v>
      </c>
      <c r="R211">
        <f t="shared" si="48"/>
        <v>0</v>
      </c>
      <c r="S211">
        <f t="shared" si="48"/>
        <v>0</v>
      </c>
      <c r="T211">
        <f t="shared" si="27"/>
        <v>0.39184952978056425</v>
      </c>
    </row>
    <row r="212" spans="1:20" x14ac:dyDescent="0.25">
      <c r="A212" t="s">
        <v>46</v>
      </c>
      <c r="B212">
        <f t="shared" si="25"/>
        <v>0</v>
      </c>
      <c r="C212">
        <f t="shared" ref="C212:S212" si="49">C119*$D$186</f>
        <v>0</v>
      </c>
      <c r="D212">
        <f t="shared" si="49"/>
        <v>0</v>
      </c>
      <c r="E212">
        <f t="shared" si="49"/>
        <v>0.35919540229885061</v>
      </c>
      <c r="F212">
        <f t="shared" si="49"/>
        <v>0</v>
      </c>
      <c r="G212">
        <f t="shared" si="49"/>
        <v>0</v>
      </c>
      <c r="H212">
        <f t="shared" si="49"/>
        <v>0</v>
      </c>
      <c r="I212">
        <f t="shared" si="49"/>
        <v>0</v>
      </c>
      <c r="J212">
        <f t="shared" si="49"/>
        <v>0</v>
      </c>
      <c r="K212">
        <f t="shared" si="49"/>
        <v>0</v>
      </c>
      <c r="L212">
        <f t="shared" si="49"/>
        <v>0.71839080459770122</v>
      </c>
      <c r="M212">
        <f t="shared" si="49"/>
        <v>0</v>
      </c>
      <c r="N212">
        <f t="shared" si="49"/>
        <v>0.3797208538587849</v>
      </c>
      <c r="O212">
        <f t="shared" si="49"/>
        <v>1.1755485893416928</v>
      </c>
      <c r="P212">
        <f t="shared" si="49"/>
        <v>0.74656299301329732</v>
      </c>
      <c r="Q212">
        <f t="shared" si="49"/>
        <v>0.77927138125852335</v>
      </c>
      <c r="R212">
        <f t="shared" si="49"/>
        <v>0.76970443349753692</v>
      </c>
      <c r="S212">
        <f t="shared" si="49"/>
        <v>0.80768231703357363</v>
      </c>
      <c r="T212">
        <f t="shared" si="27"/>
        <v>5.7360767748999608</v>
      </c>
    </row>
    <row r="213" spans="1:20" x14ac:dyDescent="0.25">
      <c r="A213" t="s">
        <v>47</v>
      </c>
      <c r="B213">
        <f t="shared" si="25"/>
        <v>0</v>
      </c>
      <c r="C213">
        <f t="shared" ref="C213:S213" si="50">C120*$D$186</f>
        <v>0</v>
      </c>
      <c r="D213">
        <f t="shared" si="50"/>
        <v>0</v>
      </c>
      <c r="E213">
        <f t="shared" si="50"/>
        <v>0</v>
      </c>
      <c r="F213">
        <f t="shared" si="50"/>
        <v>0</v>
      </c>
      <c r="G213">
        <f t="shared" si="50"/>
        <v>0</v>
      </c>
      <c r="H213">
        <f t="shared" si="50"/>
        <v>0</v>
      </c>
      <c r="I213">
        <f t="shared" si="50"/>
        <v>0</v>
      </c>
      <c r="J213">
        <f t="shared" si="50"/>
        <v>0</v>
      </c>
      <c r="K213">
        <f t="shared" si="50"/>
        <v>0</v>
      </c>
      <c r="L213">
        <f t="shared" si="50"/>
        <v>0</v>
      </c>
      <c r="M213">
        <f t="shared" si="50"/>
        <v>0.44540229885057475</v>
      </c>
      <c r="N213">
        <f t="shared" si="50"/>
        <v>0</v>
      </c>
      <c r="O213">
        <f t="shared" si="50"/>
        <v>0</v>
      </c>
      <c r="P213">
        <f t="shared" si="50"/>
        <v>0</v>
      </c>
      <c r="Q213">
        <f t="shared" si="50"/>
        <v>0</v>
      </c>
      <c r="R213">
        <f t="shared" si="50"/>
        <v>0.38485221674876846</v>
      </c>
      <c r="S213">
        <f t="shared" si="50"/>
        <v>0.40384115851678681</v>
      </c>
      <c r="T213">
        <f t="shared" si="27"/>
        <v>1.23409567411613</v>
      </c>
    </row>
    <row r="214" spans="1:20" x14ac:dyDescent="0.25">
      <c r="A214" t="s">
        <v>48</v>
      </c>
      <c r="B214">
        <f t="shared" si="25"/>
        <v>0</v>
      </c>
      <c r="C214">
        <f t="shared" ref="C214:S214" si="51">C121*$D$186</f>
        <v>0</v>
      </c>
      <c r="D214">
        <f t="shared" si="51"/>
        <v>0</v>
      </c>
      <c r="E214">
        <f t="shared" si="51"/>
        <v>0</v>
      </c>
      <c r="F214">
        <f t="shared" si="51"/>
        <v>0</v>
      </c>
      <c r="G214">
        <f t="shared" si="51"/>
        <v>0</v>
      </c>
      <c r="H214">
        <f t="shared" si="51"/>
        <v>0</v>
      </c>
      <c r="I214">
        <f t="shared" si="51"/>
        <v>0</v>
      </c>
      <c r="J214">
        <f t="shared" si="51"/>
        <v>0</v>
      </c>
      <c r="K214">
        <f t="shared" si="51"/>
        <v>0</v>
      </c>
      <c r="L214">
        <f t="shared" si="51"/>
        <v>0</v>
      </c>
      <c r="M214">
        <f t="shared" si="51"/>
        <v>0.44540229885057475</v>
      </c>
      <c r="N214">
        <f t="shared" si="51"/>
        <v>0</v>
      </c>
      <c r="O214">
        <f t="shared" si="51"/>
        <v>0</v>
      </c>
      <c r="P214">
        <f t="shared" si="51"/>
        <v>0</v>
      </c>
      <c r="Q214">
        <f t="shared" si="51"/>
        <v>0</v>
      </c>
      <c r="R214">
        <f t="shared" si="51"/>
        <v>0.38485221674876846</v>
      </c>
      <c r="S214">
        <f t="shared" si="51"/>
        <v>0.40384115851678681</v>
      </c>
      <c r="T214">
        <f t="shared" si="27"/>
        <v>1.23409567411613</v>
      </c>
    </row>
    <row r="215" spans="1:20" x14ac:dyDescent="0.25">
      <c r="A215" t="s">
        <v>49</v>
      </c>
      <c r="B215">
        <f t="shared" si="25"/>
        <v>0</v>
      </c>
      <c r="C215">
        <f t="shared" ref="C215:S215" si="52">C122*$D$186</f>
        <v>0</v>
      </c>
      <c r="D215">
        <f t="shared" si="52"/>
        <v>0.71839080459770122</v>
      </c>
      <c r="E215">
        <f t="shared" si="52"/>
        <v>0</v>
      </c>
      <c r="F215">
        <f t="shared" si="52"/>
        <v>0</v>
      </c>
      <c r="G215">
        <f t="shared" si="52"/>
        <v>0.41906130268199238</v>
      </c>
      <c r="H215">
        <f t="shared" si="52"/>
        <v>0</v>
      </c>
      <c r="I215">
        <f t="shared" si="52"/>
        <v>0</v>
      </c>
      <c r="J215">
        <f t="shared" si="52"/>
        <v>0.35919540229885061</v>
      </c>
      <c r="K215">
        <f t="shared" si="52"/>
        <v>0</v>
      </c>
      <c r="L215">
        <f t="shared" si="52"/>
        <v>0</v>
      </c>
      <c r="M215">
        <f t="shared" si="52"/>
        <v>0.44540229885057475</v>
      </c>
      <c r="N215">
        <f t="shared" si="52"/>
        <v>1.1391625615763548</v>
      </c>
      <c r="O215">
        <f t="shared" si="52"/>
        <v>1.5673981191222568</v>
      </c>
      <c r="P215">
        <f t="shared" si="52"/>
        <v>1.1198444895199462</v>
      </c>
      <c r="Q215">
        <f t="shared" si="52"/>
        <v>1.168907071887785</v>
      </c>
      <c r="R215">
        <f t="shared" si="52"/>
        <v>3.4636699507389168</v>
      </c>
      <c r="S215">
        <f t="shared" si="52"/>
        <v>6.461458536268589</v>
      </c>
      <c r="T215">
        <f t="shared" si="27"/>
        <v>16.862490537542968</v>
      </c>
    </row>
    <row r="216" spans="1:20" x14ac:dyDescent="0.25">
      <c r="A216" t="s">
        <v>50</v>
      </c>
      <c r="B216">
        <f t="shared" si="25"/>
        <v>0</v>
      </c>
      <c r="C216">
        <f t="shared" ref="C216:S216" si="53">C123*$D$186</f>
        <v>0</v>
      </c>
      <c r="D216">
        <f t="shared" si="53"/>
        <v>0.35919540229885061</v>
      </c>
      <c r="E216">
        <f t="shared" si="53"/>
        <v>0</v>
      </c>
      <c r="F216">
        <f t="shared" si="53"/>
        <v>0</v>
      </c>
      <c r="G216">
        <f t="shared" si="53"/>
        <v>0.41906130268199238</v>
      </c>
      <c r="H216">
        <f t="shared" si="53"/>
        <v>0</v>
      </c>
      <c r="I216">
        <f t="shared" si="53"/>
        <v>0</v>
      </c>
      <c r="J216">
        <f t="shared" si="53"/>
        <v>0</v>
      </c>
      <c r="K216">
        <f t="shared" si="53"/>
        <v>0</v>
      </c>
      <c r="L216">
        <f t="shared" si="53"/>
        <v>0</v>
      </c>
      <c r="M216">
        <f t="shared" si="53"/>
        <v>0.44540229885057475</v>
      </c>
      <c r="N216">
        <f t="shared" si="53"/>
        <v>0.7594417077175698</v>
      </c>
      <c r="O216">
        <f t="shared" si="53"/>
        <v>1.1755485893416928</v>
      </c>
      <c r="P216">
        <f t="shared" si="53"/>
        <v>1.1198444895199462</v>
      </c>
      <c r="Q216">
        <f t="shared" si="53"/>
        <v>0.77927138125852335</v>
      </c>
      <c r="R216">
        <f t="shared" si="53"/>
        <v>2.693965517241379</v>
      </c>
      <c r="S216">
        <f t="shared" si="53"/>
        <v>6.461458536268589</v>
      </c>
      <c r="T216">
        <f t="shared" si="27"/>
        <v>14.213189225179118</v>
      </c>
    </row>
    <row r="217" spans="1:20" x14ac:dyDescent="0.25">
      <c r="A217" t="s">
        <v>51</v>
      </c>
      <c r="B217">
        <f t="shared" si="25"/>
        <v>0</v>
      </c>
      <c r="C217">
        <f t="shared" ref="C217:S217" si="54">C124*$D$186</f>
        <v>0</v>
      </c>
      <c r="D217">
        <f t="shared" si="54"/>
        <v>0.35919540229885061</v>
      </c>
      <c r="E217">
        <f t="shared" si="54"/>
        <v>0</v>
      </c>
      <c r="F217">
        <f t="shared" si="54"/>
        <v>0</v>
      </c>
      <c r="G217">
        <f t="shared" si="54"/>
        <v>0</v>
      </c>
      <c r="H217">
        <f t="shared" si="54"/>
        <v>0</v>
      </c>
      <c r="I217">
        <f t="shared" si="54"/>
        <v>0</v>
      </c>
      <c r="J217">
        <f t="shared" si="54"/>
        <v>0</v>
      </c>
      <c r="K217">
        <f t="shared" si="54"/>
        <v>0</v>
      </c>
      <c r="L217">
        <f t="shared" si="54"/>
        <v>0</v>
      </c>
      <c r="M217">
        <f t="shared" si="54"/>
        <v>0</v>
      </c>
      <c r="N217">
        <f t="shared" si="54"/>
        <v>0</v>
      </c>
      <c r="O217">
        <f t="shared" si="54"/>
        <v>0</v>
      </c>
      <c r="P217">
        <f t="shared" si="54"/>
        <v>0</v>
      </c>
      <c r="Q217">
        <f t="shared" si="54"/>
        <v>0</v>
      </c>
      <c r="R217">
        <f t="shared" si="54"/>
        <v>0.38485221674876846</v>
      </c>
      <c r="S217">
        <f t="shared" si="54"/>
        <v>0</v>
      </c>
      <c r="T217">
        <f t="shared" si="27"/>
        <v>0.74404761904761907</v>
      </c>
    </row>
    <row r="218" spans="1:20" x14ac:dyDescent="0.25">
      <c r="A218" t="s">
        <v>52</v>
      </c>
      <c r="B218">
        <f t="shared" si="25"/>
        <v>0</v>
      </c>
      <c r="C218">
        <f t="shared" ref="C218:S218" si="55">C125*$D$186</f>
        <v>0</v>
      </c>
      <c r="D218">
        <f t="shared" si="55"/>
        <v>0</v>
      </c>
      <c r="E218">
        <f t="shared" si="55"/>
        <v>0</v>
      </c>
      <c r="F218">
        <f t="shared" si="55"/>
        <v>0</v>
      </c>
      <c r="G218">
        <f t="shared" si="55"/>
        <v>0</v>
      </c>
      <c r="H218">
        <f t="shared" si="55"/>
        <v>0</v>
      </c>
      <c r="I218">
        <f t="shared" si="55"/>
        <v>0</v>
      </c>
      <c r="J218">
        <f t="shared" si="55"/>
        <v>0.35919540229885061</v>
      </c>
      <c r="K218">
        <f t="shared" si="55"/>
        <v>0</v>
      </c>
      <c r="L218">
        <f t="shared" si="55"/>
        <v>0</v>
      </c>
      <c r="M218">
        <f t="shared" si="55"/>
        <v>0</v>
      </c>
      <c r="N218">
        <f t="shared" si="55"/>
        <v>0.3797208538587849</v>
      </c>
      <c r="O218">
        <f t="shared" si="55"/>
        <v>0.39184952978056425</v>
      </c>
      <c r="P218">
        <f t="shared" si="55"/>
        <v>0</v>
      </c>
      <c r="Q218">
        <f t="shared" si="55"/>
        <v>0.38963569062926168</v>
      </c>
      <c r="R218">
        <f t="shared" si="55"/>
        <v>0.38485221674876846</v>
      </c>
      <c r="S218">
        <f t="shared" si="55"/>
        <v>0</v>
      </c>
      <c r="T218">
        <f t="shared" si="27"/>
        <v>1.9052536933162298</v>
      </c>
    </row>
    <row r="219" spans="1:20" x14ac:dyDescent="0.25">
      <c r="A219" t="s">
        <v>53</v>
      </c>
      <c r="B219">
        <f t="shared" si="25"/>
        <v>0</v>
      </c>
      <c r="C219">
        <f t="shared" ref="C219:S219" si="56">C126*$D$186</f>
        <v>0</v>
      </c>
      <c r="D219">
        <f t="shared" si="56"/>
        <v>0</v>
      </c>
      <c r="E219">
        <f t="shared" si="56"/>
        <v>0</v>
      </c>
      <c r="F219">
        <f t="shared" si="56"/>
        <v>0</v>
      </c>
      <c r="G219">
        <f t="shared" si="56"/>
        <v>0</v>
      </c>
      <c r="H219">
        <f t="shared" si="56"/>
        <v>0</v>
      </c>
      <c r="I219">
        <f t="shared" si="56"/>
        <v>0.35919540229885061</v>
      </c>
      <c r="J219">
        <f t="shared" si="56"/>
        <v>0</v>
      </c>
      <c r="K219">
        <f t="shared" si="56"/>
        <v>0</v>
      </c>
      <c r="L219">
        <f t="shared" si="56"/>
        <v>0</v>
      </c>
      <c r="M219">
        <f t="shared" si="56"/>
        <v>0</v>
      </c>
      <c r="N219">
        <f t="shared" si="56"/>
        <v>0</v>
      </c>
      <c r="O219">
        <f t="shared" si="56"/>
        <v>0</v>
      </c>
      <c r="P219">
        <f t="shared" si="56"/>
        <v>0</v>
      </c>
      <c r="Q219">
        <f t="shared" si="56"/>
        <v>0</v>
      </c>
      <c r="R219">
        <f t="shared" si="56"/>
        <v>0</v>
      </c>
      <c r="S219">
        <f t="shared" si="56"/>
        <v>0</v>
      </c>
      <c r="T219">
        <f t="shared" si="27"/>
        <v>0.35919540229885061</v>
      </c>
    </row>
    <row r="220" spans="1:20" x14ac:dyDescent="0.25">
      <c r="A220" t="s">
        <v>54</v>
      </c>
      <c r="B220">
        <f t="shared" si="25"/>
        <v>0</v>
      </c>
      <c r="C220">
        <f t="shared" ref="C220:S220" si="57">C127*$D$186</f>
        <v>0</v>
      </c>
      <c r="D220">
        <f t="shared" si="57"/>
        <v>0</v>
      </c>
      <c r="E220">
        <f t="shared" si="57"/>
        <v>0</v>
      </c>
      <c r="F220">
        <f t="shared" si="57"/>
        <v>0</v>
      </c>
      <c r="G220">
        <f t="shared" si="57"/>
        <v>0</v>
      </c>
      <c r="H220">
        <f t="shared" si="57"/>
        <v>0</v>
      </c>
      <c r="I220">
        <f t="shared" si="57"/>
        <v>0.35919540229885061</v>
      </c>
      <c r="J220">
        <f t="shared" si="57"/>
        <v>0</v>
      </c>
      <c r="K220">
        <f t="shared" si="57"/>
        <v>0</v>
      </c>
      <c r="L220">
        <f t="shared" si="57"/>
        <v>0</v>
      </c>
      <c r="M220">
        <f t="shared" si="57"/>
        <v>0</v>
      </c>
      <c r="N220">
        <f t="shared" si="57"/>
        <v>0</v>
      </c>
      <c r="O220">
        <f t="shared" si="57"/>
        <v>0</v>
      </c>
      <c r="P220">
        <f t="shared" si="57"/>
        <v>0</v>
      </c>
      <c r="Q220">
        <f t="shared" si="57"/>
        <v>0</v>
      </c>
      <c r="R220">
        <f t="shared" si="57"/>
        <v>0</v>
      </c>
      <c r="S220">
        <f t="shared" si="57"/>
        <v>0</v>
      </c>
      <c r="T220">
        <f t="shared" si="27"/>
        <v>0.35919540229885061</v>
      </c>
    </row>
    <row r="221" spans="1:20" x14ac:dyDescent="0.25">
      <c r="A221" t="s">
        <v>108</v>
      </c>
      <c r="B221">
        <f t="shared" si="25"/>
        <v>0</v>
      </c>
      <c r="C221">
        <f t="shared" ref="C221:S221" si="58">C128*$D$186</f>
        <v>0</v>
      </c>
      <c r="D221">
        <f t="shared" si="58"/>
        <v>0</v>
      </c>
      <c r="E221">
        <f t="shared" si="58"/>
        <v>0</v>
      </c>
      <c r="F221">
        <f t="shared" si="58"/>
        <v>0</v>
      </c>
      <c r="G221">
        <f t="shared" si="58"/>
        <v>0</v>
      </c>
      <c r="H221">
        <f t="shared" si="58"/>
        <v>0</v>
      </c>
      <c r="I221">
        <f t="shared" si="58"/>
        <v>0.35919540229885061</v>
      </c>
      <c r="J221">
        <f t="shared" si="58"/>
        <v>0</v>
      </c>
      <c r="K221">
        <f t="shared" si="58"/>
        <v>0</v>
      </c>
      <c r="L221">
        <f t="shared" si="58"/>
        <v>0</v>
      </c>
      <c r="M221">
        <f t="shared" si="58"/>
        <v>0</v>
      </c>
      <c r="N221">
        <f t="shared" si="58"/>
        <v>0</v>
      </c>
      <c r="O221">
        <f t="shared" si="58"/>
        <v>0</v>
      </c>
      <c r="P221">
        <f t="shared" si="58"/>
        <v>0</v>
      </c>
      <c r="Q221">
        <f t="shared" si="58"/>
        <v>0</v>
      </c>
      <c r="R221">
        <f t="shared" si="58"/>
        <v>0</v>
      </c>
      <c r="S221">
        <f t="shared" si="58"/>
        <v>0</v>
      </c>
      <c r="T221">
        <f t="shared" si="27"/>
        <v>0.35919540229885061</v>
      </c>
    </row>
    <row r="222" spans="1:20" x14ac:dyDescent="0.25">
      <c r="A222" t="s">
        <v>56</v>
      </c>
      <c r="B222">
        <f t="shared" si="25"/>
        <v>0</v>
      </c>
      <c r="C222">
        <f t="shared" ref="C222:S222" si="59">C129*$D$186</f>
        <v>0</v>
      </c>
      <c r="D222">
        <f t="shared" si="59"/>
        <v>0</v>
      </c>
      <c r="E222">
        <f t="shared" si="59"/>
        <v>0</v>
      </c>
      <c r="F222">
        <f t="shared" si="59"/>
        <v>0</v>
      </c>
      <c r="G222">
        <f t="shared" si="59"/>
        <v>0</v>
      </c>
      <c r="H222">
        <f t="shared" si="59"/>
        <v>0</v>
      </c>
      <c r="I222">
        <f t="shared" si="59"/>
        <v>0</v>
      </c>
      <c r="J222">
        <f t="shared" si="59"/>
        <v>0</v>
      </c>
      <c r="K222">
        <f t="shared" si="59"/>
        <v>0</v>
      </c>
      <c r="L222">
        <f t="shared" si="59"/>
        <v>0</v>
      </c>
      <c r="M222">
        <f t="shared" si="59"/>
        <v>0.44540229885057475</v>
      </c>
      <c r="N222">
        <f t="shared" si="59"/>
        <v>0.3797208538587849</v>
      </c>
      <c r="O222">
        <f t="shared" si="59"/>
        <v>0</v>
      </c>
      <c r="P222">
        <f t="shared" si="59"/>
        <v>0</v>
      </c>
      <c r="Q222">
        <f t="shared" si="59"/>
        <v>1.168907071887785</v>
      </c>
      <c r="R222">
        <f t="shared" si="59"/>
        <v>0.38485221674876846</v>
      </c>
      <c r="S222">
        <f t="shared" si="59"/>
        <v>2.8268881096175074</v>
      </c>
      <c r="T222">
        <f t="shared" si="27"/>
        <v>5.20577055096342</v>
      </c>
    </row>
    <row r="223" spans="1:20" x14ac:dyDescent="0.25">
      <c r="A223" t="s">
        <v>57</v>
      </c>
      <c r="B223">
        <f t="shared" si="25"/>
        <v>0</v>
      </c>
      <c r="C223">
        <f t="shared" ref="C223:S223" si="60">C130*$D$186</f>
        <v>0</v>
      </c>
      <c r="D223">
        <f t="shared" si="60"/>
        <v>0</v>
      </c>
      <c r="E223">
        <f t="shared" si="60"/>
        <v>0</v>
      </c>
      <c r="F223">
        <f t="shared" si="60"/>
        <v>0</v>
      </c>
      <c r="G223">
        <f t="shared" si="60"/>
        <v>0</v>
      </c>
      <c r="H223">
        <f t="shared" si="60"/>
        <v>0</v>
      </c>
      <c r="I223">
        <f t="shared" si="60"/>
        <v>0</v>
      </c>
      <c r="J223">
        <f t="shared" si="60"/>
        <v>0</v>
      </c>
      <c r="K223">
        <f t="shared" si="60"/>
        <v>0</v>
      </c>
      <c r="L223">
        <f t="shared" si="60"/>
        <v>0</v>
      </c>
      <c r="M223">
        <f t="shared" si="60"/>
        <v>0</v>
      </c>
      <c r="N223">
        <f t="shared" si="60"/>
        <v>0</v>
      </c>
      <c r="O223">
        <f t="shared" si="60"/>
        <v>0</v>
      </c>
      <c r="P223">
        <f t="shared" si="60"/>
        <v>0</v>
      </c>
      <c r="Q223">
        <f t="shared" si="60"/>
        <v>0.38963569062926168</v>
      </c>
      <c r="R223">
        <f t="shared" si="60"/>
        <v>0.38485221674876846</v>
      </c>
      <c r="S223">
        <f t="shared" si="60"/>
        <v>1.2115234755503606</v>
      </c>
      <c r="T223">
        <f t="shared" si="27"/>
        <v>1.9860113829283907</v>
      </c>
    </row>
    <row r="224" spans="1:20" x14ac:dyDescent="0.25">
      <c r="A224" t="s">
        <v>59</v>
      </c>
      <c r="B224">
        <f t="shared" si="25"/>
        <v>0</v>
      </c>
      <c r="C224">
        <f t="shared" ref="C224:S224" si="61">C131*$D$186</f>
        <v>0</v>
      </c>
      <c r="D224">
        <f t="shared" si="61"/>
        <v>0</v>
      </c>
      <c r="E224">
        <f t="shared" si="61"/>
        <v>0</v>
      </c>
      <c r="F224">
        <f t="shared" si="61"/>
        <v>0</v>
      </c>
      <c r="G224">
        <f t="shared" si="61"/>
        <v>0</v>
      </c>
      <c r="H224">
        <f t="shared" si="61"/>
        <v>0</v>
      </c>
      <c r="I224">
        <f t="shared" si="61"/>
        <v>0</v>
      </c>
      <c r="J224">
        <f t="shared" si="61"/>
        <v>0</v>
      </c>
      <c r="K224">
        <f t="shared" si="61"/>
        <v>0</v>
      </c>
      <c r="L224">
        <f t="shared" si="61"/>
        <v>0</v>
      </c>
      <c r="M224">
        <f t="shared" si="61"/>
        <v>0.44540229885057475</v>
      </c>
      <c r="N224">
        <f t="shared" si="61"/>
        <v>0.3797208538587849</v>
      </c>
      <c r="O224">
        <f t="shared" si="61"/>
        <v>0</v>
      </c>
      <c r="P224">
        <f t="shared" si="61"/>
        <v>0</v>
      </c>
      <c r="Q224">
        <f t="shared" si="61"/>
        <v>0.77927138125852335</v>
      </c>
      <c r="R224">
        <f t="shared" si="61"/>
        <v>0</v>
      </c>
      <c r="S224">
        <f t="shared" si="61"/>
        <v>1.615364634067147</v>
      </c>
      <c r="T224">
        <f t="shared" si="27"/>
        <v>3.2197591680350302</v>
      </c>
    </row>
    <row r="225" spans="1:20" x14ac:dyDescent="0.25">
      <c r="A225" t="s">
        <v>60</v>
      </c>
      <c r="B225">
        <f t="shared" si="25"/>
        <v>0.37327360955580435</v>
      </c>
      <c r="C225">
        <f t="shared" ref="C225:S225" si="62">C132*$D$186</f>
        <v>0</v>
      </c>
      <c r="D225">
        <f t="shared" si="62"/>
        <v>0</v>
      </c>
      <c r="E225">
        <f t="shared" si="62"/>
        <v>0</v>
      </c>
      <c r="F225">
        <f t="shared" si="62"/>
        <v>0</v>
      </c>
      <c r="G225">
        <f t="shared" si="62"/>
        <v>0.41906130268199238</v>
      </c>
      <c r="H225">
        <f t="shared" si="62"/>
        <v>0</v>
      </c>
      <c r="I225">
        <f t="shared" si="62"/>
        <v>0.71839080459770122</v>
      </c>
      <c r="J225">
        <f t="shared" si="62"/>
        <v>0</v>
      </c>
      <c r="K225">
        <f t="shared" si="62"/>
        <v>2.3347701149425286</v>
      </c>
      <c r="L225">
        <f t="shared" si="62"/>
        <v>2.1551724137931036</v>
      </c>
      <c r="M225">
        <f t="shared" si="62"/>
        <v>1.3362068965517242</v>
      </c>
      <c r="N225">
        <f t="shared" si="62"/>
        <v>2.6580459770114944</v>
      </c>
      <c r="O225">
        <f t="shared" si="62"/>
        <v>5.4858934169279001</v>
      </c>
      <c r="P225">
        <f t="shared" si="62"/>
        <v>5.9725039441063785</v>
      </c>
      <c r="Q225">
        <f t="shared" si="62"/>
        <v>7.4030781219559714</v>
      </c>
      <c r="R225">
        <f t="shared" si="62"/>
        <v>6.5424876847290641</v>
      </c>
      <c r="S225">
        <f t="shared" si="62"/>
        <v>31.095769205792593</v>
      </c>
      <c r="T225">
        <f t="shared" si="27"/>
        <v>66.49465349264625</v>
      </c>
    </row>
    <row r="226" spans="1:20" x14ac:dyDescent="0.25">
      <c r="A226" t="s">
        <v>62</v>
      </c>
      <c r="B226">
        <f t="shared" si="25"/>
        <v>0</v>
      </c>
      <c r="C226">
        <f t="shared" ref="C226:S226" si="63">C133*$D$186</f>
        <v>0</v>
      </c>
      <c r="D226">
        <f t="shared" si="63"/>
        <v>0</v>
      </c>
      <c r="E226">
        <f t="shared" si="63"/>
        <v>0</v>
      </c>
      <c r="F226">
        <f t="shared" si="63"/>
        <v>0</v>
      </c>
      <c r="G226">
        <f t="shared" si="63"/>
        <v>0</v>
      </c>
      <c r="H226">
        <f t="shared" si="63"/>
        <v>0</v>
      </c>
      <c r="I226">
        <f t="shared" si="63"/>
        <v>0</v>
      </c>
      <c r="J226">
        <f t="shared" si="63"/>
        <v>0</v>
      </c>
      <c r="K226">
        <f t="shared" si="63"/>
        <v>0.38912835249042144</v>
      </c>
      <c r="L226">
        <f t="shared" si="63"/>
        <v>0</v>
      </c>
      <c r="M226">
        <f t="shared" si="63"/>
        <v>0</v>
      </c>
      <c r="N226">
        <f t="shared" si="63"/>
        <v>0.3797208538587849</v>
      </c>
      <c r="O226">
        <f t="shared" si="63"/>
        <v>0.78369905956112851</v>
      </c>
      <c r="P226">
        <f t="shared" si="63"/>
        <v>1.1198444895199462</v>
      </c>
      <c r="Q226">
        <f t="shared" si="63"/>
        <v>1.5585427625170465</v>
      </c>
      <c r="R226">
        <f t="shared" si="63"/>
        <v>1.5394088669950736</v>
      </c>
      <c r="S226">
        <f t="shared" si="63"/>
        <v>10.499870121436457</v>
      </c>
      <c r="T226">
        <f t="shared" si="27"/>
        <v>16.27021450637886</v>
      </c>
    </row>
    <row r="227" spans="1:20" x14ac:dyDescent="0.25">
      <c r="A227" t="s">
        <v>63</v>
      </c>
      <c r="B227">
        <f t="shared" si="25"/>
        <v>0</v>
      </c>
      <c r="C227">
        <f t="shared" ref="C227:S227" si="64">C134*$D$186</f>
        <v>0</v>
      </c>
      <c r="D227">
        <f t="shared" si="64"/>
        <v>0</v>
      </c>
      <c r="E227">
        <f t="shared" si="64"/>
        <v>0</v>
      </c>
      <c r="F227">
        <f t="shared" si="64"/>
        <v>0</v>
      </c>
      <c r="G227">
        <f t="shared" si="64"/>
        <v>0</v>
      </c>
      <c r="H227">
        <f t="shared" si="64"/>
        <v>0</v>
      </c>
      <c r="I227">
        <f t="shared" si="64"/>
        <v>0.35919540229885061</v>
      </c>
      <c r="J227">
        <f t="shared" si="64"/>
        <v>0</v>
      </c>
      <c r="K227">
        <f t="shared" si="64"/>
        <v>1.1673850574712643</v>
      </c>
      <c r="L227">
        <f t="shared" si="64"/>
        <v>0.71839080459770122</v>
      </c>
      <c r="M227">
        <f t="shared" si="64"/>
        <v>0.44540229885057475</v>
      </c>
      <c r="N227">
        <f t="shared" si="64"/>
        <v>1.8986042692939251</v>
      </c>
      <c r="O227">
        <f t="shared" si="64"/>
        <v>2.3510971786833856</v>
      </c>
      <c r="P227">
        <f t="shared" si="64"/>
        <v>1.866407482533244</v>
      </c>
      <c r="Q227">
        <f t="shared" si="64"/>
        <v>1.168907071887785</v>
      </c>
      <c r="R227">
        <f t="shared" si="64"/>
        <v>1.924261083743843</v>
      </c>
      <c r="S227">
        <f t="shared" si="64"/>
        <v>8.8845054873693083</v>
      </c>
      <c r="T227">
        <f t="shared" si="27"/>
        <v>20.784156136729884</v>
      </c>
    </row>
    <row r="228" spans="1:20" x14ac:dyDescent="0.25">
      <c r="A228" t="s">
        <v>64</v>
      </c>
      <c r="B228">
        <f t="shared" si="25"/>
        <v>0</v>
      </c>
      <c r="C228">
        <f t="shared" ref="C228:S228" si="65">C135*$D$186</f>
        <v>0</v>
      </c>
      <c r="D228">
        <f t="shared" si="65"/>
        <v>0</v>
      </c>
      <c r="E228">
        <f t="shared" si="65"/>
        <v>0</v>
      </c>
      <c r="F228">
        <f t="shared" si="65"/>
        <v>0</v>
      </c>
      <c r="G228">
        <f t="shared" si="65"/>
        <v>0</v>
      </c>
      <c r="H228">
        <f t="shared" si="65"/>
        <v>0</v>
      </c>
      <c r="I228">
        <f t="shared" si="65"/>
        <v>0.35919540229885061</v>
      </c>
      <c r="J228">
        <f t="shared" si="65"/>
        <v>0</v>
      </c>
      <c r="K228">
        <f t="shared" si="65"/>
        <v>1.1673850574712643</v>
      </c>
      <c r="L228">
        <f t="shared" si="65"/>
        <v>0.71839080459770122</v>
      </c>
      <c r="M228">
        <f t="shared" si="65"/>
        <v>0.44540229885057475</v>
      </c>
      <c r="N228">
        <f t="shared" si="65"/>
        <v>1.5188834154351394</v>
      </c>
      <c r="O228">
        <f t="shared" si="65"/>
        <v>1.9592476489028217</v>
      </c>
      <c r="P228">
        <f t="shared" si="65"/>
        <v>1.4931259860265944</v>
      </c>
      <c r="Q228">
        <f t="shared" si="65"/>
        <v>1.168907071887785</v>
      </c>
      <c r="R228">
        <f t="shared" si="65"/>
        <v>1.5394088669950736</v>
      </c>
      <c r="S228">
        <f t="shared" si="65"/>
        <v>8.480664328852523</v>
      </c>
      <c r="T228">
        <f t="shared" si="27"/>
        <v>18.850610881318325</v>
      </c>
    </row>
    <row r="229" spans="1:20" x14ac:dyDescent="0.25">
      <c r="A229" t="s">
        <v>65</v>
      </c>
      <c r="B229">
        <f t="shared" si="25"/>
        <v>0</v>
      </c>
      <c r="C229">
        <f t="shared" ref="C229:S229" si="66">C136*$D$186</f>
        <v>0</v>
      </c>
      <c r="D229">
        <f t="shared" si="66"/>
        <v>0</v>
      </c>
      <c r="E229">
        <f t="shared" si="66"/>
        <v>0</v>
      </c>
      <c r="F229">
        <f t="shared" si="66"/>
        <v>0</v>
      </c>
      <c r="G229">
        <f t="shared" si="66"/>
        <v>0.41906130268199238</v>
      </c>
      <c r="H229">
        <f t="shared" si="66"/>
        <v>0</v>
      </c>
      <c r="I229">
        <f t="shared" si="66"/>
        <v>0.35919540229885061</v>
      </c>
      <c r="J229">
        <f t="shared" si="66"/>
        <v>0</v>
      </c>
      <c r="K229">
        <f t="shared" si="66"/>
        <v>0.77825670498084287</v>
      </c>
      <c r="L229">
        <f t="shared" si="66"/>
        <v>0.35919540229885061</v>
      </c>
      <c r="M229">
        <f t="shared" si="66"/>
        <v>0.44540229885057475</v>
      </c>
      <c r="N229">
        <f t="shared" si="66"/>
        <v>0</v>
      </c>
      <c r="O229">
        <f t="shared" si="66"/>
        <v>0.78369905956112851</v>
      </c>
      <c r="P229">
        <f t="shared" si="66"/>
        <v>0.74656299301329732</v>
      </c>
      <c r="Q229">
        <f t="shared" si="66"/>
        <v>1.168907071887785</v>
      </c>
      <c r="R229">
        <f t="shared" si="66"/>
        <v>0</v>
      </c>
      <c r="S229">
        <f t="shared" si="66"/>
        <v>5.2499350607182285</v>
      </c>
      <c r="T229">
        <f t="shared" si="27"/>
        <v>10.310215296291549</v>
      </c>
    </row>
    <row r="230" spans="1:20" x14ac:dyDescent="0.25">
      <c r="A230" t="s">
        <v>66</v>
      </c>
      <c r="B230">
        <f t="shared" si="25"/>
        <v>0</v>
      </c>
      <c r="C230">
        <f t="shared" ref="C230:S230" si="67">C137*$D$186</f>
        <v>0</v>
      </c>
      <c r="D230">
        <f t="shared" si="67"/>
        <v>0</v>
      </c>
      <c r="E230">
        <f t="shared" si="67"/>
        <v>0</v>
      </c>
      <c r="F230">
        <f t="shared" si="67"/>
        <v>0</v>
      </c>
      <c r="G230">
        <f t="shared" si="67"/>
        <v>0</v>
      </c>
      <c r="H230">
        <f t="shared" si="67"/>
        <v>0</v>
      </c>
      <c r="I230">
        <f t="shared" si="67"/>
        <v>0</v>
      </c>
      <c r="J230">
        <f t="shared" si="67"/>
        <v>0</v>
      </c>
      <c r="K230">
        <f t="shared" si="67"/>
        <v>0</v>
      </c>
      <c r="L230">
        <f t="shared" si="67"/>
        <v>1.0775862068965518</v>
      </c>
      <c r="M230">
        <f t="shared" si="67"/>
        <v>0.44540229885057475</v>
      </c>
      <c r="N230">
        <f t="shared" si="67"/>
        <v>0.3797208538587849</v>
      </c>
      <c r="O230">
        <f t="shared" si="67"/>
        <v>1.5673981191222568</v>
      </c>
      <c r="P230">
        <f t="shared" si="67"/>
        <v>2.2396889790398924</v>
      </c>
      <c r="Q230">
        <f t="shared" si="67"/>
        <v>3.1170855250340939</v>
      </c>
      <c r="R230">
        <f t="shared" si="67"/>
        <v>2.693965517241379</v>
      </c>
      <c r="S230">
        <f t="shared" si="67"/>
        <v>6.0576173777518028</v>
      </c>
      <c r="T230">
        <f t="shared" si="27"/>
        <v>17.578464877795337</v>
      </c>
    </row>
    <row r="231" spans="1:20" x14ac:dyDescent="0.25">
      <c r="A231" t="s">
        <v>68</v>
      </c>
      <c r="B231">
        <f t="shared" si="25"/>
        <v>0.37327360955580435</v>
      </c>
      <c r="C231">
        <f t="shared" ref="C231:S231" si="68">C138*$D$186</f>
        <v>0</v>
      </c>
      <c r="D231">
        <f t="shared" si="68"/>
        <v>0</v>
      </c>
      <c r="E231">
        <f t="shared" si="68"/>
        <v>0</v>
      </c>
      <c r="F231">
        <f t="shared" si="68"/>
        <v>0</v>
      </c>
      <c r="G231">
        <f t="shared" si="68"/>
        <v>0</v>
      </c>
      <c r="H231">
        <f t="shared" si="68"/>
        <v>0</v>
      </c>
      <c r="I231">
        <f t="shared" si="68"/>
        <v>0</v>
      </c>
      <c r="J231">
        <f t="shared" si="68"/>
        <v>0</v>
      </c>
      <c r="K231">
        <f t="shared" si="68"/>
        <v>0</v>
      </c>
      <c r="L231">
        <f t="shared" si="68"/>
        <v>0</v>
      </c>
      <c r="M231">
        <f t="shared" si="68"/>
        <v>0</v>
      </c>
      <c r="N231">
        <f t="shared" si="68"/>
        <v>0</v>
      </c>
      <c r="O231">
        <f t="shared" si="68"/>
        <v>0</v>
      </c>
      <c r="P231">
        <f t="shared" si="68"/>
        <v>0</v>
      </c>
      <c r="Q231">
        <f t="shared" si="68"/>
        <v>0.38963569062926168</v>
      </c>
      <c r="R231">
        <f t="shared" si="68"/>
        <v>0.38485221674876846</v>
      </c>
      <c r="S231">
        <f t="shared" si="68"/>
        <v>0.40384115851678681</v>
      </c>
      <c r="T231">
        <f t="shared" si="27"/>
        <v>1.5516026754506211</v>
      </c>
    </row>
    <row r="232" spans="1:20" x14ac:dyDescent="0.25">
      <c r="A232" t="s">
        <v>69</v>
      </c>
      <c r="B232">
        <f t="shared" si="25"/>
        <v>0.37327360955580435</v>
      </c>
      <c r="C232">
        <f t="shared" ref="C232:S232" si="69">C139*$D$186</f>
        <v>0.35919540229885061</v>
      </c>
      <c r="D232">
        <f t="shared" si="69"/>
        <v>0</v>
      </c>
      <c r="E232">
        <f t="shared" si="69"/>
        <v>0</v>
      </c>
      <c r="F232">
        <f t="shared" si="69"/>
        <v>0</v>
      </c>
      <c r="G232">
        <f t="shared" si="69"/>
        <v>0</v>
      </c>
      <c r="H232">
        <f t="shared" si="69"/>
        <v>0</v>
      </c>
      <c r="I232">
        <f t="shared" si="69"/>
        <v>0</v>
      </c>
      <c r="J232">
        <f t="shared" si="69"/>
        <v>0</v>
      </c>
      <c r="K232">
        <f t="shared" si="69"/>
        <v>0.77825670498084287</v>
      </c>
      <c r="L232">
        <f t="shared" si="69"/>
        <v>0.71839080459770122</v>
      </c>
      <c r="M232">
        <f t="shared" si="69"/>
        <v>0.44540229885057475</v>
      </c>
      <c r="N232">
        <f t="shared" si="69"/>
        <v>2.2783251231527095</v>
      </c>
      <c r="O232">
        <f t="shared" si="69"/>
        <v>1.5673981191222568</v>
      </c>
      <c r="P232">
        <f t="shared" si="69"/>
        <v>1.866407482533244</v>
      </c>
      <c r="Q232">
        <f t="shared" si="69"/>
        <v>1.5585427625170465</v>
      </c>
      <c r="R232">
        <f t="shared" si="69"/>
        <v>1.5394088669950736</v>
      </c>
      <c r="S232">
        <f t="shared" si="69"/>
        <v>6.0576173777518028</v>
      </c>
      <c r="T232">
        <f t="shared" si="27"/>
        <v>17.542218552355905</v>
      </c>
    </row>
    <row r="233" spans="1:20" x14ac:dyDescent="0.25">
      <c r="A233" t="s">
        <v>70</v>
      </c>
      <c r="B233">
        <f t="shared" si="25"/>
        <v>0</v>
      </c>
      <c r="C233">
        <f t="shared" ref="C233:S233" si="70">C140*$D$186</f>
        <v>0.35919540229885061</v>
      </c>
      <c r="D233">
        <f t="shared" si="70"/>
        <v>0</v>
      </c>
      <c r="E233">
        <f t="shared" si="70"/>
        <v>0</v>
      </c>
      <c r="F233">
        <f t="shared" si="70"/>
        <v>0</v>
      </c>
      <c r="G233">
        <f t="shared" si="70"/>
        <v>0</v>
      </c>
      <c r="H233">
        <f t="shared" si="70"/>
        <v>0</v>
      </c>
      <c r="I233">
        <f t="shared" si="70"/>
        <v>0</v>
      </c>
      <c r="J233">
        <f t="shared" si="70"/>
        <v>0</v>
      </c>
      <c r="K233">
        <f t="shared" si="70"/>
        <v>0.38912835249042144</v>
      </c>
      <c r="L233">
        <f t="shared" si="70"/>
        <v>0.35919540229885061</v>
      </c>
      <c r="M233">
        <f t="shared" si="70"/>
        <v>0.44540229885057475</v>
      </c>
      <c r="N233">
        <f t="shared" si="70"/>
        <v>1.1391625615763548</v>
      </c>
      <c r="O233">
        <f t="shared" si="70"/>
        <v>0.78369905956112851</v>
      </c>
      <c r="P233">
        <f t="shared" si="70"/>
        <v>0.37328149650664866</v>
      </c>
      <c r="Q233">
        <f t="shared" si="70"/>
        <v>0.38963569062926168</v>
      </c>
      <c r="R233">
        <f t="shared" si="70"/>
        <v>1.1545566502463054</v>
      </c>
      <c r="S233">
        <f t="shared" si="70"/>
        <v>3.230729268134295</v>
      </c>
      <c r="T233">
        <f t="shared" si="27"/>
        <v>8.6239861825926916</v>
      </c>
    </row>
    <row r="234" spans="1:20" x14ac:dyDescent="0.25">
      <c r="A234" t="s">
        <v>109</v>
      </c>
      <c r="B234">
        <f t="shared" si="25"/>
        <v>0.37327360955580435</v>
      </c>
      <c r="C234">
        <f t="shared" ref="C234:S234" si="71">C141*$D$186</f>
        <v>0</v>
      </c>
      <c r="D234">
        <f t="shared" si="71"/>
        <v>0</v>
      </c>
      <c r="E234">
        <f t="shared" si="71"/>
        <v>0</v>
      </c>
      <c r="F234">
        <f t="shared" si="71"/>
        <v>0</v>
      </c>
      <c r="G234">
        <f t="shared" si="71"/>
        <v>0</v>
      </c>
      <c r="H234">
        <f t="shared" si="71"/>
        <v>0</v>
      </c>
      <c r="I234">
        <f t="shared" si="71"/>
        <v>0</v>
      </c>
      <c r="J234">
        <f t="shared" si="71"/>
        <v>0</v>
      </c>
      <c r="K234">
        <f t="shared" si="71"/>
        <v>0</v>
      </c>
      <c r="L234">
        <f t="shared" si="71"/>
        <v>0</v>
      </c>
      <c r="M234">
        <f t="shared" si="71"/>
        <v>0</v>
      </c>
      <c r="N234">
        <f t="shared" si="71"/>
        <v>0</v>
      </c>
      <c r="O234">
        <f t="shared" si="71"/>
        <v>0</v>
      </c>
      <c r="P234">
        <f t="shared" si="71"/>
        <v>0</v>
      </c>
      <c r="Q234">
        <f t="shared" si="71"/>
        <v>0</v>
      </c>
      <c r="R234">
        <f t="shared" si="71"/>
        <v>0</v>
      </c>
      <c r="S234">
        <f t="shared" si="71"/>
        <v>0</v>
      </c>
      <c r="T234">
        <f t="shared" si="27"/>
        <v>0.37327360955580435</v>
      </c>
    </row>
    <row r="235" spans="1:20" x14ac:dyDescent="0.25">
      <c r="A235" t="s">
        <v>110</v>
      </c>
      <c r="B235">
        <f t="shared" si="25"/>
        <v>0.37327360955580435</v>
      </c>
      <c r="C235">
        <f t="shared" ref="C235:S235" si="72">C142*$D$186</f>
        <v>0</v>
      </c>
      <c r="D235">
        <f t="shared" si="72"/>
        <v>0</v>
      </c>
      <c r="E235">
        <f t="shared" si="72"/>
        <v>0</v>
      </c>
      <c r="F235">
        <f t="shared" si="72"/>
        <v>0</v>
      </c>
      <c r="G235">
        <f t="shared" si="72"/>
        <v>0</v>
      </c>
      <c r="H235">
        <f t="shared" si="72"/>
        <v>0</v>
      </c>
      <c r="I235">
        <f t="shared" si="72"/>
        <v>0</v>
      </c>
      <c r="J235">
        <f t="shared" si="72"/>
        <v>0</v>
      </c>
      <c r="K235">
        <f t="shared" si="72"/>
        <v>0</v>
      </c>
      <c r="L235">
        <f t="shared" si="72"/>
        <v>0</v>
      </c>
      <c r="M235">
        <f t="shared" si="72"/>
        <v>0</v>
      </c>
      <c r="N235">
        <f t="shared" si="72"/>
        <v>0</v>
      </c>
      <c r="O235">
        <f t="shared" si="72"/>
        <v>0</v>
      </c>
      <c r="P235">
        <f t="shared" si="72"/>
        <v>0</v>
      </c>
      <c r="Q235">
        <f t="shared" si="72"/>
        <v>0</v>
      </c>
      <c r="R235">
        <f t="shared" si="72"/>
        <v>0</v>
      </c>
      <c r="S235">
        <f t="shared" si="72"/>
        <v>0</v>
      </c>
      <c r="T235">
        <f t="shared" si="27"/>
        <v>0.37327360955580435</v>
      </c>
    </row>
    <row r="236" spans="1:20" x14ac:dyDescent="0.25">
      <c r="A236" t="s">
        <v>71</v>
      </c>
      <c r="B236">
        <f t="shared" si="25"/>
        <v>0</v>
      </c>
      <c r="C236">
        <f t="shared" ref="C236:S236" si="73">C143*$D$186</f>
        <v>0</v>
      </c>
      <c r="D236">
        <f t="shared" si="73"/>
        <v>0</v>
      </c>
      <c r="E236">
        <f t="shared" si="73"/>
        <v>0</v>
      </c>
      <c r="F236">
        <f t="shared" si="73"/>
        <v>0</v>
      </c>
      <c r="G236">
        <f t="shared" si="73"/>
        <v>0</v>
      </c>
      <c r="H236">
        <f t="shared" si="73"/>
        <v>0</v>
      </c>
      <c r="I236">
        <f t="shared" si="73"/>
        <v>0</v>
      </c>
      <c r="J236">
        <f t="shared" si="73"/>
        <v>0</v>
      </c>
      <c r="K236">
        <f t="shared" si="73"/>
        <v>0</v>
      </c>
      <c r="L236">
        <f t="shared" si="73"/>
        <v>0</v>
      </c>
      <c r="M236">
        <f t="shared" si="73"/>
        <v>0</v>
      </c>
      <c r="N236">
        <f t="shared" si="73"/>
        <v>0.7594417077175698</v>
      </c>
      <c r="O236">
        <f t="shared" si="73"/>
        <v>0.78369905956112851</v>
      </c>
      <c r="P236">
        <f t="shared" si="73"/>
        <v>0.37328149650664866</v>
      </c>
      <c r="Q236">
        <f t="shared" si="73"/>
        <v>0.77927138125852335</v>
      </c>
      <c r="R236">
        <f t="shared" si="73"/>
        <v>0</v>
      </c>
      <c r="S236">
        <f t="shared" si="73"/>
        <v>2.0192057925839344</v>
      </c>
      <c r="T236">
        <f t="shared" si="27"/>
        <v>4.7148994376278051</v>
      </c>
    </row>
    <row r="237" spans="1:20" x14ac:dyDescent="0.25">
      <c r="A237" t="s">
        <v>72</v>
      </c>
      <c r="B237">
        <f t="shared" si="25"/>
        <v>0</v>
      </c>
      <c r="C237">
        <f t="shared" ref="C237:S237" si="74">C144*$D$186</f>
        <v>0</v>
      </c>
      <c r="D237">
        <f t="shared" si="74"/>
        <v>0</v>
      </c>
      <c r="E237">
        <f t="shared" si="74"/>
        <v>0</v>
      </c>
      <c r="F237">
        <f t="shared" si="74"/>
        <v>0</v>
      </c>
      <c r="G237">
        <f t="shared" si="74"/>
        <v>0</v>
      </c>
      <c r="H237">
        <f t="shared" si="74"/>
        <v>0</v>
      </c>
      <c r="I237">
        <f t="shared" si="74"/>
        <v>0</v>
      </c>
      <c r="J237">
        <f t="shared" si="74"/>
        <v>0</v>
      </c>
      <c r="K237">
        <f t="shared" si="74"/>
        <v>0</v>
      </c>
      <c r="L237">
        <f t="shared" si="74"/>
        <v>0</v>
      </c>
      <c r="M237">
        <f t="shared" si="74"/>
        <v>0</v>
      </c>
      <c r="N237">
        <f t="shared" si="74"/>
        <v>0</v>
      </c>
      <c r="O237">
        <f t="shared" si="74"/>
        <v>0.39184952978056425</v>
      </c>
      <c r="P237">
        <f t="shared" si="74"/>
        <v>0</v>
      </c>
      <c r="Q237">
        <f t="shared" si="74"/>
        <v>0.38963569062926168</v>
      </c>
      <c r="R237">
        <f t="shared" si="74"/>
        <v>0</v>
      </c>
      <c r="S237">
        <f t="shared" si="74"/>
        <v>0</v>
      </c>
      <c r="T237">
        <f t="shared" si="27"/>
        <v>0.78148522040982593</v>
      </c>
    </row>
    <row r="238" spans="1:20" x14ac:dyDescent="0.25">
      <c r="A238" t="s">
        <v>73</v>
      </c>
      <c r="B238">
        <f t="shared" si="25"/>
        <v>0</v>
      </c>
      <c r="C238">
        <f t="shared" ref="C238:S238" si="75">C145*$D$186</f>
        <v>0</v>
      </c>
      <c r="D238">
        <f t="shared" si="75"/>
        <v>0</v>
      </c>
      <c r="E238">
        <f t="shared" si="75"/>
        <v>0</v>
      </c>
      <c r="F238">
        <f t="shared" si="75"/>
        <v>0</v>
      </c>
      <c r="G238">
        <f t="shared" si="75"/>
        <v>0</v>
      </c>
      <c r="H238">
        <f t="shared" si="75"/>
        <v>0</v>
      </c>
      <c r="I238">
        <f t="shared" si="75"/>
        <v>0</v>
      </c>
      <c r="J238">
        <f t="shared" si="75"/>
        <v>0</v>
      </c>
      <c r="K238">
        <f t="shared" si="75"/>
        <v>0.38912835249042144</v>
      </c>
      <c r="L238">
        <f t="shared" si="75"/>
        <v>0.35919540229885061</v>
      </c>
      <c r="M238">
        <f t="shared" si="75"/>
        <v>0</v>
      </c>
      <c r="N238">
        <f t="shared" si="75"/>
        <v>0.3797208538587849</v>
      </c>
      <c r="O238">
        <f t="shared" si="75"/>
        <v>0</v>
      </c>
      <c r="P238">
        <f t="shared" si="75"/>
        <v>1.1198444895199462</v>
      </c>
      <c r="Q238">
        <f t="shared" si="75"/>
        <v>0.38963569062926168</v>
      </c>
      <c r="R238">
        <f t="shared" si="75"/>
        <v>0.38485221674876846</v>
      </c>
      <c r="S238">
        <f t="shared" si="75"/>
        <v>0.80768231703357363</v>
      </c>
      <c r="T238">
        <f t="shared" si="27"/>
        <v>3.8300593225796069</v>
      </c>
    </row>
    <row r="239" spans="1:20" x14ac:dyDescent="0.25">
      <c r="A239" t="s">
        <v>74</v>
      </c>
      <c r="B239">
        <f t="shared" si="25"/>
        <v>0.37327360955580435</v>
      </c>
      <c r="C239">
        <f t="shared" ref="C239:S239" si="76">C146*$D$186</f>
        <v>0</v>
      </c>
      <c r="D239">
        <f t="shared" si="76"/>
        <v>0</v>
      </c>
      <c r="E239">
        <f t="shared" si="76"/>
        <v>0</v>
      </c>
      <c r="F239">
        <f t="shared" si="76"/>
        <v>0</v>
      </c>
      <c r="G239">
        <f t="shared" si="76"/>
        <v>0.41906130268199238</v>
      </c>
      <c r="H239">
        <f t="shared" si="76"/>
        <v>0</v>
      </c>
      <c r="I239">
        <f t="shared" si="76"/>
        <v>0</v>
      </c>
      <c r="J239">
        <f t="shared" si="76"/>
        <v>0</v>
      </c>
      <c r="K239">
        <f t="shared" si="76"/>
        <v>0</v>
      </c>
      <c r="L239">
        <f t="shared" si="76"/>
        <v>1.0775862068965518</v>
      </c>
      <c r="M239">
        <f t="shared" si="76"/>
        <v>0.8908045977011495</v>
      </c>
      <c r="N239">
        <f t="shared" si="76"/>
        <v>0</v>
      </c>
      <c r="O239">
        <f t="shared" si="76"/>
        <v>0</v>
      </c>
      <c r="P239">
        <f t="shared" si="76"/>
        <v>1.1198444895199462</v>
      </c>
      <c r="Q239">
        <f t="shared" si="76"/>
        <v>1.168907071887785</v>
      </c>
      <c r="R239">
        <f t="shared" si="76"/>
        <v>1.1545566502463054</v>
      </c>
      <c r="S239">
        <f t="shared" si="76"/>
        <v>1.2115234755503606</v>
      </c>
      <c r="T239">
        <f t="shared" si="27"/>
        <v>7.4155574040398946</v>
      </c>
    </row>
    <row r="240" spans="1:20" x14ac:dyDescent="0.25">
      <c r="A240" t="s">
        <v>111</v>
      </c>
      <c r="B240">
        <f t="shared" si="25"/>
        <v>0</v>
      </c>
      <c r="C240">
        <f t="shared" ref="C240:S240" si="77">C147*$D$186</f>
        <v>0</v>
      </c>
      <c r="D240">
        <f t="shared" si="77"/>
        <v>0</v>
      </c>
      <c r="E240">
        <f t="shared" si="77"/>
        <v>0</v>
      </c>
      <c r="F240">
        <f t="shared" si="77"/>
        <v>0</v>
      </c>
      <c r="G240">
        <f t="shared" si="77"/>
        <v>0</v>
      </c>
      <c r="H240">
        <f t="shared" si="77"/>
        <v>0</v>
      </c>
      <c r="I240">
        <f t="shared" si="77"/>
        <v>0</v>
      </c>
      <c r="J240">
        <f t="shared" si="77"/>
        <v>0</v>
      </c>
      <c r="K240">
        <f t="shared" si="77"/>
        <v>0</v>
      </c>
      <c r="L240">
        <f t="shared" si="77"/>
        <v>0</v>
      </c>
      <c r="M240">
        <f t="shared" si="77"/>
        <v>0.44540229885057475</v>
      </c>
      <c r="N240">
        <f t="shared" si="77"/>
        <v>0</v>
      </c>
      <c r="O240">
        <f t="shared" si="77"/>
        <v>0</v>
      </c>
      <c r="P240">
        <f t="shared" si="77"/>
        <v>0.37328149650664866</v>
      </c>
      <c r="Q240">
        <f t="shared" si="77"/>
        <v>0</v>
      </c>
      <c r="R240">
        <f t="shared" si="77"/>
        <v>0</v>
      </c>
      <c r="S240">
        <f t="shared" si="77"/>
        <v>0</v>
      </c>
      <c r="T240">
        <f t="shared" si="27"/>
        <v>0.81868379535722346</v>
      </c>
    </row>
    <row r="241" spans="1:20" x14ac:dyDescent="0.25">
      <c r="A241" t="s">
        <v>112</v>
      </c>
      <c r="B241">
        <f t="shared" si="25"/>
        <v>0</v>
      </c>
      <c r="C241">
        <f t="shared" ref="C241:S241" si="78">C148*$D$186</f>
        <v>0</v>
      </c>
      <c r="D241">
        <f t="shared" si="78"/>
        <v>0</v>
      </c>
      <c r="E241">
        <f t="shared" si="78"/>
        <v>0</v>
      </c>
      <c r="F241">
        <f t="shared" si="78"/>
        <v>0</v>
      </c>
      <c r="G241">
        <f t="shared" si="78"/>
        <v>0</v>
      </c>
      <c r="H241">
        <f t="shared" si="78"/>
        <v>0</v>
      </c>
      <c r="I241">
        <f t="shared" si="78"/>
        <v>0</v>
      </c>
      <c r="J241">
        <f t="shared" si="78"/>
        <v>0</v>
      </c>
      <c r="K241">
        <f t="shared" si="78"/>
        <v>0</v>
      </c>
      <c r="L241">
        <f t="shared" si="78"/>
        <v>0</v>
      </c>
      <c r="M241">
        <f t="shared" si="78"/>
        <v>0</v>
      </c>
      <c r="N241">
        <f t="shared" si="78"/>
        <v>0</v>
      </c>
      <c r="O241">
        <f t="shared" si="78"/>
        <v>0</v>
      </c>
      <c r="P241">
        <f t="shared" si="78"/>
        <v>0</v>
      </c>
      <c r="Q241">
        <f t="shared" si="78"/>
        <v>0</v>
      </c>
      <c r="R241">
        <f t="shared" si="78"/>
        <v>0</v>
      </c>
      <c r="S241">
        <f t="shared" si="78"/>
        <v>0.40384115851678681</v>
      </c>
      <c r="T241">
        <f t="shared" si="27"/>
        <v>0.40384115851678681</v>
      </c>
    </row>
    <row r="242" spans="1:20" x14ac:dyDescent="0.25">
      <c r="A242" t="s">
        <v>75</v>
      </c>
      <c r="B242">
        <f t="shared" si="25"/>
        <v>0</v>
      </c>
      <c r="C242">
        <f t="shared" ref="C242:S242" si="79">C149*$D$186</f>
        <v>0</v>
      </c>
      <c r="D242">
        <f t="shared" si="79"/>
        <v>0</v>
      </c>
      <c r="E242">
        <f t="shared" si="79"/>
        <v>0</v>
      </c>
      <c r="F242">
        <f t="shared" si="79"/>
        <v>0</v>
      </c>
      <c r="G242">
        <f t="shared" si="79"/>
        <v>0</v>
      </c>
      <c r="H242">
        <f t="shared" si="79"/>
        <v>0</v>
      </c>
      <c r="I242">
        <f t="shared" si="79"/>
        <v>0</v>
      </c>
      <c r="J242">
        <f t="shared" si="79"/>
        <v>0</v>
      </c>
      <c r="K242">
        <f t="shared" si="79"/>
        <v>0</v>
      </c>
      <c r="L242">
        <f t="shared" si="79"/>
        <v>0.71839080459770122</v>
      </c>
      <c r="M242">
        <f t="shared" si="79"/>
        <v>0.44540229885057475</v>
      </c>
      <c r="N242">
        <f t="shared" si="79"/>
        <v>0</v>
      </c>
      <c r="O242">
        <f t="shared" si="79"/>
        <v>0</v>
      </c>
      <c r="P242">
        <f t="shared" si="79"/>
        <v>0</v>
      </c>
      <c r="Q242">
        <f t="shared" si="79"/>
        <v>0</v>
      </c>
      <c r="R242">
        <f t="shared" si="79"/>
        <v>0</v>
      </c>
      <c r="S242">
        <f t="shared" si="79"/>
        <v>0</v>
      </c>
      <c r="T242">
        <f t="shared" si="27"/>
        <v>1.163793103448276</v>
      </c>
    </row>
    <row r="243" spans="1:20" x14ac:dyDescent="0.25">
      <c r="A243" t="s">
        <v>78</v>
      </c>
      <c r="B243">
        <f t="shared" si="25"/>
        <v>0</v>
      </c>
      <c r="C243">
        <f t="shared" ref="C243:S243" si="80">C150*$D$186</f>
        <v>0</v>
      </c>
      <c r="D243">
        <f t="shared" si="80"/>
        <v>0</v>
      </c>
      <c r="E243">
        <f t="shared" si="80"/>
        <v>0</v>
      </c>
      <c r="F243">
        <f t="shared" si="80"/>
        <v>0</v>
      </c>
      <c r="G243">
        <f t="shared" si="80"/>
        <v>0</v>
      </c>
      <c r="H243">
        <f t="shared" si="80"/>
        <v>0</v>
      </c>
      <c r="I243">
        <f t="shared" si="80"/>
        <v>0</v>
      </c>
      <c r="J243">
        <f t="shared" si="80"/>
        <v>0</v>
      </c>
      <c r="K243">
        <f t="shared" si="80"/>
        <v>0</v>
      </c>
      <c r="L243">
        <f t="shared" si="80"/>
        <v>0.71839080459770122</v>
      </c>
      <c r="M243">
        <f t="shared" si="80"/>
        <v>0.44540229885057475</v>
      </c>
      <c r="N243">
        <f t="shared" si="80"/>
        <v>0</v>
      </c>
      <c r="O243">
        <f t="shared" si="80"/>
        <v>0</v>
      </c>
      <c r="P243">
        <f t="shared" si="80"/>
        <v>0</v>
      </c>
      <c r="Q243">
        <f t="shared" si="80"/>
        <v>0</v>
      </c>
      <c r="R243">
        <f t="shared" si="80"/>
        <v>0</v>
      </c>
      <c r="S243">
        <f t="shared" si="80"/>
        <v>0</v>
      </c>
      <c r="T243">
        <f t="shared" si="27"/>
        <v>1.163793103448276</v>
      </c>
    </row>
    <row r="244" spans="1:20" x14ac:dyDescent="0.25">
      <c r="A244" t="s">
        <v>79</v>
      </c>
      <c r="B244">
        <f t="shared" si="25"/>
        <v>0</v>
      </c>
      <c r="C244">
        <f t="shared" ref="C244:S244" si="81">C151*$D$186</f>
        <v>0</v>
      </c>
      <c r="D244">
        <f t="shared" si="81"/>
        <v>0</v>
      </c>
      <c r="E244">
        <f t="shared" si="81"/>
        <v>0</v>
      </c>
      <c r="F244">
        <f t="shared" si="81"/>
        <v>0</v>
      </c>
      <c r="G244">
        <f t="shared" si="81"/>
        <v>0</v>
      </c>
      <c r="H244">
        <f t="shared" si="81"/>
        <v>0</v>
      </c>
      <c r="I244">
        <f t="shared" si="81"/>
        <v>0</v>
      </c>
      <c r="J244">
        <f t="shared" si="81"/>
        <v>0</v>
      </c>
      <c r="K244">
        <f t="shared" si="81"/>
        <v>0</v>
      </c>
      <c r="L244">
        <f t="shared" si="81"/>
        <v>0</v>
      </c>
      <c r="M244">
        <f t="shared" si="81"/>
        <v>0</v>
      </c>
      <c r="N244">
        <f t="shared" si="81"/>
        <v>0</v>
      </c>
      <c r="O244">
        <f t="shared" si="81"/>
        <v>0</v>
      </c>
      <c r="P244">
        <f t="shared" si="81"/>
        <v>0</v>
      </c>
      <c r="Q244">
        <f t="shared" si="81"/>
        <v>0</v>
      </c>
      <c r="R244">
        <f t="shared" si="81"/>
        <v>0.38485221674876846</v>
      </c>
      <c r="S244">
        <f t="shared" si="81"/>
        <v>0</v>
      </c>
      <c r="T244">
        <f t="shared" si="27"/>
        <v>0.38485221674876846</v>
      </c>
    </row>
    <row r="245" spans="1:20" x14ac:dyDescent="0.25">
      <c r="A245" t="s">
        <v>80</v>
      </c>
      <c r="B245">
        <f t="shared" si="25"/>
        <v>0.37327360955580435</v>
      </c>
      <c r="C245">
        <f t="shared" ref="C245:S245" si="82">C152*$D$186</f>
        <v>0</v>
      </c>
      <c r="D245">
        <f t="shared" si="82"/>
        <v>0</v>
      </c>
      <c r="E245">
        <f t="shared" si="82"/>
        <v>0</v>
      </c>
      <c r="F245">
        <f t="shared" si="82"/>
        <v>0</v>
      </c>
      <c r="G245">
        <f t="shared" si="82"/>
        <v>0.41906130268199238</v>
      </c>
      <c r="H245">
        <f t="shared" si="82"/>
        <v>0</v>
      </c>
      <c r="I245">
        <f t="shared" si="82"/>
        <v>0</v>
      </c>
      <c r="J245">
        <f t="shared" si="82"/>
        <v>0</v>
      </c>
      <c r="K245">
        <f t="shared" si="82"/>
        <v>0</v>
      </c>
      <c r="L245">
        <f t="shared" si="82"/>
        <v>0.35919540229885061</v>
      </c>
      <c r="M245">
        <f t="shared" si="82"/>
        <v>0</v>
      </c>
      <c r="N245">
        <f t="shared" si="82"/>
        <v>0</v>
      </c>
      <c r="O245">
        <f t="shared" si="82"/>
        <v>0</v>
      </c>
      <c r="P245">
        <f t="shared" si="82"/>
        <v>0.74656299301329732</v>
      </c>
      <c r="Q245">
        <f t="shared" si="82"/>
        <v>1.168907071887785</v>
      </c>
      <c r="R245">
        <f t="shared" si="82"/>
        <v>0.76970443349753692</v>
      </c>
      <c r="S245">
        <f t="shared" si="82"/>
        <v>0.80768231703357363</v>
      </c>
      <c r="T245">
        <f t="shared" si="27"/>
        <v>4.6443871299688402</v>
      </c>
    </row>
    <row r="246" spans="1:20" x14ac:dyDescent="0.25">
      <c r="A246" t="s">
        <v>81</v>
      </c>
      <c r="B246">
        <f t="shared" si="25"/>
        <v>0</v>
      </c>
      <c r="C246">
        <f t="shared" ref="C246:S246" si="83">C153*$D$186</f>
        <v>0</v>
      </c>
      <c r="D246">
        <f t="shared" si="83"/>
        <v>0</v>
      </c>
      <c r="E246">
        <f t="shared" si="83"/>
        <v>0</v>
      </c>
      <c r="F246">
        <f t="shared" si="83"/>
        <v>0</v>
      </c>
      <c r="G246">
        <f t="shared" si="83"/>
        <v>0</v>
      </c>
      <c r="H246">
        <f t="shared" si="83"/>
        <v>0</v>
      </c>
      <c r="I246">
        <f t="shared" si="83"/>
        <v>0</v>
      </c>
      <c r="J246">
        <f t="shared" si="83"/>
        <v>0</v>
      </c>
      <c r="K246">
        <f t="shared" si="83"/>
        <v>0.38912835249042144</v>
      </c>
      <c r="L246">
        <f t="shared" si="83"/>
        <v>0</v>
      </c>
      <c r="M246">
        <f t="shared" si="83"/>
        <v>0</v>
      </c>
      <c r="N246">
        <f t="shared" si="83"/>
        <v>0</v>
      </c>
      <c r="O246">
        <f t="shared" si="83"/>
        <v>0</v>
      </c>
      <c r="P246">
        <f t="shared" si="83"/>
        <v>0.37328149650664866</v>
      </c>
      <c r="Q246">
        <f t="shared" si="83"/>
        <v>0</v>
      </c>
      <c r="R246">
        <f t="shared" si="83"/>
        <v>0.38485221674876846</v>
      </c>
      <c r="S246">
        <f t="shared" si="83"/>
        <v>0.80768231703357363</v>
      </c>
      <c r="T246">
        <f t="shared" si="27"/>
        <v>1.9549443827794122</v>
      </c>
    </row>
    <row r="247" spans="1:20" x14ac:dyDescent="0.25">
      <c r="A247" t="s">
        <v>82</v>
      </c>
      <c r="B247">
        <f t="shared" si="25"/>
        <v>0</v>
      </c>
      <c r="C247">
        <f t="shared" ref="C247:S247" si="84">C154*$D$186</f>
        <v>0</v>
      </c>
      <c r="D247">
        <f t="shared" si="84"/>
        <v>0.35919540229885061</v>
      </c>
      <c r="E247">
        <f t="shared" si="84"/>
        <v>0</v>
      </c>
      <c r="F247">
        <f t="shared" si="84"/>
        <v>0</v>
      </c>
      <c r="G247">
        <f t="shared" si="84"/>
        <v>0</v>
      </c>
      <c r="H247">
        <f t="shared" si="84"/>
        <v>0</v>
      </c>
      <c r="I247">
        <f t="shared" si="84"/>
        <v>0</v>
      </c>
      <c r="J247">
        <f t="shared" si="84"/>
        <v>0.35919540229885061</v>
      </c>
      <c r="K247">
        <f t="shared" si="84"/>
        <v>0</v>
      </c>
      <c r="L247">
        <f t="shared" si="84"/>
        <v>0</v>
      </c>
      <c r="M247">
        <f t="shared" si="84"/>
        <v>0</v>
      </c>
      <c r="N247">
        <f t="shared" si="84"/>
        <v>0</v>
      </c>
      <c r="O247">
        <f t="shared" si="84"/>
        <v>0</v>
      </c>
      <c r="P247">
        <f t="shared" si="84"/>
        <v>0</v>
      </c>
      <c r="Q247">
        <f t="shared" si="84"/>
        <v>0</v>
      </c>
      <c r="R247">
        <f t="shared" si="84"/>
        <v>0</v>
      </c>
      <c r="S247">
        <f t="shared" si="84"/>
        <v>0</v>
      </c>
      <c r="T247">
        <f t="shared" si="27"/>
        <v>0.71839080459770122</v>
      </c>
    </row>
    <row r="248" spans="1:20" x14ac:dyDescent="0.25">
      <c r="A248" t="s">
        <v>83</v>
      </c>
      <c r="B248">
        <f t="shared" si="25"/>
        <v>0</v>
      </c>
      <c r="C248">
        <f t="shared" ref="C248:S248" si="85">C155*$D$186</f>
        <v>0</v>
      </c>
      <c r="D248">
        <f t="shared" si="85"/>
        <v>0</v>
      </c>
      <c r="E248">
        <f t="shared" si="85"/>
        <v>0</v>
      </c>
      <c r="F248">
        <f t="shared" si="85"/>
        <v>0</v>
      </c>
      <c r="G248">
        <f t="shared" si="85"/>
        <v>0</v>
      </c>
      <c r="H248">
        <f t="shared" si="85"/>
        <v>0</v>
      </c>
      <c r="I248">
        <f t="shared" si="85"/>
        <v>0</v>
      </c>
      <c r="J248">
        <f t="shared" si="85"/>
        <v>0</v>
      </c>
      <c r="K248">
        <f t="shared" si="85"/>
        <v>0</v>
      </c>
      <c r="L248">
        <f t="shared" si="85"/>
        <v>0.35919540229885061</v>
      </c>
      <c r="M248">
        <f t="shared" si="85"/>
        <v>0.8908045977011495</v>
      </c>
      <c r="N248">
        <f t="shared" si="85"/>
        <v>0.3797208538587849</v>
      </c>
      <c r="O248">
        <f t="shared" si="85"/>
        <v>0</v>
      </c>
      <c r="P248">
        <f t="shared" si="85"/>
        <v>0.74656299301329732</v>
      </c>
      <c r="Q248">
        <f t="shared" si="85"/>
        <v>0</v>
      </c>
      <c r="R248">
        <f t="shared" si="85"/>
        <v>0.38485221674876846</v>
      </c>
      <c r="S248">
        <f t="shared" si="85"/>
        <v>0.80768231703357363</v>
      </c>
      <c r="T248">
        <f t="shared" si="27"/>
        <v>3.5688183806544238</v>
      </c>
    </row>
    <row r="249" spans="1:20" x14ac:dyDescent="0.25">
      <c r="A249" t="s">
        <v>85</v>
      </c>
      <c r="B249">
        <f t="shared" si="25"/>
        <v>0</v>
      </c>
      <c r="C249">
        <f t="shared" ref="C249:S249" si="86">C156*$D$186</f>
        <v>0</v>
      </c>
      <c r="D249">
        <f t="shared" si="86"/>
        <v>0</v>
      </c>
      <c r="E249">
        <f t="shared" si="86"/>
        <v>0</v>
      </c>
      <c r="F249">
        <f t="shared" si="86"/>
        <v>0</v>
      </c>
      <c r="G249">
        <f t="shared" si="86"/>
        <v>0</v>
      </c>
      <c r="H249">
        <f t="shared" si="86"/>
        <v>0</v>
      </c>
      <c r="I249">
        <f t="shared" si="86"/>
        <v>0</v>
      </c>
      <c r="J249">
        <f t="shared" si="86"/>
        <v>0</v>
      </c>
      <c r="K249">
        <f t="shared" si="86"/>
        <v>0</v>
      </c>
      <c r="L249">
        <f t="shared" si="86"/>
        <v>0</v>
      </c>
      <c r="M249">
        <f t="shared" si="86"/>
        <v>0.8908045977011495</v>
      </c>
      <c r="N249">
        <f t="shared" si="86"/>
        <v>0</v>
      </c>
      <c r="O249">
        <f t="shared" si="86"/>
        <v>0</v>
      </c>
      <c r="P249">
        <f t="shared" si="86"/>
        <v>0.37328149650664866</v>
      </c>
      <c r="Q249">
        <f t="shared" si="86"/>
        <v>0</v>
      </c>
      <c r="R249">
        <f t="shared" si="86"/>
        <v>0.38485221674876846</v>
      </c>
      <c r="S249">
        <f t="shared" si="86"/>
        <v>0.40384115851678681</v>
      </c>
      <c r="T249">
        <f t="shared" si="27"/>
        <v>2.0527794694733537</v>
      </c>
    </row>
    <row r="250" spans="1:20" x14ac:dyDescent="0.25">
      <c r="A250" t="s">
        <v>86</v>
      </c>
      <c r="B250">
        <f t="shared" si="25"/>
        <v>0</v>
      </c>
      <c r="C250">
        <f t="shared" ref="C250:S250" si="87">C157*$D$186</f>
        <v>0</v>
      </c>
      <c r="D250">
        <f t="shared" si="87"/>
        <v>0</v>
      </c>
      <c r="E250">
        <f t="shared" si="87"/>
        <v>0</v>
      </c>
      <c r="F250">
        <f t="shared" si="87"/>
        <v>0</v>
      </c>
      <c r="G250">
        <f t="shared" si="87"/>
        <v>0</v>
      </c>
      <c r="H250">
        <f t="shared" si="87"/>
        <v>0</v>
      </c>
      <c r="I250">
        <f t="shared" si="87"/>
        <v>0</v>
      </c>
      <c r="J250">
        <f t="shared" si="87"/>
        <v>0</v>
      </c>
      <c r="K250">
        <f t="shared" si="87"/>
        <v>0</v>
      </c>
      <c r="L250">
        <f t="shared" si="87"/>
        <v>0.35919540229885061</v>
      </c>
      <c r="M250">
        <f t="shared" si="87"/>
        <v>0</v>
      </c>
      <c r="N250">
        <f t="shared" si="87"/>
        <v>0.3797208538587849</v>
      </c>
      <c r="O250">
        <f t="shared" si="87"/>
        <v>0</v>
      </c>
      <c r="P250">
        <f t="shared" si="87"/>
        <v>0.37328149650664866</v>
      </c>
      <c r="Q250">
        <f t="shared" si="87"/>
        <v>0</v>
      </c>
      <c r="R250">
        <f t="shared" si="87"/>
        <v>0</v>
      </c>
      <c r="S250">
        <f t="shared" si="87"/>
        <v>0.40384115851678681</v>
      </c>
      <c r="T250">
        <f t="shared" si="27"/>
        <v>1.516038911181071</v>
      </c>
    </row>
    <row r="251" spans="1:20" x14ac:dyDescent="0.25">
      <c r="A251" t="s">
        <v>113</v>
      </c>
      <c r="B251">
        <f t="shared" si="25"/>
        <v>0</v>
      </c>
      <c r="C251">
        <f t="shared" ref="C251:S251" si="88">C158*$D$186</f>
        <v>0</v>
      </c>
      <c r="D251">
        <f t="shared" si="88"/>
        <v>0</v>
      </c>
      <c r="E251">
        <f t="shared" si="88"/>
        <v>0</v>
      </c>
      <c r="F251">
        <f t="shared" si="88"/>
        <v>0</v>
      </c>
      <c r="G251">
        <f t="shared" si="88"/>
        <v>0.41906130268199238</v>
      </c>
      <c r="H251">
        <f t="shared" si="88"/>
        <v>0</v>
      </c>
      <c r="I251">
        <f t="shared" si="88"/>
        <v>1.0775862068965518</v>
      </c>
      <c r="J251">
        <f t="shared" si="88"/>
        <v>0</v>
      </c>
      <c r="K251">
        <f t="shared" si="88"/>
        <v>0.77825670498084287</v>
      </c>
      <c r="L251">
        <f t="shared" si="88"/>
        <v>0</v>
      </c>
      <c r="M251">
        <f t="shared" si="88"/>
        <v>0</v>
      </c>
      <c r="N251">
        <f t="shared" si="88"/>
        <v>0</v>
      </c>
      <c r="O251">
        <f t="shared" si="88"/>
        <v>0</v>
      </c>
      <c r="P251">
        <f t="shared" si="88"/>
        <v>0</v>
      </c>
      <c r="Q251">
        <f t="shared" si="88"/>
        <v>0</v>
      </c>
      <c r="R251">
        <f t="shared" si="88"/>
        <v>0</v>
      </c>
      <c r="S251">
        <f t="shared" si="88"/>
        <v>0</v>
      </c>
      <c r="T251">
        <f t="shared" si="27"/>
        <v>2.274904214559387</v>
      </c>
    </row>
    <row r="252" spans="1:20" x14ac:dyDescent="0.25">
      <c r="A252" t="s">
        <v>114</v>
      </c>
      <c r="B252">
        <f t="shared" si="25"/>
        <v>0</v>
      </c>
      <c r="C252">
        <f t="shared" ref="C252:S252" si="89">C159*$D$186</f>
        <v>0</v>
      </c>
      <c r="D252">
        <f t="shared" si="89"/>
        <v>0</v>
      </c>
      <c r="E252">
        <f t="shared" si="89"/>
        <v>0</v>
      </c>
      <c r="F252">
        <f t="shared" si="89"/>
        <v>0</v>
      </c>
      <c r="G252">
        <f t="shared" si="89"/>
        <v>0</v>
      </c>
      <c r="H252">
        <f t="shared" si="89"/>
        <v>0</v>
      </c>
      <c r="I252">
        <f t="shared" si="89"/>
        <v>0.35919540229885061</v>
      </c>
      <c r="J252">
        <f t="shared" si="89"/>
        <v>0</v>
      </c>
      <c r="K252">
        <f t="shared" si="89"/>
        <v>0</v>
      </c>
      <c r="L252">
        <f t="shared" si="89"/>
        <v>0</v>
      </c>
      <c r="M252">
        <f t="shared" si="89"/>
        <v>0</v>
      </c>
      <c r="N252">
        <f t="shared" si="89"/>
        <v>0</v>
      </c>
      <c r="O252">
        <f t="shared" si="89"/>
        <v>0</v>
      </c>
      <c r="P252">
        <f t="shared" si="89"/>
        <v>0</v>
      </c>
      <c r="Q252">
        <f t="shared" si="89"/>
        <v>0</v>
      </c>
      <c r="R252">
        <f t="shared" si="89"/>
        <v>0</v>
      </c>
      <c r="S252">
        <f t="shared" si="89"/>
        <v>0</v>
      </c>
      <c r="T252">
        <f t="shared" si="27"/>
        <v>0.35919540229885061</v>
      </c>
    </row>
    <row r="253" spans="1:20" x14ac:dyDescent="0.25">
      <c r="A253" t="s">
        <v>115</v>
      </c>
      <c r="B253">
        <f t="shared" si="25"/>
        <v>0</v>
      </c>
      <c r="C253">
        <f t="shared" ref="C253:S253" si="90">C160*$D$186</f>
        <v>0</v>
      </c>
      <c r="D253">
        <f t="shared" si="90"/>
        <v>0</v>
      </c>
      <c r="E253">
        <f t="shared" si="90"/>
        <v>0</v>
      </c>
      <c r="F253">
        <f t="shared" si="90"/>
        <v>0</v>
      </c>
      <c r="G253">
        <f t="shared" si="90"/>
        <v>0.41906130268199238</v>
      </c>
      <c r="H253">
        <f t="shared" si="90"/>
        <v>0</v>
      </c>
      <c r="I253">
        <f t="shared" si="90"/>
        <v>0.35919540229885061</v>
      </c>
      <c r="J253">
        <f t="shared" si="90"/>
        <v>0</v>
      </c>
      <c r="K253">
        <f t="shared" si="90"/>
        <v>0.38912835249042144</v>
      </c>
      <c r="L253">
        <f t="shared" si="90"/>
        <v>0</v>
      </c>
      <c r="M253">
        <f t="shared" si="90"/>
        <v>0</v>
      </c>
      <c r="N253">
        <f t="shared" si="90"/>
        <v>0</v>
      </c>
      <c r="O253">
        <f t="shared" si="90"/>
        <v>0</v>
      </c>
      <c r="P253">
        <f t="shared" si="90"/>
        <v>0</v>
      </c>
      <c r="Q253">
        <f t="shared" si="90"/>
        <v>0</v>
      </c>
      <c r="R253">
        <f t="shared" si="90"/>
        <v>0</v>
      </c>
      <c r="S253">
        <f t="shared" si="90"/>
        <v>0</v>
      </c>
      <c r="T253">
        <f t="shared" si="27"/>
        <v>1.1673850574712645</v>
      </c>
    </row>
    <row r="254" spans="1:20" x14ac:dyDescent="0.25">
      <c r="A254" t="s">
        <v>116</v>
      </c>
      <c r="B254">
        <f t="shared" ref="B254:B274" si="91">B161*$D$185</f>
        <v>0</v>
      </c>
      <c r="C254">
        <f t="shared" ref="C254:S254" si="92">C161*$D$186</f>
        <v>0</v>
      </c>
      <c r="D254">
        <f t="shared" si="92"/>
        <v>0</v>
      </c>
      <c r="E254">
        <f t="shared" si="92"/>
        <v>0</v>
      </c>
      <c r="F254">
        <f t="shared" si="92"/>
        <v>0</v>
      </c>
      <c r="G254">
        <f t="shared" si="92"/>
        <v>0</v>
      </c>
      <c r="H254">
        <f t="shared" si="92"/>
        <v>0</v>
      </c>
      <c r="I254">
        <f t="shared" si="92"/>
        <v>0.35919540229885061</v>
      </c>
      <c r="J254">
        <f t="shared" si="92"/>
        <v>0</v>
      </c>
      <c r="K254">
        <f t="shared" si="92"/>
        <v>0.38912835249042144</v>
      </c>
      <c r="L254">
        <f t="shared" si="92"/>
        <v>0</v>
      </c>
      <c r="M254">
        <f t="shared" si="92"/>
        <v>0</v>
      </c>
      <c r="N254">
        <f t="shared" si="92"/>
        <v>0</v>
      </c>
      <c r="O254">
        <f t="shared" si="92"/>
        <v>0</v>
      </c>
      <c r="P254">
        <f t="shared" si="92"/>
        <v>0</v>
      </c>
      <c r="Q254">
        <f t="shared" si="92"/>
        <v>0</v>
      </c>
      <c r="R254">
        <f t="shared" si="92"/>
        <v>0</v>
      </c>
      <c r="S254">
        <f t="shared" si="92"/>
        <v>0</v>
      </c>
      <c r="T254">
        <f t="shared" ref="T254:T274" si="93">SUM(B254:S254)</f>
        <v>0.74832375478927204</v>
      </c>
    </row>
    <row r="255" spans="1:20" x14ac:dyDescent="0.25">
      <c r="A255" t="s">
        <v>87</v>
      </c>
      <c r="B255">
        <f t="shared" si="91"/>
        <v>4.1060097051138484</v>
      </c>
      <c r="C255">
        <f t="shared" ref="C255:S255" si="94">C162*$D$186</f>
        <v>0</v>
      </c>
      <c r="D255">
        <f t="shared" si="94"/>
        <v>0</v>
      </c>
      <c r="E255">
        <f t="shared" si="94"/>
        <v>0</v>
      </c>
      <c r="F255">
        <f t="shared" si="94"/>
        <v>0</v>
      </c>
      <c r="G255">
        <f t="shared" si="94"/>
        <v>0</v>
      </c>
      <c r="H255">
        <f t="shared" si="94"/>
        <v>0</v>
      </c>
      <c r="I255">
        <f t="shared" si="94"/>
        <v>0</v>
      </c>
      <c r="J255">
        <f t="shared" si="94"/>
        <v>0</v>
      </c>
      <c r="K255">
        <f t="shared" si="94"/>
        <v>0</v>
      </c>
      <c r="L255">
        <f t="shared" si="94"/>
        <v>0</v>
      </c>
      <c r="M255">
        <f t="shared" si="94"/>
        <v>0</v>
      </c>
      <c r="N255">
        <f t="shared" si="94"/>
        <v>0</v>
      </c>
      <c r="O255">
        <f t="shared" si="94"/>
        <v>0</v>
      </c>
      <c r="P255">
        <f t="shared" si="94"/>
        <v>0</v>
      </c>
      <c r="Q255">
        <f t="shared" si="94"/>
        <v>0</v>
      </c>
      <c r="R255">
        <f t="shared" si="94"/>
        <v>0</v>
      </c>
      <c r="S255">
        <f t="shared" si="94"/>
        <v>0</v>
      </c>
      <c r="T255">
        <f t="shared" si="93"/>
        <v>4.1060097051138484</v>
      </c>
    </row>
    <row r="256" spans="1:20" x14ac:dyDescent="0.25">
      <c r="A256" t="s">
        <v>117</v>
      </c>
      <c r="B256">
        <f t="shared" si="91"/>
        <v>0.74654721911160871</v>
      </c>
      <c r="C256">
        <f t="shared" ref="C256:S256" si="95">C163*$D$186</f>
        <v>0</v>
      </c>
      <c r="D256">
        <f t="shared" si="95"/>
        <v>0</v>
      </c>
      <c r="E256">
        <f t="shared" si="95"/>
        <v>0</v>
      </c>
      <c r="F256">
        <f t="shared" si="95"/>
        <v>0</v>
      </c>
      <c r="G256">
        <f t="shared" si="95"/>
        <v>0</v>
      </c>
      <c r="H256">
        <f t="shared" si="95"/>
        <v>0</v>
      </c>
      <c r="I256">
        <f t="shared" si="95"/>
        <v>0</v>
      </c>
      <c r="J256">
        <f t="shared" si="95"/>
        <v>0</v>
      </c>
      <c r="K256">
        <f t="shared" si="95"/>
        <v>0</v>
      </c>
      <c r="L256">
        <f t="shared" si="95"/>
        <v>0</v>
      </c>
      <c r="M256">
        <f t="shared" si="95"/>
        <v>0</v>
      </c>
      <c r="N256">
        <f t="shared" si="95"/>
        <v>0</v>
      </c>
      <c r="O256">
        <f t="shared" si="95"/>
        <v>0</v>
      </c>
      <c r="P256">
        <f t="shared" si="95"/>
        <v>0</v>
      </c>
      <c r="Q256">
        <f t="shared" si="95"/>
        <v>0</v>
      </c>
      <c r="R256">
        <f t="shared" si="95"/>
        <v>0</v>
      </c>
      <c r="S256">
        <f t="shared" si="95"/>
        <v>0</v>
      </c>
      <c r="T256">
        <f t="shared" si="93"/>
        <v>0.74654721911160871</v>
      </c>
    </row>
    <row r="257" spans="1:20" x14ac:dyDescent="0.25">
      <c r="A257" t="s">
        <v>118</v>
      </c>
      <c r="B257">
        <f t="shared" si="91"/>
        <v>0.74654721911160871</v>
      </c>
      <c r="C257">
        <f t="shared" ref="C257:S257" si="96">C164*$D$186</f>
        <v>0</v>
      </c>
      <c r="D257">
        <f t="shared" si="96"/>
        <v>0</v>
      </c>
      <c r="E257">
        <f t="shared" si="96"/>
        <v>0</v>
      </c>
      <c r="F257">
        <f t="shared" si="96"/>
        <v>0</v>
      </c>
      <c r="G257">
        <f t="shared" si="96"/>
        <v>0</v>
      </c>
      <c r="H257">
        <f t="shared" si="96"/>
        <v>0</v>
      </c>
      <c r="I257">
        <f t="shared" si="96"/>
        <v>0</v>
      </c>
      <c r="J257">
        <f t="shared" si="96"/>
        <v>0</v>
      </c>
      <c r="K257">
        <f t="shared" si="96"/>
        <v>0</v>
      </c>
      <c r="L257">
        <f t="shared" si="96"/>
        <v>0</v>
      </c>
      <c r="M257">
        <f t="shared" si="96"/>
        <v>0</v>
      </c>
      <c r="N257">
        <f t="shared" si="96"/>
        <v>0</v>
      </c>
      <c r="O257">
        <f t="shared" si="96"/>
        <v>0</v>
      </c>
      <c r="P257">
        <f t="shared" si="96"/>
        <v>0</v>
      </c>
      <c r="Q257">
        <f t="shared" si="96"/>
        <v>0</v>
      </c>
      <c r="R257">
        <f t="shared" si="96"/>
        <v>0</v>
      </c>
      <c r="S257">
        <f t="shared" si="96"/>
        <v>0</v>
      </c>
      <c r="T257">
        <f t="shared" si="93"/>
        <v>0.74654721911160871</v>
      </c>
    </row>
    <row r="258" spans="1:20" x14ac:dyDescent="0.25">
      <c r="A258" t="s">
        <v>88</v>
      </c>
      <c r="B258">
        <f t="shared" si="91"/>
        <v>1.4930944382232172</v>
      </c>
      <c r="C258">
        <f t="shared" ref="C258:S258" si="97">C165*$D$186</f>
        <v>0</v>
      </c>
      <c r="D258">
        <f t="shared" si="97"/>
        <v>0</v>
      </c>
      <c r="E258">
        <f t="shared" si="97"/>
        <v>0</v>
      </c>
      <c r="F258">
        <f t="shared" si="97"/>
        <v>0</v>
      </c>
      <c r="G258">
        <f t="shared" si="97"/>
        <v>0</v>
      </c>
      <c r="H258">
        <f t="shared" si="97"/>
        <v>0</v>
      </c>
      <c r="I258">
        <f t="shared" si="97"/>
        <v>0</v>
      </c>
      <c r="J258">
        <f t="shared" si="97"/>
        <v>0</v>
      </c>
      <c r="K258">
        <f t="shared" si="97"/>
        <v>0</v>
      </c>
      <c r="L258">
        <f t="shared" si="97"/>
        <v>0</v>
      </c>
      <c r="M258">
        <f t="shared" si="97"/>
        <v>0</v>
      </c>
      <c r="N258">
        <f t="shared" si="97"/>
        <v>0</v>
      </c>
      <c r="O258">
        <f t="shared" si="97"/>
        <v>0</v>
      </c>
      <c r="P258">
        <f t="shared" si="97"/>
        <v>0</v>
      </c>
      <c r="Q258">
        <f t="shared" si="97"/>
        <v>0</v>
      </c>
      <c r="R258">
        <f t="shared" si="97"/>
        <v>0</v>
      </c>
      <c r="S258">
        <f t="shared" si="97"/>
        <v>0</v>
      </c>
      <c r="T258">
        <f t="shared" si="93"/>
        <v>1.4930944382232172</v>
      </c>
    </row>
    <row r="259" spans="1:20" x14ac:dyDescent="0.25">
      <c r="A259" t="s">
        <v>89</v>
      </c>
      <c r="B259">
        <f t="shared" si="91"/>
        <v>1.1198208286674132</v>
      </c>
      <c r="C259">
        <f t="shared" ref="C259:S259" si="98">C166*$D$186</f>
        <v>0</v>
      </c>
      <c r="D259">
        <f t="shared" si="98"/>
        <v>0</v>
      </c>
      <c r="E259">
        <f t="shared" si="98"/>
        <v>0</v>
      </c>
      <c r="F259">
        <f t="shared" si="98"/>
        <v>0</v>
      </c>
      <c r="G259">
        <f t="shared" si="98"/>
        <v>0</v>
      </c>
      <c r="H259">
        <f t="shared" si="98"/>
        <v>0</v>
      </c>
      <c r="I259">
        <f t="shared" si="98"/>
        <v>0</v>
      </c>
      <c r="J259">
        <f t="shared" si="98"/>
        <v>0</v>
      </c>
      <c r="K259">
        <f t="shared" si="98"/>
        <v>0</v>
      </c>
      <c r="L259">
        <f t="shared" si="98"/>
        <v>0</v>
      </c>
      <c r="M259">
        <f t="shared" si="98"/>
        <v>0</v>
      </c>
      <c r="N259">
        <f t="shared" si="98"/>
        <v>0</v>
      </c>
      <c r="O259">
        <f t="shared" si="98"/>
        <v>0</v>
      </c>
      <c r="P259">
        <f t="shared" si="98"/>
        <v>0</v>
      </c>
      <c r="Q259">
        <f t="shared" si="98"/>
        <v>0</v>
      </c>
      <c r="R259">
        <f t="shared" si="98"/>
        <v>0</v>
      </c>
      <c r="S259">
        <f t="shared" si="98"/>
        <v>0</v>
      </c>
      <c r="T259">
        <f t="shared" si="93"/>
        <v>1.1198208286674132</v>
      </c>
    </row>
    <row r="260" spans="1:20" x14ac:dyDescent="0.25">
      <c r="A260" t="s">
        <v>90</v>
      </c>
      <c r="B260">
        <f t="shared" si="91"/>
        <v>2.2396416573348263</v>
      </c>
      <c r="C260">
        <f t="shared" ref="C260:S260" si="99">C167*$D$186</f>
        <v>0.71839080459770122</v>
      </c>
      <c r="D260">
        <f t="shared" si="99"/>
        <v>0</v>
      </c>
      <c r="E260">
        <f t="shared" si="99"/>
        <v>0</v>
      </c>
      <c r="F260">
        <f t="shared" si="99"/>
        <v>0</v>
      </c>
      <c r="G260">
        <f t="shared" si="99"/>
        <v>0</v>
      </c>
      <c r="H260">
        <f t="shared" si="99"/>
        <v>0</v>
      </c>
      <c r="I260">
        <f t="shared" si="99"/>
        <v>0</v>
      </c>
      <c r="J260">
        <f t="shared" si="99"/>
        <v>0</v>
      </c>
      <c r="K260">
        <f t="shared" si="99"/>
        <v>0</v>
      </c>
      <c r="L260">
        <f t="shared" si="99"/>
        <v>0</v>
      </c>
      <c r="M260">
        <f t="shared" si="99"/>
        <v>0</v>
      </c>
      <c r="N260">
        <f t="shared" si="99"/>
        <v>0</v>
      </c>
      <c r="O260">
        <f t="shared" si="99"/>
        <v>0</v>
      </c>
      <c r="P260">
        <f t="shared" si="99"/>
        <v>0</v>
      </c>
      <c r="Q260">
        <f t="shared" si="99"/>
        <v>0.38963569062926168</v>
      </c>
      <c r="R260">
        <f t="shared" si="99"/>
        <v>0</v>
      </c>
      <c r="S260">
        <f t="shared" si="99"/>
        <v>0</v>
      </c>
      <c r="T260">
        <f t="shared" si="93"/>
        <v>3.3476681525617891</v>
      </c>
    </row>
    <row r="261" spans="1:20" x14ac:dyDescent="0.25">
      <c r="A261" t="s">
        <v>119</v>
      </c>
      <c r="B261">
        <f t="shared" si="91"/>
        <v>0.37327360955580435</v>
      </c>
      <c r="C261">
        <f t="shared" ref="C261:S261" si="100">C168*$D$186</f>
        <v>0</v>
      </c>
      <c r="D261">
        <f t="shared" si="100"/>
        <v>0</v>
      </c>
      <c r="E261">
        <f t="shared" si="100"/>
        <v>0</v>
      </c>
      <c r="F261">
        <f t="shared" si="100"/>
        <v>0</v>
      </c>
      <c r="G261">
        <f t="shared" si="100"/>
        <v>0</v>
      </c>
      <c r="H261">
        <f t="shared" si="100"/>
        <v>0</v>
      </c>
      <c r="I261">
        <f t="shared" si="100"/>
        <v>0</v>
      </c>
      <c r="J261">
        <f t="shared" si="100"/>
        <v>0</v>
      </c>
      <c r="K261">
        <f t="shared" si="100"/>
        <v>0</v>
      </c>
      <c r="L261">
        <f t="shared" si="100"/>
        <v>0</v>
      </c>
      <c r="M261">
        <f t="shared" si="100"/>
        <v>0</v>
      </c>
      <c r="N261">
        <f t="shared" si="100"/>
        <v>0</v>
      </c>
      <c r="O261">
        <f t="shared" si="100"/>
        <v>0</v>
      </c>
      <c r="P261">
        <f t="shared" si="100"/>
        <v>0</v>
      </c>
      <c r="Q261">
        <f t="shared" si="100"/>
        <v>0</v>
      </c>
      <c r="R261">
        <f t="shared" si="100"/>
        <v>0</v>
      </c>
      <c r="S261">
        <f t="shared" si="100"/>
        <v>0</v>
      </c>
      <c r="T261">
        <f t="shared" si="93"/>
        <v>0.37327360955580435</v>
      </c>
    </row>
    <row r="262" spans="1:20" x14ac:dyDescent="0.25">
      <c r="A262" t="s">
        <v>91</v>
      </c>
      <c r="B262">
        <f t="shared" si="91"/>
        <v>1.1198208286674132</v>
      </c>
      <c r="C262">
        <f t="shared" ref="C262:S262" si="101">C169*$D$186</f>
        <v>0.35919540229885061</v>
      </c>
      <c r="D262">
        <f t="shared" si="101"/>
        <v>0</v>
      </c>
      <c r="E262">
        <f t="shared" si="101"/>
        <v>0</v>
      </c>
      <c r="F262">
        <f t="shared" si="101"/>
        <v>0</v>
      </c>
      <c r="G262">
        <f t="shared" si="101"/>
        <v>0</v>
      </c>
      <c r="H262">
        <f t="shared" si="101"/>
        <v>0</v>
      </c>
      <c r="I262">
        <f t="shared" si="101"/>
        <v>0</v>
      </c>
      <c r="J262">
        <f t="shared" si="101"/>
        <v>0</v>
      </c>
      <c r="K262">
        <f t="shared" si="101"/>
        <v>0</v>
      </c>
      <c r="L262">
        <f t="shared" si="101"/>
        <v>0</v>
      </c>
      <c r="M262">
        <f t="shared" si="101"/>
        <v>0</v>
      </c>
      <c r="N262">
        <f t="shared" si="101"/>
        <v>0</v>
      </c>
      <c r="O262">
        <f t="shared" si="101"/>
        <v>0</v>
      </c>
      <c r="P262">
        <f t="shared" si="101"/>
        <v>0</v>
      </c>
      <c r="Q262">
        <f t="shared" si="101"/>
        <v>0</v>
      </c>
      <c r="R262">
        <f t="shared" si="101"/>
        <v>0</v>
      </c>
      <c r="S262">
        <f t="shared" si="101"/>
        <v>0</v>
      </c>
      <c r="T262">
        <f t="shared" si="93"/>
        <v>1.4790162309662638</v>
      </c>
    </row>
    <row r="263" spans="1:20" x14ac:dyDescent="0.25">
      <c r="A263" t="s">
        <v>92</v>
      </c>
      <c r="B263">
        <f t="shared" si="91"/>
        <v>0.74654721911160871</v>
      </c>
      <c r="C263">
        <f t="shared" ref="C263:S263" si="102">C170*$D$186</f>
        <v>0.35919540229885061</v>
      </c>
      <c r="D263">
        <f t="shared" si="102"/>
        <v>0</v>
      </c>
      <c r="E263">
        <f t="shared" si="102"/>
        <v>0</v>
      </c>
      <c r="F263">
        <f t="shared" si="102"/>
        <v>0</v>
      </c>
      <c r="G263">
        <f t="shared" si="102"/>
        <v>0</v>
      </c>
      <c r="H263">
        <f t="shared" si="102"/>
        <v>0</v>
      </c>
      <c r="I263">
        <f t="shared" si="102"/>
        <v>0</v>
      </c>
      <c r="J263">
        <f t="shared" si="102"/>
        <v>0</v>
      </c>
      <c r="K263">
        <f t="shared" si="102"/>
        <v>0</v>
      </c>
      <c r="L263">
        <f t="shared" si="102"/>
        <v>0</v>
      </c>
      <c r="M263">
        <f t="shared" si="102"/>
        <v>0</v>
      </c>
      <c r="N263">
        <f t="shared" si="102"/>
        <v>0</v>
      </c>
      <c r="O263">
        <f t="shared" si="102"/>
        <v>0</v>
      </c>
      <c r="P263">
        <f t="shared" si="102"/>
        <v>0</v>
      </c>
      <c r="Q263">
        <f t="shared" si="102"/>
        <v>0.38963569062926168</v>
      </c>
      <c r="R263">
        <f t="shared" si="102"/>
        <v>0</v>
      </c>
      <c r="S263">
        <f t="shared" si="102"/>
        <v>0</v>
      </c>
      <c r="T263">
        <f t="shared" si="93"/>
        <v>1.495378312039721</v>
      </c>
    </row>
    <row r="264" spans="1:20" x14ac:dyDescent="0.25">
      <c r="A264" s="2" t="s">
        <v>93</v>
      </c>
      <c r="B264">
        <f t="shared" si="91"/>
        <v>0</v>
      </c>
      <c r="C264">
        <f t="shared" ref="C264:S264" si="103">C171*$D$186</f>
        <v>0</v>
      </c>
      <c r="D264">
        <f t="shared" si="103"/>
        <v>0</v>
      </c>
      <c r="E264">
        <f t="shared" si="103"/>
        <v>0</v>
      </c>
      <c r="F264">
        <f t="shared" si="103"/>
        <v>0</v>
      </c>
      <c r="G264">
        <f t="shared" si="103"/>
        <v>0</v>
      </c>
      <c r="H264">
        <f t="shared" si="103"/>
        <v>0</v>
      </c>
      <c r="I264">
        <f t="shared" si="103"/>
        <v>0</v>
      </c>
      <c r="J264">
        <f t="shared" si="103"/>
        <v>0</v>
      </c>
      <c r="K264">
        <f t="shared" si="103"/>
        <v>0</v>
      </c>
      <c r="L264">
        <f t="shared" si="103"/>
        <v>0</v>
      </c>
      <c r="M264">
        <f t="shared" si="103"/>
        <v>0</v>
      </c>
      <c r="N264">
        <f t="shared" si="103"/>
        <v>0</v>
      </c>
      <c r="O264">
        <f t="shared" si="103"/>
        <v>0</v>
      </c>
      <c r="P264">
        <f t="shared" si="103"/>
        <v>0</v>
      </c>
      <c r="Q264">
        <f t="shared" si="103"/>
        <v>0</v>
      </c>
      <c r="R264">
        <f t="shared" si="103"/>
        <v>0</v>
      </c>
      <c r="S264">
        <f t="shared" si="103"/>
        <v>0</v>
      </c>
      <c r="T264" s="2">
        <f t="shared" si="93"/>
        <v>0</v>
      </c>
    </row>
    <row r="265" spans="1:20" x14ac:dyDescent="0.25">
      <c r="A265" t="s">
        <v>94</v>
      </c>
      <c r="B265">
        <f t="shared" si="91"/>
        <v>0</v>
      </c>
      <c r="C265">
        <f t="shared" ref="C265:S265" si="104">C172*$D$186</f>
        <v>0</v>
      </c>
      <c r="D265">
        <f t="shared" si="104"/>
        <v>0</v>
      </c>
      <c r="E265">
        <f t="shared" si="104"/>
        <v>0</v>
      </c>
      <c r="F265">
        <f t="shared" si="104"/>
        <v>0</v>
      </c>
      <c r="G265">
        <f t="shared" si="104"/>
        <v>0</v>
      </c>
      <c r="H265">
        <f t="shared" si="104"/>
        <v>0</v>
      </c>
      <c r="I265">
        <f t="shared" si="104"/>
        <v>0</v>
      </c>
      <c r="J265">
        <f t="shared" si="104"/>
        <v>0</v>
      </c>
      <c r="K265">
        <f t="shared" si="104"/>
        <v>0</v>
      </c>
      <c r="L265">
        <f t="shared" si="104"/>
        <v>0</v>
      </c>
      <c r="M265">
        <f t="shared" si="104"/>
        <v>0</v>
      </c>
      <c r="N265">
        <f t="shared" si="104"/>
        <v>0</v>
      </c>
      <c r="O265">
        <f t="shared" si="104"/>
        <v>0</v>
      </c>
      <c r="P265">
        <f t="shared" si="104"/>
        <v>0</v>
      </c>
      <c r="Q265">
        <f t="shared" si="104"/>
        <v>0</v>
      </c>
      <c r="R265">
        <f t="shared" si="104"/>
        <v>0</v>
      </c>
      <c r="S265">
        <f t="shared" si="104"/>
        <v>0</v>
      </c>
      <c r="T265">
        <f t="shared" si="93"/>
        <v>0</v>
      </c>
    </row>
    <row r="266" spans="1:20" x14ac:dyDescent="0.25">
      <c r="A266" t="s">
        <v>95</v>
      </c>
      <c r="B266">
        <f t="shared" si="91"/>
        <v>0</v>
      </c>
      <c r="C266">
        <f t="shared" ref="C266:S266" si="105">C173*$D$186</f>
        <v>0</v>
      </c>
      <c r="D266">
        <f t="shared" si="105"/>
        <v>0</v>
      </c>
      <c r="E266">
        <f t="shared" si="105"/>
        <v>0</v>
      </c>
      <c r="F266">
        <f t="shared" si="105"/>
        <v>0</v>
      </c>
      <c r="G266">
        <f t="shared" si="105"/>
        <v>0</v>
      </c>
      <c r="H266">
        <f t="shared" si="105"/>
        <v>0</v>
      </c>
      <c r="I266">
        <f t="shared" si="105"/>
        <v>0</v>
      </c>
      <c r="J266">
        <f t="shared" si="105"/>
        <v>0</v>
      </c>
      <c r="K266">
        <f t="shared" si="105"/>
        <v>0</v>
      </c>
      <c r="L266">
        <f t="shared" si="105"/>
        <v>0</v>
      </c>
      <c r="M266">
        <f t="shared" si="105"/>
        <v>0</v>
      </c>
      <c r="N266">
        <f t="shared" si="105"/>
        <v>0</v>
      </c>
      <c r="O266">
        <f t="shared" si="105"/>
        <v>0</v>
      </c>
      <c r="P266">
        <f t="shared" si="105"/>
        <v>0</v>
      </c>
      <c r="Q266">
        <f t="shared" si="105"/>
        <v>0</v>
      </c>
      <c r="R266">
        <f t="shared" si="105"/>
        <v>0</v>
      </c>
      <c r="S266">
        <f t="shared" si="105"/>
        <v>0</v>
      </c>
      <c r="T266">
        <f t="shared" si="93"/>
        <v>0</v>
      </c>
    </row>
    <row r="267" spans="1:20" x14ac:dyDescent="0.25">
      <c r="A267" s="2" t="s">
        <v>96</v>
      </c>
      <c r="B267">
        <f t="shared" si="91"/>
        <v>0</v>
      </c>
      <c r="C267">
        <f t="shared" ref="C267:S267" si="106">C174*$D$186</f>
        <v>1.0775862068965518</v>
      </c>
      <c r="D267">
        <f t="shared" si="106"/>
        <v>0.35919540229885061</v>
      </c>
      <c r="E267">
        <f t="shared" si="106"/>
        <v>0</v>
      </c>
      <c r="F267">
        <f t="shared" si="106"/>
        <v>1.0775862068965518</v>
      </c>
      <c r="G267">
        <f t="shared" si="106"/>
        <v>1.0775862068965518</v>
      </c>
      <c r="H267">
        <f t="shared" si="106"/>
        <v>1.0775862068965518</v>
      </c>
      <c r="I267">
        <f t="shared" si="106"/>
        <v>0.71839080459770122</v>
      </c>
      <c r="J267">
        <f t="shared" si="106"/>
        <v>0.71839080459770122</v>
      </c>
      <c r="K267">
        <f t="shared" si="106"/>
        <v>0.71839080459770122</v>
      </c>
      <c r="L267">
        <f t="shared" si="106"/>
        <v>1.0775862068965518</v>
      </c>
      <c r="M267">
        <f t="shared" si="106"/>
        <v>0.35919540229885061</v>
      </c>
      <c r="N267">
        <f t="shared" si="106"/>
        <v>0</v>
      </c>
      <c r="O267">
        <f t="shared" si="106"/>
        <v>0.35919540229885061</v>
      </c>
      <c r="P267">
        <f t="shared" si="106"/>
        <v>0</v>
      </c>
      <c r="Q267">
        <f t="shared" si="106"/>
        <v>0.35919540229885061</v>
      </c>
      <c r="R267">
        <f t="shared" si="106"/>
        <v>0.35919540229885061</v>
      </c>
      <c r="S267">
        <f t="shared" si="106"/>
        <v>1.0775862068965518</v>
      </c>
      <c r="T267" s="2">
        <f t="shared" si="93"/>
        <v>10.416666666666664</v>
      </c>
    </row>
    <row r="268" spans="1:20" x14ac:dyDescent="0.25">
      <c r="A268" t="s">
        <v>97</v>
      </c>
      <c r="B268">
        <f t="shared" si="91"/>
        <v>0</v>
      </c>
      <c r="C268">
        <f t="shared" ref="C268:S268" si="107">C175*$D$186</f>
        <v>0.35919540229885061</v>
      </c>
      <c r="D268">
        <f t="shared" si="107"/>
        <v>0</v>
      </c>
      <c r="E268">
        <f t="shared" si="107"/>
        <v>0</v>
      </c>
      <c r="F268">
        <f t="shared" si="107"/>
        <v>0.71839080459770122</v>
      </c>
      <c r="G268">
        <f t="shared" si="107"/>
        <v>0.71839080459770122</v>
      </c>
      <c r="H268">
        <f t="shared" si="107"/>
        <v>1.0775862068965518</v>
      </c>
      <c r="I268">
        <f t="shared" si="107"/>
        <v>0.35919540229885061</v>
      </c>
      <c r="J268">
        <f t="shared" si="107"/>
        <v>0.35919540229885061</v>
      </c>
      <c r="K268">
        <f t="shared" si="107"/>
        <v>0.35919540229885061</v>
      </c>
      <c r="L268">
        <f t="shared" si="107"/>
        <v>0.35919540229885061</v>
      </c>
      <c r="M268">
        <f t="shared" si="107"/>
        <v>0.35919540229885061</v>
      </c>
      <c r="N268">
        <f t="shared" si="107"/>
        <v>0</v>
      </c>
      <c r="O268">
        <f t="shared" si="107"/>
        <v>0</v>
      </c>
      <c r="P268">
        <f t="shared" si="107"/>
        <v>0</v>
      </c>
      <c r="Q268">
        <f t="shared" si="107"/>
        <v>0</v>
      </c>
      <c r="R268">
        <f t="shared" si="107"/>
        <v>0</v>
      </c>
      <c r="S268">
        <f t="shared" si="107"/>
        <v>0</v>
      </c>
      <c r="T268">
        <f t="shared" si="93"/>
        <v>4.669540229885059</v>
      </c>
    </row>
    <row r="269" spans="1:20" x14ac:dyDescent="0.25">
      <c r="A269" t="s">
        <v>98</v>
      </c>
      <c r="B269">
        <f t="shared" si="91"/>
        <v>0</v>
      </c>
      <c r="C269">
        <f t="shared" ref="C269:S269" si="108">C176*$D$186</f>
        <v>0</v>
      </c>
      <c r="D269">
        <f t="shared" si="108"/>
        <v>0</v>
      </c>
      <c r="E269">
        <f t="shared" si="108"/>
        <v>0</v>
      </c>
      <c r="F269">
        <f t="shared" si="108"/>
        <v>0.35919540229885061</v>
      </c>
      <c r="G269">
        <f t="shared" si="108"/>
        <v>0</v>
      </c>
      <c r="H269">
        <f t="shared" si="108"/>
        <v>0</v>
      </c>
      <c r="I269">
        <f t="shared" si="108"/>
        <v>0.35919540229885061</v>
      </c>
      <c r="J269">
        <f t="shared" si="108"/>
        <v>0</v>
      </c>
      <c r="K269">
        <f t="shared" si="108"/>
        <v>0</v>
      </c>
      <c r="L269">
        <f t="shared" si="108"/>
        <v>0</v>
      </c>
      <c r="M269">
        <f t="shared" si="108"/>
        <v>0</v>
      </c>
      <c r="N269">
        <f t="shared" si="108"/>
        <v>0</v>
      </c>
      <c r="O269">
        <f t="shared" si="108"/>
        <v>0.35919540229885061</v>
      </c>
      <c r="P269">
        <f t="shared" si="108"/>
        <v>0</v>
      </c>
      <c r="Q269">
        <f t="shared" si="108"/>
        <v>0</v>
      </c>
      <c r="R269">
        <f t="shared" si="108"/>
        <v>0.35919540229885061</v>
      </c>
      <c r="S269">
        <f t="shared" si="108"/>
        <v>1.0775862068965518</v>
      </c>
      <c r="T269">
        <f t="shared" si="93"/>
        <v>2.514367816091954</v>
      </c>
    </row>
    <row r="270" spans="1:20" x14ac:dyDescent="0.25">
      <c r="A270" t="s">
        <v>120</v>
      </c>
      <c r="B270">
        <f t="shared" si="91"/>
        <v>0</v>
      </c>
      <c r="C270">
        <f t="shared" ref="C270:S270" si="109">C177*$D$186</f>
        <v>0.35919540229885061</v>
      </c>
      <c r="D270">
        <f t="shared" si="109"/>
        <v>0.35919540229885061</v>
      </c>
      <c r="E270">
        <f t="shared" si="109"/>
        <v>0</v>
      </c>
      <c r="F270">
        <f t="shared" si="109"/>
        <v>0</v>
      </c>
      <c r="G270">
        <f t="shared" si="109"/>
        <v>0</v>
      </c>
      <c r="H270">
        <f t="shared" si="109"/>
        <v>0</v>
      </c>
      <c r="I270">
        <f t="shared" si="109"/>
        <v>0</v>
      </c>
      <c r="J270">
        <f t="shared" si="109"/>
        <v>0</v>
      </c>
      <c r="K270">
        <f t="shared" si="109"/>
        <v>0</v>
      </c>
      <c r="L270">
        <f t="shared" si="109"/>
        <v>0.35919540229885061</v>
      </c>
      <c r="M270">
        <f t="shared" si="109"/>
        <v>0</v>
      </c>
      <c r="N270">
        <f t="shared" si="109"/>
        <v>0</v>
      </c>
      <c r="O270">
        <f t="shared" si="109"/>
        <v>0</v>
      </c>
      <c r="P270">
        <f t="shared" si="109"/>
        <v>0</v>
      </c>
      <c r="Q270">
        <f t="shared" si="109"/>
        <v>0</v>
      </c>
      <c r="R270">
        <f t="shared" si="109"/>
        <v>0</v>
      </c>
      <c r="S270">
        <f t="shared" si="109"/>
        <v>0</v>
      </c>
      <c r="T270">
        <f t="shared" si="93"/>
        <v>1.0775862068965518</v>
      </c>
    </row>
    <row r="271" spans="1:20" x14ac:dyDescent="0.25">
      <c r="A271" t="s">
        <v>100</v>
      </c>
      <c r="B271">
        <f t="shared" si="91"/>
        <v>0</v>
      </c>
      <c r="C271">
        <f t="shared" ref="C271:S271" si="110">C178*$D$186</f>
        <v>0</v>
      </c>
      <c r="D271">
        <f t="shared" si="110"/>
        <v>0</v>
      </c>
      <c r="E271">
        <f t="shared" si="110"/>
        <v>0</v>
      </c>
      <c r="F271">
        <f t="shared" si="110"/>
        <v>0</v>
      </c>
      <c r="G271">
        <f t="shared" si="110"/>
        <v>0</v>
      </c>
      <c r="H271">
        <f t="shared" si="110"/>
        <v>0</v>
      </c>
      <c r="I271">
        <f t="shared" si="110"/>
        <v>0</v>
      </c>
      <c r="J271">
        <f t="shared" si="110"/>
        <v>0.35919540229885061</v>
      </c>
      <c r="K271">
        <f t="shared" si="110"/>
        <v>0</v>
      </c>
      <c r="L271">
        <f t="shared" si="110"/>
        <v>0</v>
      </c>
      <c r="M271">
        <f t="shared" si="110"/>
        <v>0</v>
      </c>
      <c r="N271">
        <f t="shared" si="110"/>
        <v>0</v>
      </c>
      <c r="O271">
        <f t="shared" si="110"/>
        <v>0</v>
      </c>
      <c r="P271">
        <f t="shared" si="110"/>
        <v>0</v>
      </c>
      <c r="Q271">
        <f t="shared" si="110"/>
        <v>0</v>
      </c>
      <c r="R271">
        <f t="shared" si="110"/>
        <v>0</v>
      </c>
      <c r="S271">
        <f t="shared" si="110"/>
        <v>0</v>
      </c>
      <c r="T271">
        <f t="shared" si="93"/>
        <v>0.35919540229885061</v>
      </c>
    </row>
    <row r="272" spans="1:20" x14ac:dyDescent="0.25">
      <c r="A272" t="s">
        <v>101</v>
      </c>
      <c r="B272">
        <f t="shared" si="91"/>
        <v>0</v>
      </c>
      <c r="C272">
        <f t="shared" ref="C272:S272" si="111">C179*$D$186</f>
        <v>0</v>
      </c>
      <c r="D272">
        <f t="shared" si="111"/>
        <v>0</v>
      </c>
      <c r="E272">
        <f t="shared" si="111"/>
        <v>0</v>
      </c>
      <c r="F272">
        <f t="shared" si="111"/>
        <v>0</v>
      </c>
      <c r="G272">
        <f t="shared" si="111"/>
        <v>0.35919540229885061</v>
      </c>
      <c r="H272">
        <f t="shared" si="111"/>
        <v>0</v>
      </c>
      <c r="I272">
        <f t="shared" si="111"/>
        <v>0</v>
      </c>
      <c r="J272">
        <f t="shared" si="111"/>
        <v>0</v>
      </c>
      <c r="K272">
        <f t="shared" si="111"/>
        <v>0</v>
      </c>
      <c r="L272">
        <f t="shared" si="111"/>
        <v>0</v>
      </c>
      <c r="M272">
        <f t="shared" si="111"/>
        <v>0</v>
      </c>
      <c r="N272">
        <f t="shared" si="111"/>
        <v>0</v>
      </c>
      <c r="O272">
        <f t="shared" si="111"/>
        <v>0</v>
      </c>
      <c r="P272">
        <f t="shared" si="111"/>
        <v>0</v>
      </c>
      <c r="Q272">
        <f t="shared" si="111"/>
        <v>0</v>
      </c>
      <c r="R272">
        <f t="shared" si="111"/>
        <v>0</v>
      </c>
      <c r="S272">
        <f t="shared" si="111"/>
        <v>0</v>
      </c>
      <c r="T272">
        <f t="shared" si="93"/>
        <v>0.35919540229885061</v>
      </c>
    </row>
    <row r="273" spans="1:20" x14ac:dyDescent="0.25">
      <c r="A273" t="s">
        <v>121</v>
      </c>
      <c r="B273">
        <f t="shared" si="91"/>
        <v>0</v>
      </c>
      <c r="C273">
        <f t="shared" ref="C273:S273" si="112">C180*$D$186</f>
        <v>0</v>
      </c>
      <c r="D273">
        <f t="shared" si="112"/>
        <v>0</v>
      </c>
      <c r="E273">
        <f t="shared" si="112"/>
        <v>0</v>
      </c>
      <c r="F273">
        <f t="shared" si="112"/>
        <v>0</v>
      </c>
      <c r="G273">
        <f t="shared" si="112"/>
        <v>0</v>
      </c>
      <c r="H273">
        <f t="shared" si="112"/>
        <v>0</v>
      </c>
      <c r="I273">
        <f t="shared" si="112"/>
        <v>0</v>
      </c>
      <c r="J273">
        <f t="shared" si="112"/>
        <v>0</v>
      </c>
      <c r="K273">
        <f t="shared" si="112"/>
        <v>0.35919540229885061</v>
      </c>
      <c r="L273">
        <f t="shared" si="112"/>
        <v>0</v>
      </c>
      <c r="M273">
        <f t="shared" si="112"/>
        <v>0</v>
      </c>
      <c r="N273">
        <f t="shared" si="112"/>
        <v>0</v>
      </c>
      <c r="O273">
        <f t="shared" si="112"/>
        <v>0</v>
      </c>
      <c r="P273">
        <f t="shared" si="112"/>
        <v>0</v>
      </c>
      <c r="Q273">
        <f t="shared" si="112"/>
        <v>0</v>
      </c>
      <c r="R273">
        <f t="shared" si="112"/>
        <v>0</v>
      </c>
      <c r="S273">
        <f t="shared" si="112"/>
        <v>0</v>
      </c>
      <c r="T273">
        <f t="shared" si="93"/>
        <v>0.35919540229885061</v>
      </c>
    </row>
    <row r="274" spans="1:20" x14ac:dyDescent="0.25">
      <c r="A274" t="s">
        <v>102</v>
      </c>
      <c r="B274">
        <f t="shared" si="91"/>
        <v>0</v>
      </c>
      <c r="C274">
        <f t="shared" ref="C274:S274" si="113">C181*$D$186</f>
        <v>0.35919540229885061</v>
      </c>
      <c r="D274">
        <f t="shared" si="113"/>
        <v>0</v>
      </c>
      <c r="E274">
        <f t="shared" si="113"/>
        <v>0</v>
      </c>
      <c r="F274">
        <f t="shared" si="113"/>
        <v>0</v>
      </c>
      <c r="G274">
        <f t="shared" si="113"/>
        <v>0</v>
      </c>
      <c r="H274">
        <f t="shared" si="113"/>
        <v>0</v>
      </c>
      <c r="I274">
        <f t="shared" si="113"/>
        <v>0</v>
      </c>
      <c r="J274">
        <f t="shared" si="113"/>
        <v>0</v>
      </c>
      <c r="K274">
        <f t="shared" si="113"/>
        <v>0</v>
      </c>
      <c r="L274">
        <f t="shared" si="113"/>
        <v>0.35919540229885061</v>
      </c>
      <c r="M274">
        <f t="shared" si="113"/>
        <v>0</v>
      </c>
      <c r="N274">
        <f t="shared" si="113"/>
        <v>0</v>
      </c>
      <c r="O274">
        <f t="shared" si="113"/>
        <v>0</v>
      </c>
      <c r="P274">
        <f t="shared" si="113"/>
        <v>0</v>
      </c>
      <c r="Q274">
        <f t="shared" si="113"/>
        <v>0.35919540229885061</v>
      </c>
      <c r="R274">
        <f t="shared" si="113"/>
        <v>0</v>
      </c>
      <c r="S274">
        <f t="shared" si="113"/>
        <v>0</v>
      </c>
      <c r="T274">
        <f t="shared" si="93"/>
        <v>1.0775862068965518</v>
      </c>
    </row>
    <row r="275" spans="1:20" ht="15" customHeight="1" x14ac:dyDescent="0.25">
      <c r="A275" t="s">
        <v>19</v>
      </c>
      <c r="B275">
        <f>SUM(B189,B199,B213,B215,B219,B222,B225,B232,B239,B246,B247,B248,B251,B255,B260,B264,B267)</f>
        <v>7.4654721911160875</v>
      </c>
      <c r="C275">
        <f>SUM(C189,C199,C213,C215,C219,C222,C225,C232,C239,C246,C247,C248,C251,C255,C260,C264,C267)</f>
        <v>2.1551724137931036</v>
      </c>
      <c r="D275">
        <f t="shared" ref="D275:S275" si="114">SUM(D189,D199,D213,D215,D219,D222,D225,D232,D239,D246,D247,D248,D251,D255,D260,D264,D267)</f>
        <v>1.4367816091954024</v>
      </c>
      <c r="E275">
        <f t="shared" si="114"/>
        <v>0.35919540229885061</v>
      </c>
      <c r="F275">
        <f t="shared" si="114"/>
        <v>1.0775862068965518</v>
      </c>
      <c r="G275">
        <f t="shared" si="114"/>
        <v>3.172892720306514</v>
      </c>
      <c r="H275">
        <f t="shared" si="114"/>
        <v>2.0354406130268199</v>
      </c>
      <c r="I275">
        <f t="shared" si="114"/>
        <v>4.3103448275862064</v>
      </c>
      <c r="J275">
        <f t="shared" si="114"/>
        <v>2.514367816091954</v>
      </c>
      <c r="K275">
        <f t="shared" si="114"/>
        <v>4.9988026819923377</v>
      </c>
      <c r="L275">
        <f t="shared" si="114"/>
        <v>8.6206896551724164</v>
      </c>
      <c r="M275">
        <f t="shared" si="114"/>
        <v>8.8218390804597693</v>
      </c>
      <c r="N275">
        <f t="shared" si="114"/>
        <v>12.530788177339904</v>
      </c>
      <c r="O275">
        <f t="shared" si="114"/>
        <v>12.114681295715778</v>
      </c>
      <c r="P275">
        <f t="shared" si="114"/>
        <v>18.290793328825785</v>
      </c>
      <c r="Q275">
        <f t="shared" si="114"/>
        <v>21.399522696278982</v>
      </c>
      <c r="R275">
        <f t="shared" si="114"/>
        <v>20.371510673234816</v>
      </c>
      <c r="S275">
        <f t="shared" si="114"/>
        <v>63.672965776998517</v>
      </c>
      <c r="T275">
        <f>SUM(B275:S275)</f>
        <v>195.34884716632979</v>
      </c>
    </row>
  </sheetData>
  <mergeCells count="3">
    <mergeCell ref="V1:AB14"/>
    <mergeCell ref="A94:T94"/>
    <mergeCell ref="A187:T1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88"/>
  <sheetViews>
    <sheetView topLeftCell="A182" zoomScale="90" zoomScaleNormal="90" workbookViewId="0">
      <selection activeCell="B194" sqref="B194:B195"/>
    </sheetView>
  </sheetViews>
  <sheetFormatPr defaultRowHeight="15" x14ac:dyDescent="0.25"/>
  <cols>
    <col min="1" max="1" width="14.28515625" customWidth="1"/>
  </cols>
  <sheetData>
    <row r="1" spans="1:2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t="s">
        <v>20</v>
      </c>
      <c r="B2">
        <v>0.66666666666666663</v>
      </c>
      <c r="C2">
        <v>0</v>
      </c>
      <c r="D2">
        <v>0</v>
      </c>
      <c r="E2">
        <v>0.33333333333333331</v>
      </c>
      <c r="F2">
        <v>0</v>
      </c>
      <c r="G2">
        <v>0.66666666666666663</v>
      </c>
      <c r="H2">
        <v>0</v>
      </c>
      <c r="I2">
        <v>0</v>
      </c>
      <c r="J2">
        <v>0</v>
      </c>
      <c r="K2">
        <v>0.33333333333333331</v>
      </c>
      <c r="L2">
        <v>1</v>
      </c>
      <c r="M2">
        <v>0</v>
      </c>
      <c r="N2">
        <v>0.66666666666666663</v>
      </c>
      <c r="O2">
        <v>0.33333333333333331</v>
      </c>
      <c r="P2">
        <v>0</v>
      </c>
      <c r="Q2">
        <v>1</v>
      </c>
      <c r="R2">
        <v>0.66666666666666663</v>
      </c>
      <c r="S2">
        <v>1.333333333333333</v>
      </c>
      <c r="T2">
        <f>SUM(B2:S2)</f>
        <v>7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shared" ref="T3:T66" si="0">SUM(B3:S3)</f>
        <v>0.33333333333333331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f t="shared" si="0"/>
        <v>0.33333333333333331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0.33333333333333331</v>
      </c>
      <c r="H5">
        <v>0</v>
      </c>
      <c r="I5">
        <v>0</v>
      </c>
      <c r="J5">
        <v>0</v>
      </c>
      <c r="K5">
        <v>0</v>
      </c>
      <c r="L5">
        <v>0.33333333333333331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f t="shared" si="0"/>
        <v>0.66666666666666663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0"/>
        <v>0.66666666666666663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25</v>
      </c>
      <c r="B7">
        <v>0.33333333333333331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0.33333333333333331</v>
      </c>
      <c r="L7">
        <v>0.33333333333333331</v>
      </c>
      <c r="M7">
        <v>0</v>
      </c>
      <c r="N7">
        <v>0.33333333333333331</v>
      </c>
      <c r="O7">
        <v>0.33333333333333331</v>
      </c>
      <c r="P7">
        <v>0</v>
      </c>
      <c r="Q7">
        <v>1</v>
      </c>
      <c r="R7">
        <v>0.33333333333333331</v>
      </c>
      <c r="S7">
        <v>1.333333333333333</v>
      </c>
      <c r="T7">
        <f t="shared" si="0"/>
        <v>4.333333333333333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0.33333333333333331</v>
      </c>
      <c r="L8">
        <v>0</v>
      </c>
      <c r="M8">
        <v>0</v>
      </c>
      <c r="N8">
        <v>0.33333333333333331</v>
      </c>
      <c r="O8">
        <v>0.33333333333333331</v>
      </c>
      <c r="P8">
        <v>0</v>
      </c>
      <c r="Q8">
        <v>1</v>
      </c>
      <c r="R8">
        <v>0</v>
      </c>
      <c r="S8">
        <v>1</v>
      </c>
      <c r="T8">
        <f t="shared" si="0"/>
        <v>3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122</v>
      </c>
      <c r="B9">
        <v>0.33333333333333331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0.33333333333333331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0.33333333333333331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0.66666666666666663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0.33333333333333331</v>
      </c>
      <c r="O11">
        <v>0</v>
      </c>
      <c r="P11">
        <v>0</v>
      </c>
      <c r="Q11">
        <v>0</v>
      </c>
      <c r="R11">
        <v>0</v>
      </c>
      <c r="S11">
        <v>0</v>
      </c>
      <c r="T11">
        <f t="shared" si="0"/>
        <v>0.33333333333333331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30</v>
      </c>
      <c r="B12">
        <v>0</v>
      </c>
      <c r="C12">
        <v>0</v>
      </c>
      <c r="D12">
        <v>0</v>
      </c>
      <c r="E12">
        <v>0.33333333333333331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0.33333333333333331</v>
      </c>
      <c r="S12">
        <v>0</v>
      </c>
      <c r="T12">
        <f t="shared" si="0"/>
        <v>0.66666666666666663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123</v>
      </c>
      <c r="B13">
        <v>0</v>
      </c>
      <c r="C13">
        <v>0</v>
      </c>
      <c r="D13">
        <v>0</v>
      </c>
      <c r="E13">
        <v>0.33333333333333331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0.33333333333333331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0.33333333333333331</v>
      </c>
      <c r="S14">
        <v>0</v>
      </c>
      <c r="T14">
        <f t="shared" si="0"/>
        <v>0.33333333333333331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shared" si="0"/>
        <v>0.33333333333333331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32</v>
      </c>
      <c r="B16">
        <v>0</v>
      </c>
      <c r="C16">
        <v>1</v>
      </c>
      <c r="D16">
        <v>0</v>
      </c>
      <c r="E16">
        <v>0</v>
      </c>
      <c r="F16">
        <v>0.33333333333333331</v>
      </c>
      <c r="G16">
        <v>0</v>
      </c>
      <c r="H16">
        <v>0.33333333333333331</v>
      </c>
      <c r="I16">
        <v>0</v>
      </c>
      <c r="J16">
        <v>0</v>
      </c>
      <c r="K16">
        <v>0.33333333333333331</v>
      </c>
      <c r="L16">
        <v>1.333333333333333</v>
      </c>
      <c r="M16">
        <v>1.666666666666667</v>
      </c>
      <c r="N16">
        <v>0.66666666666666663</v>
      </c>
      <c r="O16">
        <v>3.333333333333333</v>
      </c>
      <c r="P16">
        <v>2.666666666666667</v>
      </c>
      <c r="Q16">
        <v>4</v>
      </c>
      <c r="R16">
        <v>3.666666666666667</v>
      </c>
      <c r="S16">
        <v>6</v>
      </c>
      <c r="T16">
        <f t="shared" si="0"/>
        <v>25.333333333333336</v>
      </c>
    </row>
    <row r="17" spans="1:20" x14ac:dyDescent="0.25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0.33333333333333331</v>
      </c>
      <c r="R17">
        <v>0</v>
      </c>
      <c r="S17">
        <v>0.33333333333333331</v>
      </c>
      <c r="T17">
        <f t="shared" si="0"/>
        <v>0.66666666666666663</v>
      </c>
    </row>
    <row r="18" spans="1:20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</v>
      </c>
      <c r="Q18">
        <v>0.33333333333333331</v>
      </c>
      <c r="R18">
        <v>0</v>
      </c>
      <c r="S18">
        <v>0</v>
      </c>
      <c r="T18">
        <f t="shared" si="0"/>
        <v>0.66666666666666663</v>
      </c>
    </row>
    <row r="19" spans="1:20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</v>
      </c>
      <c r="N19">
        <v>0</v>
      </c>
      <c r="O19">
        <v>0.33333333333333331</v>
      </c>
      <c r="P19">
        <v>0</v>
      </c>
      <c r="Q19">
        <v>1</v>
      </c>
      <c r="R19">
        <v>0.66666666666666663</v>
      </c>
      <c r="S19">
        <v>1</v>
      </c>
      <c r="T19">
        <f t="shared" si="0"/>
        <v>3.333333333333333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0.33333333333333331</v>
      </c>
      <c r="Q20">
        <v>0</v>
      </c>
      <c r="R20">
        <v>0</v>
      </c>
      <c r="S20">
        <v>0</v>
      </c>
      <c r="T20">
        <f t="shared" si="0"/>
        <v>0.33333333333333331</v>
      </c>
    </row>
    <row r="21" spans="1:20" x14ac:dyDescent="0.25">
      <c r="A21" t="s">
        <v>106</v>
      </c>
      <c r="B21">
        <v>0</v>
      </c>
      <c r="C21">
        <v>0.33333333333333331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0.33333333333333331</v>
      </c>
      <c r="N21">
        <v>0</v>
      </c>
      <c r="O21">
        <v>0</v>
      </c>
      <c r="P21">
        <v>1</v>
      </c>
      <c r="Q21">
        <v>0</v>
      </c>
      <c r="R21">
        <v>0</v>
      </c>
      <c r="S21">
        <v>0.33333333333333331</v>
      </c>
      <c r="T21">
        <f t="shared" si="0"/>
        <v>2.3333333333333335</v>
      </c>
    </row>
    <row r="22" spans="1:20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0.33333333333333331</v>
      </c>
      <c r="M22">
        <v>0.33333333333333331</v>
      </c>
      <c r="N22">
        <v>0.33333333333333331</v>
      </c>
      <c r="O22">
        <v>0</v>
      </c>
      <c r="P22">
        <v>0</v>
      </c>
      <c r="Q22">
        <v>0</v>
      </c>
      <c r="R22">
        <v>0</v>
      </c>
      <c r="S22">
        <v>0</v>
      </c>
      <c r="T22">
        <f t="shared" si="0"/>
        <v>1</v>
      </c>
    </row>
    <row r="23" spans="1:20" x14ac:dyDescent="0.25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0.33333333333333331</v>
      </c>
      <c r="P23">
        <v>0</v>
      </c>
      <c r="Q23">
        <v>0</v>
      </c>
      <c r="R23">
        <v>0.33333333333333331</v>
      </c>
      <c r="S23">
        <v>0.33333333333333331</v>
      </c>
      <c r="T23">
        <f t="shared" si="0"/>
        <v>1</v>
      </c>
    </row>
    <row r="24" spans="1:20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0.33333333333333331</v>
      </c>
      <c r="O24">
        <v>0.33333333333333331</v>
      </c>
      <c r="P24">
        <v>0.33333333333333331</v>
      </c>
      <c r="Q24">
        <v>0</v>
      </c>
      <c r="R24">
        <v>0.66666666666666663</v>
      </c>
      <c r="S24">
        <v>0.66666666666666663</v>
      </c>
      <c r="T24">
        <f t="shared" si="0"/>
        <v>2.333333333333333</v>
      </c>
    </row>
    <row r="25" spans="1:20" x14ac:dyDescent="0.25">
      <c r="A25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0.33333333333333331</v>
      </c>
      <c r="P25">
        <v>0</v>
      </c>
      <c r="Q25">
        <v>1.333333333333333</v>
      </c>
      <c r="R25">
        <v>0.66666666666666663</v>
      </c>
      <c r="S25">
        <v>1.666666666666667</v>
      </c>
      <c r="T25">
        <f t="shared" si="0"/>
        <v>4</v>
      </c>
    </row>
    <row r="26" spans="1:20" x14ac:dyDescent="0.25">
      <c r="A26" t="s">
        <v>41</v>
      </c>
      <c r="B26">
        <v>0</v>
      </c>
      <c r="C26">
        <v>0.33333333333333331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f t="shared" si="0"/>
        <v>1.6666666666666665</v>
      </c>
    </row>
    <row r="27" spans="1:20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0.33333333333333331</v>
      </c>
      <c r="S27">
        <v>0</v>
      </c>
      <c r="T27">
        <f t="shared" si="0"/>
        <v>0.33333333333333331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0.33333333333333331</v>
      </c>
      <c r="R28">
        <v>0</v>
      </c>
      <c r="S28">
        <v>0</v>
      </c>
      <c r="T28">
        <f t="shared" si="0"/>
        <v>0.33333333333333331</v>
      </c>
    </row>
    <row r="29" spans="1:20" x14ac:dyDescent="0.25">
      <c r="A29" t="s">
        <v>44</v>
      </c>
      <c r="B29">
        <v>0</v>
      </c>
      <c r="C29">
        <v>0.33333333333333331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0.33333333333333331</v>
      </c>
      <c r="P29">
        <v>0</v>
      </c>
      <c r="Q29">
        <v>0</v>
      </c>
      <c r="R29">
        <v>0</v>
      </c>
      <c r="S29">
        <v>0</v>
      </c>
      <c r="T29">
        <f t="shared" si="0"/>
        <v>0.66666666666666663</v>
      </c>
    </row>
    <row r="30" spans="1:20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0.33333333333333331</v>
      </c>
      <c r="G30">
        <v>0</v>
      </c>
      <c r="H30">
        <v>0.33333333333333331</v>
      </c>
      <c r="I30">
        <v>0</v>
      </c>
      <c r="J30">
        <v>0</v>
      </c>
      <c r="K30">
        <v>0.33333333333333331</v>
      </c>
      <c r="L30">
        <v>0.33333333333333331</v>
      </c>
      <c r="M30">
        <v>0.66666666666666663</v>
      </c>
      <c r="N30">
        <v>0</v>
      </c>
      <c r="O30">
        <v>0.33333333333333331</v>
      </c>
      <c r="P30">
        <v>1</v>
      </c>
      <c r="Q30">
        <v>0.66666666666666663</v>
      </c>
      <c r="R30">
        <v>1</v>
      </c>
      <c r="S30">
        <v>1.666666666666667</v>
      </c>
      <c r="T30">
        <f t="shared" si="0"/>
        <v>6.666666666666667</v>
      </c>
    </row>
    <row r="31" spans="1:20" x14ac:dyDescent="0.25">
      <c r="A31" t="s">
        <v>47</v>
      </c>
      <c r="B31">
        <v>0</v>
      </c>
      <c r="C31">
        <v>0.33333333333333331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0.33333333333333331</v>
      </c>
      <c r="R31">
        <v>0</v>
      </c>
      <c r="S31">
        <v>0.33333333333333331</v>
      </c>
      <c r="T31">
        <f t="shared" si="0"/>
        <v>1.3333333333333333</v>
      </c>
    </row>
    <row r="32" spans="1:20" x14ac:dyDescent="0.25">
      <c r="A32" t="s">
        <v>48</v>
      </c>
      <c r="B32">
        <v>0</v>
      </c>
      <c r="C32">
        <v>0.33333333333333331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0.33333333333333331</v>
      </c>
      <c r="R32">
        <v>0</v>
      </c>
      <c r="S32">
        <v>0.33333333333333331</v>
      </c>
      <c r="T32">
        <f t="shared" si="0"/>
        <v>1</v>
      </c>
    </row>
    <row r="33" spans="1:20" x14ac:dyDescent="0.25">
      <c r="A33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f t="shared" si="0"/>
        <v>0.33333333333333331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0.66666666666666663</v>
      </c>
      <c r="H34">
        <v>0</v>
      </c>
      <c r="I34">
        <v>0.33333333333333331</v>
      </c>
      <c r="J34">
        <v>0.33333333333333331</v>
      </c>
      <c r="K34">
        <v>0.33333333333333331</v>
      </c>
      <c r="L34">
        <v>0.66666666666666663</v>
      </c>
      <c r="M34">
        <v>0.33333333333333331</v>
      </c>
      <c r="N34">
        <v>1</v>
      </c>
      <c r="O34">
        <v>1.666666666666667</v>
      </c>
      <c r="P34">
        <v>0.33333333333333331</v>
      </c>
      <c r="Q34">
        <v>1.333333333333333</v>
      </c>
      <c r="R34">
        <v>2.666666666666667</v>
      </c>
      <c r="S34">
        <v>3</v>
      </c>
      <c r="T34">
        <f t="shared" si="0"/>
        <v>12.666666666666668</v>
      </c>
    </row>
    <row r="35" spans="1:20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</v>
      </c>
      <c r="I35">
        <v>0</v>
      </c>
      <c r="J35">
        <v>0</v>
      </c>
      <c r="K35">
        <v>0.33333333333333331</v>
      </c>
      <c r="L35">
        <v>0.66666666666666663</v>
      </c>
      <c r="M35">
        <v>0.33333333333333331</v>
      </c>
      <c r="N35">
        <v>0.66666666666666663</v>
      </c>
      <c r="O35">
        <v>1.666666666666667</v>
      </c>
      <c r="P35">
        <v>0</v>
      </c>
      <c r="Q35">
        <v>1.333333333333333</v>
      </c>
      <c r="R35">
        <v>2.333333333333333</v>
      </c>
      <c r="S35">
        <v>2.666666666666667</v>
      </c>
      <c r="T35">
        <f t="shared" si="0"/>
        <v>10.333333333333332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</v>
      </c>
      <c r="L36">
        <v>0</v>
      </c>
      <c r="M36">
        <v>0</v>
      </c>
      <c r="N36">
        <v>0.33333333333333331</v>
      </c>
      <c r="O36">
        <v>0</v>
      </c>
      <c r="P36">
        <v>0</v>
      </c>
      <c r="Q36">
        <v>0</v>
      </c>
      <c r="R36">
        <v>0</v>
      </c>
      <c r="S36">
        <v>0.33333333333333331</v>
      </c>
      <c r="T36">
        <f t="shared" si="0"/>
        <v>1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0.33333333333333331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0.33333333333333331</v>
      </c>
      <c r="Q37">
        <v>0</v>
      </c>
      <c r="R37">
        <v>0.33333333333333331</v>
      </c>
      <c r="S37">
        <v>0</v>
      </c>
      <c r="T37">
        <f t="shared" si="0"/>
        <v>1.3333333333333333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0.66666666666666663</v>
      </c>
      <c r="L38">
        <v>0.33333333333333331</v>
      </c>
      <c r="M38">
        <v>0</v>
      </c>
      <c r="N38">
        <v>0</v>
      </c>
      <c r="O38">
        <v>0.33333333333333331</v>
      </c>
      <c r="P38">
        <v>0</v>
      </c>
      <c r="Q38">
        <v>0.33333333333333331</v>
      </c>
      <c r="R38">
        <v>0</v>
      </c>
      <c r="S38">
        <v>0.33333333333333331</v>
      </c>
      <c r="T38">
        <f t="shared" si="0"/>
        <v>1.9999999999999998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0.66666666666666663</v>
      </c>
      <c r="L39">
        <v>0</v>
      </c>
      <c r="M39">
        <v>0</v>
      </c>
      <c r="N39">
        <v>0</v>
      </c>
      <c r="O39">
        <v>0.33333333333333331</v>
      </c>
      <c r="P39">
        <v>0</v>
      </c>
      <c r="Q39">
        <v>0.33333333333333331</v>
      </c>
      <c r="R39">
        <v>0</v>
      </c>
      <c r="S39">
        <v>0</v>
      </c>
      <c r="T39">
        <f t="shared" si="0"/>
        <v>1.3333333333333333</v>
      </c>
    </row>
    <row r="40" spans="1:20" x14ac:dyDescent="0.25">
      <c r="A40" t="s">
        <v>108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0.66666666666666663</v>
      </c>
      <c r="L40">
        <v>0</v>
      </c>
      <c r="M40">
        <v>0</v>
      </c>
      <c r="N40">
        <v>0</v>
      </c>
      <c r="O40">
        <v>0.33333333333333331</v>
      </c>
      <c r="P40">
        <v>0</v>
      </c>
      <c r="Q40">
        <v>0.33333333333333331</v>
      </c>
      <c r="R40">
        <v>0</v>
      </c>
      <c r="S40">
        <v>0</v>
      </c>
      <c r="T40">
        <f t="shared" si="0"/>
        <v>1.3333333333333333</v>
      </c>
    </row>
    <row r="41" spans="1:20" x14ac:dyDescent="0.25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0.33333333333333331</v>
      </c>
      <c r="T41">
        <f t="shared" si="0"/>
        <v>0.66666666666666663</v>
      </c>
    </row>
    <row r="42" spans="1:20" x14ac:dyDescent="0.25">
      <c r="A42" t="s">
        <v>56</v>
      </c>
      <c r="B42">
        <v>0</v>
      </c>
      <c r="C42">
        <v>0</v>
      </c>
      <c r="D42">
        <v>0.33333333333333331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0.66666666666666663</v>
      </c>
      <c r="L42">
        <v>0</v>
      </c>
      <c r="M42">
        <v>0</v>
      </c>
      <c r="N42">
        <v>0</v>
      </c>
      <c r="O42">
        <v>0</v>
      </c>
      <c r="P42">
        <v>0</v>
      </c>
      <c r="Q42">
        <v>0.66666666666666663</v>
      </c>
      <c r="R42">
        <v>0</v>
      </c>
      <c r="S42">
        <v>0</v>
      </c>
      <c r="T42">
        <f t="shared" si="0"/>
        <v>1.6666666666666665</v>
      </c>
    </row>
    <row r="43" spans="1:20" x14ac:dyDescent="0.25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si="0"/>
        <v>0.33333333333333331</v>
      </c>
    </row>
    <row r="44" spans="1:20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0.33333333333333331</v>
      </c>
      <c r="R44">
        <v>0</v>
      </c>
      <c r="S44">
        <v>0</v>
      </c>
      <c r="T44">
        <f t="shared" si="0"/>
        <v>0.33333333333333331</v>
      </c>
    </row>
    <row r="45" spans="1:20" x14ac:dyDescent="0.2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f t="shared" si="0"/>
        <v>0.33333333333333331</v>
      </c>
    </row>
    <row r="46" spans="1:20" x14ac:dyDescent="0.25">
      <c r="A46" t="s">
        <v>59</v>
      </c>
      <c r="B46">
        <v>0</v>
      </c>
      <c r="C46">
        <v>0</v>
      </c>
      <c r="D46">
        <v>0.33333333333333331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0.33333333333333331</v>
      </c>
      <c r="R46">
        <v>0</v>
      </c>
      <c r="S46">
        <v>0</v>
      </c>
      <c r="T46">
        <f t="shared" si="0"/>
        <v>0.66666666666666663</v>
      </c>
    </row>
    <row r="47" spans="1:20" x14ac:dyDescent="0.25">
      <c r="A47" t="s">
        <v>60</v>
      </c>
      <c r="B47">
        <v>0</v>
      </c>
      <c r="C47">
        <v>0</v>
      </c>
      <c r="D47">
        <v>0</v>
      </c>
      <c r="E47">
        <v>0.33333333333333331</v>
      </c>
      <c r="F47">
        <v>0</v>
      </c>
      <c r="G47">
        <v>0</v>
      </c>
      <c r="H47">
        <v>0.66666666666666663</v>
      </c>
      <c r="I47">
        <v>1</v>
      </c>
      <c r="J47">
        <v>1</v>
      </c>
      <c r="K47">
        <v>2</v>
      </c>
      <c r="L47">
        <v>3.666666666666667</v>
      </c>
      <c r="M47">
        <v>3.666666666666667</v>
      </c>
      <c r="N47">
        <v>4.333333333333333</v>
      </c>
      <c r="O47">
        <v>3.333333333333333</v>
      </c>
      <c r="P47">
        <v>7.666666666666667</v>
      </c>
      <c r="Q47">
        <v>5.666666666666667</v>
      </c>
      <c r="R47">
        <v>8.6666666666666661</v>
      </c>
      <c r="S47">
        <v>22.333333333333329</v>
      </c>
      <c r="T47">
        <f t="shared" si="0"/>
        <v>64.333333333333329</v>
      </c>
    </row>
    <row r="48" spans="1:20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0.33333333333333331</v>
      </c>
      <c r="S48">
        <v>0</v>
      </c>
      <c r="T48">
        <f t="shared" si="0"/>
        <v>0.66666666666666663</v>
      </c>
    </row>
    <row r="49" spans="1:20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0.33333333333333331</v>
      </c>
      <c r="I49">
        <v>0</v>
      </c>
      <c r="J49">
        <v>0</v>
      </c>
      <c r="K49">
        <v>0.33333333333333331</v>
      </c>
      <c r="L49">
        <v>0</v>
      </c>
      <c r="M49">
        <v>0.66666666666666663</v>
      </c>
      <c r="N49">
        <v>0.33333333333333331</v>
      </c>
      <c r="O49">
        <v>0.33333333333333331</v>
      </c>
      <c r="P49">
        <v>0.66666666666666663</v>
      </c>
      <c r="Q49">
        <v>0.66666666666666663</v>
      </c>
      <c r="R49">
        <v>1.333333333333333</v>
      </c>
      <c r="S49">
        <v>5</v>
      </c>
      <c r="T49">
        <f t="shared" si="0"/>
        <v>9.6666666666666661</v>
      </c>
    </row>
    <row r="50" spans="1:20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0.66666666666666663</v>
      </c>
      <c r="K50">
        <v>1</v>
      </c>
      <c r="L50">
        <v>2</v>
      </c>
      <c r="M50">
        <v>2.333333333333333</v>
      </c>
      <c r="N50">
        <v>3</v>
      </c>
      <c r="O50">
        <v>2.333333333333333</v>
      </c>
      <c r="P50">
        <v>4.333333333333333</v>
      </c>
      <c r="Q50">
        <v>2.666666666666667</v>
      </c>
      <c r="R50">
        <v>2.333333333333333</v>
      </c>
      <c r="S50">
        <v>9.6666666666666661</v>
      </c>
      <c r="T50">
        <f t="shared" si="0"/>
        <v>30.333333333333329</v>
      </c>
    </row>
    <row r="51" spans="1:20" x14ac:dyDescent="0.2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0.66666666666666663</v>
      </c>
      <c r="K51">
        <v>1</v>
      </c>
      <c r="L51">
        <v>2</v>
      </c>
      <c r="M51">
        <v>2.333333333333333</v>
      </c>
      <c r="N51">
        <v>2.333333333333333</v>
      </c>
      <c r="O51">
        <v>2.333333333333333</v>
      </c>
      <c r="P51">
        <v>4</v>
      </c>
      <c r="Q51">
        <v>2.666666666666667</v>
      </c>
      <c r="R51">
        <v>2</v>
      </c>
      <c r="S51">
        <v>9.6666666666666661</v>
      </c>
      <c r="T51">
        <f t="shared" si="0"/>
        <v>29</v>
      </c>
    </row>
    <row r="52" spans="1:20" x14ac:dyDescent="0.25">
      <c r="A52" t="s">
        <v>65</v>
      </c>
      <c r="B52">
        <v>0</v>
      </c>
      <c r="C52">
        <v>0</v>
      </c>
      <c r="D52">
        <v>0</v>
      </c>
      <c r="E52">
        <v>0.33333333333333331</v>
      </c>
      <c r="F52">
        <v>0</v>
      </c>
      <c r="G52">
        <v>0</v>
      </c>
      <c r="H52">
        <v>0</v>
      </c>
      <c r="I52">
        <v>0.66666666666666663</v>
      </c>
      <c r="J52">
        <v>0.33333333333333331</v>
      </c>
      <c r="K52">
        <v>0.66666666666666663</v>
      </c>
      <c r="L52">
        <v>0</v>
      </c>
      <c r="M52">
        <v>0.33333333333333331</v>
      </c>
      <c r="N52">
        <v>0.33333333333333331</v>
      </c>
      <c r="O52">
        <v>0.33333333333333331</v>
      </c>
      <c r="P52">
        <v>0</v>
      </c>
      <c r="Q52">
        <v>0.33333333333333331</v>
      </c>
      <c r="R52">
        <v>2</v>
      </c>
      <c r="S52">
        <v>2.666666666666667</v>
      </c>
      <c r="T52">
        <f t="shared" si="0"/>
        <v>8</v>
      </c>
    </row>
    <row r="53" spans="1:20" x14ac:dyDescent="0.2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1.666666666666667</v>
      </c>
      <c r="M53">
        <v>0.33333333333333331</v>
      </c>
      <c r="N53">
        <v>0.66666666666666663</v>
      </c>
      <c r="O53">
        <v>0.33333333333333331</v>
      </c>
      <c r="P53">
        <v>2.666666666666667</v>
      </c>
      <c r="Q53">
        <v>2</v>
      </c>
      <c r="R53">
        <v>2.666666666666667</v>
      </c>
      <c r="S53">
        <v>4.333333333333333</v>
      </c>
      <c r="T53">
        <f t="shared" si="0"/>
        <v>14.666666666666668</v>
      </c>
    </row>
    <row r="54" spans="1:20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0.66666666666666663</v>
      </c>
      <c r="T54">
        <f t="shared" si="0"/>
        <v>1</v>
      </c>
    </row>
    <row r="55" spans="1:20" x14ac:dyDescent="0.25">
      <c r="A55" t="s">
        <v>69</v>
      </c>
      <c r="B55">
        <v>0</v>
      </c>
      <c r="C55">
        <v>0</v>
      </c>
      <c r="D55">
        <v>0.33333333333333331</v>
      </c>
      <c r="E55">
        <v>0</v>
      </c>
      <c r="F55">
        <v>0</v>
      </c>
      <c r="G55">
        <v>0</v>
      </c>
      <c r="H55">
        <v>0.66666666666666663</v>
      </c>
      <c r="I55">
        <v>0</v>
      </c>
      <c r="J55">
        <v>0.33333333333333331</v>
      </c>
      <c r="K55">
        <v>0</v>
      </c>
      <c r="L55">
        <v>0.33333333333333331</v>
      </c>
      <c r="M55">
        <v>0</v>
      </c>
      <c r="N55">
        <v>1.333333333333333</v>
      </c>
      <c r="O55">
        <v>0.33333333333333331</v>
      </c>
      <c r="P55">
        <v>1</v>
      </c>
      <c r="Q55">
        <v>0.66666666666666663</v>
      </c>
      <c r="R55">
        <v>1.333333333333333</v>
      </c>
      <c r="S55">
        <v>6.666666666666667</v>
      </c>
      <c r="T55">
        <f t="shared" si="0"/>
        <v>13</v>
      </c>
    </row>
    <row r="56" spans="1:20" x14ac:dyDescent="0.25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0.66666666666666663</v>
      </c>
      <c r="I56">
        <v>0</v>
      </c>
      <c r="J56">
        <v>0</v>
      </c>
      <c r="K56">
        <v>0</v>
      </c>
      <c r="L56">
        <v>0.33333333333333331</v>
      </c>
      <c r="M56">
        <v>0</v>
      </c>
      <c r="N56">
        <v>1.333333333333333</v>
      </c>
      <c r="O56">
        <v>0</v>
      </c>
      <c r="P56">
        <v>0.66666666666666663</v>
      </c>
      <c r="Q56">
        <v>0.33333333333333331</v>
      </c>
      <c r="R56">
        <v>1</v>
      </c>
      <c r="S56">
        <v>3.333333333333333</v>
      </c>
      <c r="T56">
        <f t="shared" si="0"/>
        <v>7.6666666666666661</v>
      </c>
    </row>
    <row r="57" spans="1:20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0.33333333333333331</v>
      </c>
      <c r="T57">
        <f t="shared" si="0"/>
        <v>0.33333333333333331</v>
      </c>
    </row>
    <row r="58" spans="1:20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0.33333333333333331</v>
      </c>
      <c r="P58">
        <v>0.33333333333333331</v>
      </c>
      <c r="Q58">
        <v>0.33333333333333331</v>
      </c>
      <c r="R58">
        <v>0.33333333333333331</v>
      </c>
      <c r="S58">
        <v>2.333333333333333</v>
      </c>
      <c r="T58">
        <f t="shared" si="0"/>
        <v>3.6666666666666661</v>
      </c>
    </row>
    <row r="59" spans="1:20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0.33333333333333331</v>
      </c>
      <c r="P59">
        <v>0</v>
      </c>
      <c r="Q59">
        <v>0</v>
      </c>
      <c r="R59">
        <v>0</v>
      </c>
      <c r="S59">
        <v>0.66666666666666663</v>
      </c>
      <c r="T59">
        <f t="shared" si="0"/>
        <v>1</v>
      </c>
    </row>
    <row r="60" spans="1:20" x14ac:dyDescent="0.25">
      <c r="A60" t="s">
        <v>73</v>
      </c>
      <c r="B60">
        <v>0</v>
      </c>
      <c r="C60">
        <v>0</v>
      </c>
      <c r="D60">
        <v>0.33333333333333331</v>
      </c>
      <c r="E60">
        <v>0</v>
      </c>
      <c r="F60">
        <v>0</v>
      </c>
      <c r="G60">
        <v>0</v>
      </c>
      <c r="H60">
        <v>0</v>
      </c>
      <c r="I60">
        <v>0</v>
      </c>
      <c r="J60">
        <v>0.33333333333333331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0.66666666666666663</v>
      </c>
      <c r="T60">
        <f t="shared" si="0"/>
        <v>1.3333333333333333</v>
      </c>
    </row>
    <row r="61" spans="1:20" x14ac:dyDescent="0.25">
      <c r="A61" t="s">
        <v>74</v>
      </c>
      <c r="B61">
        <v>0.33333333333333331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0.33333333333333331</v>
      </c>
      <c r="I61">
        <v>1</v>
      </c>
      <c r="J61">
        <v>1.333333333333333</v>
      </c>
      <c r="K61">
        <v>0.33333333333333331</v>
      </c>
      <c r="L61">
        <v>0.66666666666666663</v>
      </c>
      <c r="M61">
        <v>1</v>
      </c>
      <c r="N61">
        <v>0</v>
      </c>
      <c r="O61">
        <v>0.66666666666666663</v>
      </c>
      <c r="P61">
        <v>0.66666666666666663</v>
      </c>
      <c r="Q61">
        <v>0.66666666666666663</v>
      </c>
      <c r="R61">
        <v>0.33333333333333331</v>
      </c>
      <c r="S61">
        <v>2</v>
      </c>
      <c r="T61">
        <f t="shared" si="0"/>
        <v>9.3333333333333339</v>
      </c>
    </row>
    <row r="62" spans="1:20" x14ac:dyDescent="0.25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0.33333333333333331</v>
      </c>
      <c r="T62">
        <f t="shared" si="0"/>
        <v>0.66666666666666663</v>
      </c>
    </row>
    <row r="63" spans="1:20" x14ac:dyDescent="0.25">
      <c r="A63" t="s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f t="shared" si="0"/>
        <v>0.33333333333333331</v>
      </c>
    </row>
    <row r="64" spans="1:2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0.33333333333333331</v>
      </c>
      <c r="I64">
        <v>0.33333333333333331</v>
      </c>
      <c r="J64">
        <v>0.66666666666666663</v>
      </c>
      <c r="K64">
        <v>0.33333333333333331</v>
      </c>
      <c r="L64">
        <v>0.33333333333333331</v>
      </c>
      <c r="M64">
        <v>0.66666666666666663</v>
      </c>
      <c r="N64">
        <v>0</v>
      </c>
      <c r="O64">
        <v>0.33333333333333331</v>
      </c>
      <c r="P64">
        <v>0.66666666666666663</v>
      </c>
      <c r="Q64">
        <v>0</v>
      </c>
      <c r="R64">
        <v>0.33333333333333331</v>
      </c>
      <c r="S64">
        <v>0.33333333333333331</v>
      </c>
      <c r="T64">
        <f t="shared" si="0"/>
        <v>4.333333333333333</v>
      </c>
    </row>
    <row r="65" spans="1:2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0.33333333333333331</v>
      </c>
      <c r="I65">
        <v>0.33333333333333331</v>
      </c>
      <c r="J65">
        <v>0.66666666666666663</v>
      </c>
      <c r="K65">
        <v>0</v>
      </c>
      <c r="L65">
        <v>0.33333333333333331</v>
      </c>
      <c r="M65">
        <v>0.66666666666666663</v>
      </c>
      <c r="N65">
        <v>0</v>
      </c>
      <c r="O65">
        <v>0.33333333333333331</v>
      </c>
      <c r="P65">
        <v>0.33333333333333331</v>
      </c>
      <c r="Q65">
        <v>0</v>
      </c>
      <c r="R65">
        <v>0.33333333333333331</v>
      </c>
      <c r="S65">
        <v>0</v>
      </c>
      <c r="T65">
        <f t="shared" si="0"/>
        <v>3.3333333333333335</v>
      </c>
    </row>
    <row r="66" spans="1:2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0.33333333333333331</v>
      </c>
      <c r="T66">
        <f t="shared" si="0"/>
        <v>0.33333333333333331</v>
      </c>
    </row>
    <row r="67" spans="1:2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0.33333333333333331</v>
      </c>
      <c r="L67">
        <v>0</v>
      </c>
      <c r="M67">
        <v>0</v>
      </c>
      <c r="N67">
        <v>0</v>
      </c>
      <c r="O67">
        <v>0</v>
      </c>
      <c r="P67">
        <v>0.33333333333333331</v>
      </c>
      <c r="Q67">
        <v>0</v>
      </c>
      <c r="R67">
        <v>0</v>
      </c>
      <c r="S67">
        <v>0</v>
      </c>
      <c r="T67">
        <f t="shared" ref="T67:T92" si="1">SUM(B67:S67)</f>
        <v>0.66666666666666663</v>
      </c>
    </row>
    <row r="68" spans="1:2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0.33333333333333331</v>
      </c>
      <c r="R68">
        <v>0</v>
      </c>
      <c r="S68">
        <v>0</v>
      </c>
      <c r="T68">
        <f t="shared" si="1"/>
        <v>0.33333333333333331</v>
      </c>
    </row>
    <row r="69" spans="1:20" x14ac:dyDescent="0.25">
      <c r="A69" t="s">
        <v>80</v>
      </c>
      <c r="B69">
        <v>0.33333333333333331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0.66666666666666663</v>
      </c>
      <c r="K69">
        <v>0</v>
      </c>
      <c r="L69">
        <v>0.33333333333333331</v>
      </c>
      <c r="M69">
        <v>0.33333333333333331</v>
      </c>
      <c r="N69">
        <v>0</v>
      </c>
      <c r="O69">
        <v>0.33333333333333331</v>
      </c>
      <c r="P69">
        <v>0</v>
      </c>
      <c r="Q69">
        <v>0.33333333333333331</v>
      </c>
      <c r="R69">
        <v>0</v>
      </c>
      <c r="S69">
        <v>1.333333333333333</v>
      </c>
      <c r="T69">
        <f t="shared" si="1"/>
        <v>3.6666666666666661</v>
      </c>
    </row>
    <row r="70" spans="1:20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0.33333333333333331</v>
      </c>
      <c r="T70">
        <f t="shared" si="1"/>
        <v>0.33333333333333331</v>
      </c>
    </row>
    <row r="71" spans="1:20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0.33333333333333331</v>
      </c>
      <c r="O71">
        <v>0</v>
      </c>
      <c r="P71">
        <v>0</v>
      </c>
      <c r="Q71">
        <v>0.33333333333333331</v>
      </c>
      <c r="R71">
        <v>0</v>
      </c>
      <c r="S71">
        <v>0.33333333333333331</v>
      </c>
      <c r="T71">
        <f t="shared" si="1"/>
        <v>1</v>
      </c>
    </row>
    <row r="72" spans="1:20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0.33333333333333331</v>
      </c>
      <c r="O72">
        <v>0</v>
      </c>
      <c r="P72">
        <v>0</v>
      </c>
      <c r="Q72">
        <v>0</v>
      </c>
      <c r="R72">
        <v>0</v>
      </c>
      <c r="S72">
        <v>0.33333333333333331</v>
      </c>
      <c r="T72">
        <f t="shared" si="1"/>
        <v>0.66666666666666663</v>
      </c>
    </row>
    <row r="73" spans="1:20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0.33333333333333331</v>
      </c>
      <c r="R73">
        <v>0</v>
      </c>
      <c r="S73">
        <v>0</v>
      </c>
      <c r="T73">
        <f t="shared" si="1"/>
        <v>0.33333333333333331</v>
      </c>
    </row>
    <row r="74" spans="1:20" x14ac:dyDescent="0.25">
      <c r="A74" t="s">
        <v>87</v>
      </c>
      <c r="B74">
        <v>3.666666666666667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f t="shared" si="1"/>
        <v>3.666666666666667</v>
      </c>
    </row>
    <row r="75" spans="1:20" x14ac:dyDescent="0.25">
      <c r="A75" t="s">
        <v>118</v>
      </c>
      <c r="B75">
        <v>0.66666666666666663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f t="shared" si="1"/>
        <v>0.66666666666666663</v>
      </c>
    </row>
    <row r="76" spans="1:20" x14ac:dyDescent="0.25">
      <c r="A76" t="s">
        <v>88</v>
      </c>
      <c r="B76">
        <v>1.666666666666667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f t="shared" si="1"/>
        <v>1.666666666666667</v>
      </c>
    </row>
    <row r="77" spans="1:20" x14ac:dyDescent="0.25">
      <c r="A77" t="s">
        <v>89</v>
      </c>
      <c r="B77">
        <v>1.333333333333333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f t="shared" si="1"/>
        <v>1.333333333333333</v>
      </c>
    </row>
    <row r="78" spans="1:20" x14ac:dyDescent="0.25">
      <c r="A78" t="s">
        <v>90</v>
      </c>
      <c r="B78">
        <v>0.33333333333333331</v>
      </c>
      <c r="C78">
        <v>0.66666666666666663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f t="shared" si="1"/>
        <v>1</v>
      </c>
    </row>
    <row r="79" spans="1:20" x14ac:dyDescent="0.25">
      <c r="A79" t="s">
        <v>119</v>
      </c>
      <c r="B79">
        <v>0</v>
      </c>
      <c r="C79">
        <v>0.33333333333333331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f t="shared" si="1"/>
        <v>0.33333333333333331</v>
      </c>
    </row>
    <row r="80" spans="1:20" x14ac:dyDescent="0.25">
      <c r="A80" t="s">
        <v>91</v>
      </c>
      <c r="B80">
        <v>0</v>
      </c>
      <c r="C80">
        <v>0.33333333333333331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f t="shared" si="1"/>
        <v>0.33333333333333331</v>
      </c>
    </row>
    <row r="81" spans="1:20" x14ac:dyDescent="0.25">
      <c r="A81" t="s">
        <v>92</v>
      </c>
      <c r="B81">
        <v>0.33333333333333331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f t="shared" si="1"/>
        <v>0.33333333333333331</v>
      </c>
    </row>
    <row r="82" spans="1:20" x14ac:dyDescent="0.25">
      <c r="A82" s="2" t="s">
        <v>93</v>
      </c>
      <c r="B82" s="2">
        <v>0</v>
      </c>
      <c r="C82" s="2">
        <v>0.33333333333333331</v>
      </c>
      <c r="D82" s="2">
        <v>0</v>
      </c>
      <c r="E82" s="2">
        <v>0.33333333333333331</v>
      </c>
      <c r="F82" s="2">
        <v>0.33333333333333331</v>
      </c>
      <c r="G82" s="2">
        <v>0.66666666666666663</v>
      </c>
      <c r="H82" s="2">
        <v>0.66666666666666663</v>
      </c>
      <c r="I82" s="2">
        <v>0.66666666666666663</v>
      </c>
      <c r="J82" s="2">
        <v>0.33333333333333331</v>
      </c>
      <c r="K82" s="2">
        <v>0</v>
      </c>
      <c r="L82" s="2">
        <v>0.66666666666666663</v>
      </c>
      <c r="M82" s="2">
        <v>0.66666666666666663</v>
      </c>
      <c r="N82" s="2">
        <v>0</v>
      </c>
      <c r="O82" s="2">
        <v>0.33333333333333331</v>
      </c>
      <c r="P82" s="2">
        <v>1</v>
      </c>
      <c r="Q82" s="2">
        <v>1</v>
      </c>
      <c r="R82" s="2">
        <v>1</v>
      </c>
      <c r="S82" s="2">
        <v>4</v>
      </c>
      <c r="T82" s="2">
        <f t="shared" si="1"/>
        <v>12</v>
      </c>
    </row>
    <row r="83" spans="1:2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f t="shared" si="1"/>
        <v>1</v>
      </c>
    </row>
    <row r="84" spans="1:20" x14ac:dyDescent="0.25">
      <c r="A84" t="s">
        <v>95</v>
      </c>
      <c r="B84">
        <v>0</v>
      </c>
      <c r="C84">
        <v>0.33333333333333331</v>
      </c>
      <c r="D84">
        <v>0</v>
      </c>
      <c r="E84">
        <v>0.33333333333333331</v>
      </c>
      <c r="F84">
        <v>0.33333333333333331</v>
      </c>
      <c r="G84">
        <v>0.66666666666666663</v>
      </c>
      <c r="H84">
        <v>0.66666666666666663</v>
      </c>
      <c r="I84">
        <v>0.66666666666666663</v>
      </c>
      <c r="J84">
        <v>0.33333333333333331</v>
      </c>
      <c r="K84">
        <v>0</v>
      </c>
      <c r="L84">
        <v>0.66666666666666663</v>
      </c>
      <c r="M84">
        <v>0.66666666666666663</v>
      </c>
      <c r="N84">
        <v>0</v>
      </c>
      <c r="O84">
        <v>0.33333333333333331</v>
      </c>
      <c r="P84">
        <v>1</v>
      </c>
      <c r="Q84">
        <v>1</v>
      </c>
      <c r="R84">
        <v>1</v>
      </c>
      <c r="S84">
        <v>3</v>
      </c>
      <c r="T84">
        <f t="shared" si="1"/>
        <v>11</v>
      </c>
    </row>
    <row r="85" spans="1:20" x14ac:dyDescent="0.25">
      <c r="A85" s="2" t="s">
        <v>96</v>
      </c>
      <c r="B85" s="2">
        <v>0</v>
      </c>
      <c r="C85" s="2">
        <v>0</v>
      </c>
      <c r="D85" s="2">
        <v>0.66666666666666663</v>
      </c>
      <c r="E85" s="2">
        <v>0.66666666666666663</v>
      </c>
      <c r="F85" s="2">
        <v>4.666666666666667</v>
      </c>
      <c r="G85" s="2">
        <v>7</v>
      </c>
      <c r="H85" s="2">
        <v>4.666666666666667</v>
      </c>
      <c r="I85" s="2">
        <v>5.666666666666667</v>
      </c>
      <c r="J85" s="2">
        <v>3.333333333333333</v>
      </c>
      <c r="K85" s="2">
        <v>3.333333333333333</v>
      </c>
      <c r="L85" s="2">
        <v>2.666666666666667</v>
      </c>
      <c r="M85" s="2">
        <v>2.666666666666667</v>
      </c>
      <c r="N85" s="2">
        <v>0</v>
      </c>
      <c r="O85" s="2">
        <v>1</v>
      </c>
      <c r="P85" s="2">
        <v>1.666666666666667</v>
      </c>
      <c r="Q85" s="2">
        <v>0.33333333333333331</v>
      </c>
      <c r="R85" s="2">
        <v>0.33333333333333331</v>
      </c>
      <c r="S85" s="2">
        <v>1.333333333333333</v>
      </c>
      <c r="T85" s="2">
        <f t="shared" si="1"/>
        <v>40</v>
      </c>
    </row>
    <row r="86" spans="1:20" x14ac:dyDescent="0.25">
      <c r="A86" t="s">
        <v>97</v>
      </c>
      <c r="B86">
        <v>0</v>
      </c>
      <c r="C86">
        <v>0</v>
      </c>
      <c r="D86">
        <v>0.66666666666666663</v>
      </c>
      <c r="E86">
        <v>0</v>
      </c>
      <c r="F86">
        <v>0.33333333333333331</v>
      </c>
      <c r="G86">
        <v>2.333333333333333</v>
      </c>
      <c r="H86">
        <v>1</v>
      </c>
      <c r="I86">
        <v>1</v>
      </c>
      <c r="J86">
        <v>1.666666666666667</v>
      </c>
      <c r="K86">
        <v>0.66666666666666663</v>
      </c>
      <c r="L86">
        <v>0.66666666666666663</v>
      </c>
      <c r="M86">
        <v>1.333333333333333</v>
      </c>
      <c r="N86">
        <v>0</v>
      </c>
      <c r="O86">
        <v>0.33333333333333331</v>
      </c>
      <c r="P86">
        <v>0.66666666666666663</v>
      </c>
      <c r="Q86">
        <v>0</v>
      </c>
      <c r="R86">
        <v>0.33333333333333331</v>
      </c>
      <c r="S86">
        <v>0.33333333333333331</v>
      </c>
      <c r="T86">
        <f t="shared" si="1"/>
        <v>11.333333333333336</v>
      </c>
    </row>
    <row r="87" spans="1:20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0.66666666666666663</v>
      </c>
      <c r="T87">
        <f t="shared" si="1"/>
        <v>0.66666666666666663</v>
      </c>
    </row>
    <row r="88" spans="1:20" x14ac:dyDescent="0.25">
      <c r="A88" t="s">
        <v>120</v>
      </c>
      <c r="B88">
        <v>0</v>
      </c>
      <c r="C88">
        <v>0</v>
      </c>
      <c r="D88">
        <v>0</v>
      </c>
      <c r="E88">
        <v>0.33333333333333331</v>
      </c>
      <c r="F88">
        <v>0</v>
      </c>
      <c r="G88">
        <v>0</v>
      </c>
      <c r="H88">
        <v>0</v>
      </c>
      <c r="I88">
        <v>0.33333333333333331</v>
      </c>
      <c r="J88">
        <v>0.33333333333333331</v>
      </c>
      <c r="K88">
        <v>0.33333333333333331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f t="shared" si="1"/>
        <v>1.3333333333333333</v>
      </c>
    </row>
    <row r="89" spans="1:20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0.33333333333333331</v>
      </c>
      <c r="J89">
        <v>0.33333333333333331</v>
      </c>
      <c r="K89">
        <v>0.33333333333333331</v>
      </c>
      <c r="L89">
        <v>0.33333333333333331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f t="shared" si="1"/>
        <v>2.333333333333333</v>
      </c>
    </row>
    <row r="90" spans="1:20" x14ac:dyDescent="0.25">
      <c r="A90" t="s">
        <v>101</v>
      </c>
      <c r="B90">
        <v>0</v>
      </c>
      <c r="C90">
        <v>0</v>
      </c>
      <c r="D90">
        <v>0</v>
      </c>
      <c r="E90">
        <v>0.33333333333333331</v>
      </c>
      <c r="F90">
        <v>4.333333333333333</v>
      </c>
      <c r="G90">
        <v>4.666666666666667</v>
      </c>
      <c r="H90">
        <v>3.333333333333333</v>
      </c>
      <c r="I90">
        <v>3.666666666666667</v>
      </c>
      <c r="J90">
        <v>1</v>
      </c>
      <c r="K90">
        <v>2</v>
      </c>
      <c r="L90">
        <v>1.666666666666667</v>
      </c>
      <c r="M90">
        <v>1.333333333333333</v>
      </c>
      <c r="N90">
        <v>0</v>
      </c>
      <c r="O90">
        <v>0.66666666666666663</v>
      </c>
      <c r="P90">
        <v>0</v>
      </c>
      <c r="Q90">
        <v>0.33333333333333331</v>
      </c>
      <c r="R90">
        <v>0</v>
      </c>
      <c r="S90">
        <v>0</v>
      </c>
      <c r="T90">
        <f t="shared" si="1"/>
        <v>23.333333333333332</v>
      </c>
    </row>
    <row r="91" spans="1:20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0.33333333333333331</v>
      </c>
      <c r="I91">
        <v>0.33333333333333331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0.33333333333333331</v>
      </c>
      <c r="T91">
        <f t="shared" si="1"/>
        <v>1</v>
      </c>
    </row>
    <row r="92" spans="1:20" x14ac:dyDescent="0.25">
      <c r="A92" t="s">
        <v>19</v>
      </c>
      <c r="B92">
        <f>SUM(B2,B16,B31,B34,B38,B42,B47,B55,B61,B70,B71,B74,B78,B82,B85)</f>
        <v>5</v>
      </c>
      <c r="C92">
        <f t="shared" ref="C92:S92" si="2">SUM(C2,C16,C31,C34,C38,C42,C47,C55,C61,C70,C71,C74,C78,C82,C85)</f>
        <v>2.3333333333333335</v>
      </c>
      <c r="D92">
        <f t="shared" si="2"/>
        <v>1.3333333333333333</v>
      </c>
      <c r="E92">
        <f t="shared" si="2"/>
        <v>1.6666666666666665</v>
      </c>
      <c r="F92">
        <f t="shared" si="2"/>
        <v>5.3333333333333339</v>
      </c>
      <c r="G92">
        <f t="shared" si="2"/>
        <v>9</v>
      </c>
      <c r="H92">
        <f t="shared" si="2"/>
        <v>7.3333333333333339</v>
      </c>
      <c r="I92">
        <f t="shared" si="2"/>
        <v>9</v>
      </c>
      <c r="J92">
        <f t="shared" si="2"/>
        <v>6.6666666666666661</v>
      </c>
      <c r="K92">
        <f t="shared" si="2"/>
        <v>7.9999999999999991</v>
      </c>
      <c r="L92">
        <f t="shared" si="2"/>
        <v>11.333333333333332</v>
      </c>
      <c r="M92">
        <f t="shared" si="2"/>
        <v>10.000000000000002</v>
      </c>
      <c r="N92">
        <f t="shared" si="2"/>
        <v>8.3333333333333321</v>
      </c>
      <c r="O92">
        <f t="shared" si="2"/>
        <v>11.333333333333334</v>
      </c>
      <c r="P92">
        <f t="shared" si="2"/>
        <v>15</v>
      </c>
      <c r="Q92">
        <f t="shared" si="2"/>
        <v>16.333333333333332</v>
      </c>
      <c r="R92">
        <f t="shared" si="2"/>
        <v>18.666666666666664</v>
      </c>
      <c r="S92">
        <f t="shared" si="2"/>
        <v>48</v>
      </c>
      <c r="T92">
        <f t="shared" si="1"/>
        <v>194.66666666666666</v>
      </c>
    </row>
    <row r="94" spans="1:20" x14ac:dyDescent="0.25">
      <c r="A94" t="s">
        <v>156</v>
      </c>
      <c r="B94">
        <f>(B$82/(B$92-B$85))</f>
        <v>0</v>
      </c>
      <c r="C94">
        <f t="shared" ref="C94:S94" si="3">(C$82/(C$92-C$85))</f>
        <v>0.14285714285714285</v>
      </c>
      <c r="D94">
        <f t="shared" si="3"/>
        <v>0</v>
      </c>
      <c r="E94">
        <f t="shared" si="3"/>
        <v>0.33333333333333337</v>
      </c>
      <c r="F94">
        <f t="shared" si="3"/>
        <v>0.49999999999999978</v>
      </c>
      <c r="G94">
        <f t="shared" si="3"/>
        <v>0.33333333333333331</v>
      </c>
      <c r="H94">
        <f t="shared" si="3"/>
        <v>0.24999999999999994</v>
      </c>
      <c r="I94">
        <f t="shared" si="3"/>
        <v>0.2</v>
      </c>
      <c r="J94">
        <f t="shared" si="3"/>
        <v>0.1</v>
      </c>
      <c r="K94">
        <f t="shared" si="3"/>
        <v>0</v>
      </c>
      <c r="L94">
        <f t="shared" si="3"/>
        <v>7.6923076923076941E-2</v>
      </c>
      <c r="M94">
        <f t="shared" si="3"/>
        <v>9.0909090909090884E-2</v>
      </c>
      <c r="N94">
        <f t="shared" si="3"/>
        <v>0</v>
      </c>
      <c r="O94">
        <f t="shared" si="3"/>
        <v>3.2258064516129031E-2</v>
      </c>
      <c r="P94">
        <f t="shared" si="3"/>
        <v>7.5000000000000011E-2</v>
      </c>
      <c r="Q94">
        <f t="shared" si="3"/>
        <v>6.25E-2</v>
      </c>
      <c r="R94">
        <f t="shared" si="3"/>
        <v>5.454545454545455E-2</v>
      </c>
      <c r="S94">
        <f t="shared" si="3"/>
        <v>8.5714285714285715E-2</v>
      </c>
    </row>
    <row r="95" spans="1:20" x14ac:dyDescent="0.25">
      <c r="A95" t="s">
        <v>157</v>
      </c>
      <c r="B95">
        <f>1+B94</f>
        <v>1</v>
      </c>
      <c r="C95">
        <f t="shared" ref="C95:S95" si="4">1+C94</f>
        <v>1.1428571428571428</v>
      </c>
      <c r="D95">
        <f t="shared" si="4"/>
        <v>1</v>
      </c>
      <c r="E95">
        <f t="shared" si="4"/>
        <v>1.3333333333333335</v>
      </c>
      <c r="F95">
        <f t="shared" si="4"/>
        <v>1.4999999999999998</v>
      </c>
      <c r="G95">
        <f t="shared" si="4"/>
        <v>1.3333333333333333</v>
      </c>
      <c r="H95">
        <f t="shared" si="4"/>
        <v>1.25</v>
      </c>
      <c r="I95">
        <f t="shared" si="4"/>
        <v>1.2</v>
      </c>
      <c r="J95">
        <f t="shared" si="4"/>
        <v>1.1000000000000001</v>
      </c>
      <c r="K95">
        <f t="shared" si="4"/>
        <v>1</v>
      </c>
      <c r="L95">
        <f t="shared" si="4"/>
        <v>1.0769230769230769</v>
      </c>
      <c r="M95">
        <f t="shared" si="4"/>
        <v>1.0909090909090908</v>
      </c>
      <c r="N95">
        <f t="shared" si="4"/>
        <v>1</v>
      </c>
      <c r="O95">
        <f t="shared" si="4"/>
        <v>1.032258064516129</v>
      </c>
      <c r="P95">
        <f t="shared" si="4"/>
        <v>1.075</v>
      </c>
      <c r="Q95">
        <f t="shared" si="4"/>
        <v>1.0625</v>
      </c>
      <c r="R95">
        <f t="shared" si="4"/>
        <v>1.0545454545454545</v>
      </c>
      <c r="S95">
        <f t="shared" si="4"/>
        <v>1.0857142857142856</v>
      </c>
    </row>
    <row r="98" spans="1:20" x14ac:dyDescent="0.25">
      <c r="A98" s="15" t="s">
        <v>149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</row>
    <row r="100" spans="1:20" x14ac:dyDescent="0.25">
      <c r="A100" t="s">
        <v>20</v>
      </c>
      <c r="B100">
        <f>IF(B$82=0, B2, B2*B$95)</f>
        <v>0.66666666666666663</v>
      </c>
      <c r="C100">
        <f t="shared" ref="C100:S115" si="5">IF(C$82=0, C2, C2*C$95)</f>
        <v>0</v>
      </c>
      <c r="D100">
        <f t="shared" si="5"/>
        <v>0</v>
      </c>
      <c r="E100">
        <f t="shared" si="5"/>
        <v>0.44444444444444448</v>
      </c>
      <c r="F100">
        <f t="shared" si="5"/>
        <v>0</v>
      </c>
      <c r="G100">
        <f t="shared" si="5"/>
        <v>0.88888888888888884</v>
      </c>
      <c r="H100">
        <f t="shared" si="5"/>
        <v>0</v>
      </c>
      <c r="I100">
        <f t="shared" si="5"/>
        <v>0</v>
      </c>
      <c r="J100">
        <f t="shared" si="5"/>
        <v>0</v>
      </c>
      <c r="K100">
        <f t="shared" si="5"/>
        <v>0.33333333333333331</v>
      </c>
      <c r="L100">
        <f t="shared" si="5"/>
        <v>1.0769230769230769</v>
      </c>
      <c r="M100">
        <f t="shared" si="5"/>
        <v>0</v>
      </c>
      <c r="N100">
        <f t="shared" si="5"/>
        <v>0.66666666666666663</v>
      </c>
      <c r="O100">
        <f t="shared" si="5"/>
        <v>0.34408602150537632</v>
      </c>
      <c r="P100">
        <f t="shared" si="5"/>
        <v>0</v>
      </c>
      <c r="Q100">
        <f t="shared" si="5"/>
        <v>1.0625</v>
      </c>
      <c r="R100">
        <f t="shared" si="5"/>
        <v>0.70303030303030289</v>
      </c>
      <c r="S100">
        <f t="shared" si="5"/>
        <v>1.4476190476190471</v>
      </c>
      <c r="T100">
        <f>SUM(B100:S100)</f>
        <v>7.6341584490778036</v>
      </c>
    </row>
    <row r="101" spans="1:20" x14ac:dyDescent="0.25">
      <c r="A101" t="s">
        <v>21</v>
      </c>
      <c r="B101">
        <f t="shared" ref="B101:Q164" si="6">IF(B$82=0, B3, B3*B$95)</f>
        <v>0.33333333333333331</v>
      </c>
      <c r="C101">
        <f t="shared" si="6"/>
        <v>0</v>
      </c>
      <c r="D101">
        <f t="shared" si="6"/>
        <v>0</v>
      </c>
      <c r="E101">
        <f t="shared" si="6"/>
        <v>0</v>
      </c>
      <c r="F101">
        <f t="shared" si="6"/>
        <v>0</v>
      </c>
      <c r="G101">
        <f t="shared" si="6"/>
        <v>0</v>
      </c>
      <c r="H101">
        <f t="shared" si="6"/>
        <v>0</v>
      </c>
      <c r="I101">
        <f t="shared" si="6"/>
        <v>0</v>
      </c>
      <c r="J101">
        <f t="shared" si="6"/>
        <v>0</v>
      </c>
      <c r="K101">
        <f t="shared" si="6"/>
        <v>0</v>
      </c>
      <c r="L101">
        <f t="shared" si="6"/>
        <v>0</v>
      </c>
      <c r="M101">
        <f t="shared" si="6"/>
        <v>0</v>
      </c>
      <c r="N101">
        <f t="shared" si="6"/>
        <v>0</v>
      </c>
      <c r="O101">
        <f t="shared" si="6"/>
        <v>0</v>
      </c>
      <c r="P101">
        <f t="shared" si="6"/>
        <v>0</v>
      </c>
      <c r="Q101">
        <f t="shared" si="6"/>
        <v>0</v>
      </c>
      <c r="R101">
        <f t="shared" si="5"/>
        <v>0</v>
      </c>
      <c r="S101">
        <f t="shared" si="5"/>
        <v>0</v>
      </c>
      <c r="T101">
        <f t="shared" ref="T101:T164" si="7">SUM(B101:S101)</f>
        <v>0.33333333333333331</v>
      </c>
    </row>
    <row r="102" spans="1:20" x14ac:dyDescent="0.25">
      <c r="A102" t="s">
        <v>22</v>
      </c>
      <c r="B102">
        <f t="shared" si="6"/>
        <v>0.33333333333333331</v>
      </c>
      <c r="C102">
        <f t="shared" si="5"/>
        <v>0</v>
      </c>
      <c r="D102">
        <f t="shared" si="5"/>
        <v>0</v>
      </c>
      <c r="E102">
        <f t="shared" si="5"/>
        <v>0</v>
      </c>
      <c r="F102">
        <f t="shared" si="5"/>
        <v>0</v>
      </c>
      <c r="G102">
        <f t="shared" si="5"/>
        <v>0</v>
      </c>
      <c r="H102">
        <f t="shared" si="5"/>
        <v>0</v>
      </c>
      <c r="I102">
        <f t="shared" si="5"/>
        <v>0</v>
      </c>
      <c r="J102">
        <f t="shared" si="5"/>
        <v>0</v>
      </c>
      <c r="K102">
        <f t="shared" si="5"/>
        <v>0</v>
      </c>
      <c r="L102">
        <f t="shared" si="5"/>
        <v>0</v>
      </c>
      <c r="M102">
        <f t="shared" si="5"/>
        <v>0</v>
      </c>
      <c r="N102">
        <f t="shared" si="5"/>
        <v>0</v>
      </c>
      <c r="O102">
        <f t="shared" si="5"/>
        <v>0</v>
      </c>
      <c r="P102">
        <f t="shared" si="5"/>
        <v>0</v>
      </c>
      <c r="Q102">
        <f t="shared" si="5"/>
        <v>0</v>
      </c>
      <c r="R102">
        <f t="shared" si="5"/>
        <v>0</v>
      </c>
      <c r="S102">
        <f t="shared" si="5"/>
        <v>0</v>
      </c>
      <c r="T102">
        <f t="shared" si="7"/>
        <v>0.33333333333333331</v>
      </c>
    </row>
    <row r="103" spans="1:20" x14ac:dyDescent="0.25">
      <c r="A103" t="s">
        <v>23</v>
      </c>
      <c r="B103">
        <f t="shared" si="6"/>
        <v>0</v>
      </c>
      <c r="C103">
        <f t="shared" si="5"/>
        <v>0</v>
      </c>
      <c r="D103">
        <f t="shared" si="5"/>
        <v>0</v>
      </c>
      <c r="E103">
        <f t="shared" si="5"/>
        <v>0</v>
      </c>
      <c r="F103">
        <f t="shared" si="5"/>
        <v>0</v>
      </c>
      <c r="G103">
        <f t="shared" si="5"/>
        <v>0.44444444444444442</v>
      </c>
      <c r="H103">
        <f t="shared" si="5"/>
        <v>0</v>
      </c>
      <c r="I103">
        <f t="shared" si="5"/>
        <v>0</v>
      </c>
      <c r="J103">
        <f t="shared" si="5"/>
        <v>0</v>
      </c>
      <c r="K103">
        <f t="shared" si="5"/>
        <v>0</v>
      </c>
      <c r="L103">
        <f t="shared" si="5"/>
        <v>0.35897435897435892</v>
      </c>
      <c r="M103">
        <f t="shared" si="5"/>
        <v>0</v>
      </c>
      <c r="N103">
        <f t="shared" si="5"/>
        <v>0</v>
      </c>
      <c r="O103">
        <f t="shared" si="5"/>
        <v>0</v>
      </c>
      <c r="P103">
        <f t="shared" si="5"/>
        <v>0</v>
      </c>
      <c r="Q103">
        <f t="shared" si="5"/>
        <v>0</v>
      </c>
      <c r="R103">
        <f t="shared" si="5"/>
        <v>0</v>
      </c>
      <c r="S103">
        <f t="shared" si="5"/>
        <v>0</v>
      </c>
      <c r="T103">
        <f t="shared" si="7"/>
        <v>0.80341880341880334</v>
      </c>
    </row>
    <row r="104" spans="1:20" x14ac:dyDescent="0.25">
      <c r="A104" t="s">
        <v>103</v>
      </c>
      <c r="B104">
        <f t="shared" si="6"/>
        <v>0</v>
      </c>
      <c r="C104">
        <f t="shared" si="5"/>
        <v>0</v>
      </c>
      <c r="D104">
        <f t="shared" si="5"/>
        <v>0</v>
      </c>
      <c r="E104">
        <f t="shared" si="5"/>
        <v>0</v>
      </c>
      <c r="F104">
        <f t="shared" si="5"/>
        <v>0</v>
      </c>
      <c r="G104">
        <f t="shared" si="5"/>
        <v>0.44444444444444442</v>
      </c>
      <c r="H104">
        <f t="shared" si="5"/>
        <v>0</v>
      </c>
      <c r="I104">
        <f t="shared" si="5"/>
        <v>0</v>
      </c>
      <c r="J104">
        <f t="shared" si="5"/>
        <v>0</v>
      </c>
      <c r="K104">
        <f t="shared" si="5"/>
        <v>0</v>
      </c>
      <c r="L104">
        <f t="shared" si="5"/>
        <v>0.35897435897435892</v>
      </c>
      <c r="M104">
        <f t="shared" si="5"/>
        <v>0</v>
      </c>
      <c r="N104">
        <f t="shared" si="5"/>
        <v>0</v>
      </c>
      <c r="O104">
        <f t="shared" si="5"/>
        <v>0</v>
      </c>
      <c r="P104">
        <f t="shared" si="5"/>
        <v>0</v>
      </c>
      <c r="Q104">
        <f t="shared" si="5"/>
        <v>0</v>
      </c>
      <c r="R104">
        <f t="shared" si="5"/>
        <v>0</v>
      </c>
      <c r="S104">
        <f t="shared" si="5"/>
        <v>0</v>
      </c>
      <c r="T104">
        <f t="shared" si="7"/>
        <v>0.80341880341880334</v>
      </c>
    </row>
    <row r="105" spans="1:20" x14ac:dyDescent="0.25">
      <c r="A105" t="s">
        <v>25</v>
      </c>
      <c r="B105">
        <f t="shared" si="6"/>
        <v>0.33333333333333331</v>
      </c>
      <c r="C105">
        <f t="shared" si="5"/>
        <v>0</v>
      </c>
      <c r="D105">
        <f t="shared" si="5"/>
        <v>0</v>
      </c>
      <c r="E105">
        <f t="shared" si="5"/>
        <v>0</v>
      </c>
      <c r="F105">
        <f t="shared" si="5"/>
        <v>0</v>
      </c>
      <c r="G105">
        <f t="shared" si="5"/>
        <v>0</v>
      </c>
      <c r="H105">
        <f t="shared" si="5"/>
        <v>0</v>
      </c>
      <c r="I105">
        <f t="shared" si="5"/>
        <v>0</v>
      </c>
      <c r="J105">
        <f t="shared" si="5"/>
        <v>0</v>
      </c>
      <c r="K105">
        <f t="shared" si="5"/>
        <v>0.33333333333333331</v>
      </c>
      <c r="L105">
        <f t="shared" si="5"/>
        <v>0.35897435897435892</v>
      </c>
      <c r="M105">
        <f t="shared" si="5"/>
        <v>0</v>
      </c>
      <c r="N105">
        <f t="shared" si="5"/>
        <v>0.33333333333333331</v>
      </c>
      <c r="O105">
        <f t="shared" si="5"/>
        <v>0.34408602150537632</v>
      </c>
      <c r="P105">
        <f t="shared" si="5"/>
        <v>0</v>
      </c>
      <c r="Q105">
        <f t="shared" si="5"/>
        <v>1.0625</v>
      </c>
      <c r="R105">
        <f t="shared" si="5"/>
        <v>0.35151515151515145</v>
      </c>
      <c r="S105">
        <f t="shared" si="5"/>
        <v>1.4476190476190471</v>
      </c>
      <c r="T105">
        <f t="shared" si="7"/>
        <v>4.564694579613934</v>
      </c>
    </row>
    <row r="106" spans="1:20" x14ac:dyDescent="0.25">
      <c r="A106" t="s">
        <v>26</v>
      </c>
      <c r="B106">
        <f t="shared" si="6"/>
        <v>0</v>
      </c>
      <c r="C106">
        <f t="shared" si="5"/>
        <v>0</v>
      </c>
      <c r="D106">
        <f t="shared" si="5"/>
        <v>0</v>
      </c>
      <c r="E106">
        <f t="shared" si="5"/>
        <v>0</v>
      </c>
      <c r="F106">
        <f t="shared" si="5"/>
        <v>0</v>
      </c>
      <c r="G106">
        <f t="shared" si="5"/>
        <v>0</v>
      </c>
      <c r="H106">
        <f t="shared" si="5"/>
        <v>0</v>
      </c>
      <c r="I106">
        <f t="shared" si="5"/>
        <v>0</v>
      </c>
      <c r="J106">
        <f t="shared" si="5"/>
        <v>0</v>
      </c>
      <c r="K106">
        <f t="shared" si="5"/>
        <v>0.33333333333333331</v>
      </c>
      <c r="L106">
        <f t="shared" si="5"/>
        <v>0</v>
      </c>
      <c r="M106">
        <f t="shared" si="5"/>
        <v>0</v>
      </c>
      <c r="N106">
        <f t="shared" si="5"/>
        <v>0.33333333333333331</v>
      </c>
      <c r="O106">
        <f t="shared" si="5"/>
        <v>0.34408602150537632</v>
      </c>
      <c r="P106">
        <f t="shared" si="5"/>
        <v>0</v>
      </c>
      <c r="Q106">
        <f t="shared" si="5"/>
        <v>1.0625</v>
      </c>
      <c r="R106">
        <f t="shared" si="5"/>
        <v>0</v>
      </c>
      <c r="S106">
        <f t="shared" si="5"/>
        <v>1.0857142857142856</v>
      </c>
      <c r="T106">
        <f t="shared" si="7"/>
        <v>3.1589669738863284</v>
      </c>
    </row>
    <row r="107" spans="1:20" x14ac:dyDescent="0.25">
      <c r="A107" t="s">
        <v>122</v>
      </c>
      <c r="B107">
        <f t="shared" si="6"/>
        <v>0.33333333333333331</v>
      </c>
      <c r="C107">
        <f t="shared" si="5"/>
        <v>0</v>
      </c>
      <c r="D107">
        <f t="shared" si="5"/>
        <v>0</v>
      </c>
      <c r="E107">
        <f t="shared" si="5"/>
        <v>0</v>
      </c>
      <c r="F107">
        <f t="shared" si="5"/>
        <v>0</v>
      </c>
      <c r="G107">
        <f t="shared" si="5"/>
        <v>0</v>
      </c>
      <c r="H107">
        <f t="shared" si="5"/>
        <v>0</v>
      </c>
      <c r="I107">
        <f t="shared" si="5"/>
        <v>0</v>
      </c>
      <c r="J107">
        <f t="shared" si="5"/>
        <v>0</v>
      </c>
      <c r="K107">
        <f t="shared" si="5"/>
        <v>0</v>
      </c>
      <c r="L107">
        <f t="shared" si="5"/>
        <v>0</v>
      </c>
      <c r="M107">
        <f t="shared" si="5"/>
        <v>0</v>
      </c>
      <c r="N107">
        <f t="shared" si="5"/>
        <v>0</v>
      </c>
      <c r="O107">
        <f t="shared" si="5"/>
        <v>0</v>
      </c>
      <c r="P107">
        <f t="shared" si="5"/>
        <v>0</v>
      </c>
      <c r="Q107">
        <f t="shared" si="5"/>
        <v>0</v>
      </c>
      <c r="R107">
        <f t="shared" si="5"/>
        <v>0</v>
      </c>
      <c r="S107">
        <f t="shared" si="5"/>
        <v>0</v>
      </c>
      <c r="T107">
        <f t="shared" si="7"/>
        <v>0.33333333333333331</v>
      </c>
    </row>
    <row r="108" spans="1:20" x14ac:dyDescent="0.25">
      <c r="A108" t="s">
        <v>27</v>
      </c>
      <c r="B108">
        <f t="shared" si="6"/>
        <v>0</v>
      </c>
      <c r="C108">
        <f t="shared" si="5"/>
        <v>0</v>
      </c>
      <c r="D108">
        <f t="shared" si="5"/>
        <v>0</v>
      </c>
      <c r="E108">
        <f t="shared" si="5"/>
        <v>0</v>
      </c>
      <c r="F108">
        <f t="shared" si="5"/>
        <v>0</v>
      </c>
      <c r="G108">
        <f t="shared" si="5"/>
        <v>0.44444444444444442</v>
      </c>
      <c r="H108">
        <f t="shared" si="5"/>
        <v>0</v>
      </c>
      <c r="I108">
        <f t="shared" si="5"/>
        <v>0</v>
      </c>
      <c r="J108">
        <f t="shared" si="5"/>
        <v>0</v>
      </c>
      <c r="K108">
        <f t="shared" si="5"/>
        <v>0</v>
      </c>
      <c r="L108">
        <f t="shared" si="5"/>
        <v>0</v>
      </c>
      <c r="M108">
        <f t="shared" si="5"/>
        <v>0</v>
      </c>
      <c r="N108">
        <f t="shared" si="5"/>
        <v>0.33333333333333331</v>
      </c>
      <c r="O108">
        <f t="shared" si="5"/>
        <v>0</v>
      </c>
      <c r="P108">
        <f t="shared" si="5"/>
        <v>0</v>
      </c>
      <c r="Q108">
        <f t="shared" si="5"/>
        <v>0</v>
      </c>
      <c r="R108">
        <f t="shared" si="5"/>
        <v>0</v>
      </c>
      <c r="S108">
        <f t="shared" si="5"/>
        <v>0</v>
      </c>
      <c r="T108">
        <f t="shared" si="7"/>
        <v>0.77777777777777768</v>
      </c>
    </row>
    <row r="109" spans="1:20" x14ac:dyDescent="0.25">
      <c r="A109" t="s">
        <v>29</v>
      </c>
      <c r="B109">
        <f t="shared" si="6"/>
        <v>0</v>
      </c>
      <c r="C109">
        <f t="shared" si="5"/>
        <v>0</v>
      </c>
      <c r="D109">
        <f t="shared" si="5"/>
        <v>0</v>
      </c>
      <c r="E109">
        <f t="shared" si="5"/>
        <v>0</v>
      </c>
      <c r="F109">
        <f t="shared" si="5"/>
        <v>0</v>
      </c>
      <c r="G109">
        <f t="shared" si="5"/>
        <v>0</v>
      </c>
      <c r="H109">
        <f t="shared" si="5"/>
        <v>0</v>
      </c>
      <c r="I109">
        <f t="shared" si="5"/>
        <v>0</v>
      </c>
      <c r="J109">
        <f t="shared" si="5"/>
        <v>0</v>
      </c>
      <c r="K109">
        <f t="shared" si="5"/>
        <v>0</v>
      </c>
      <c r="L109">
        <f t="shared" si="5"/>
        <v>0</v>
      </c>
      <c r="M109">
        <f t="shared" si="5"/>
        <v>0</v>
      </c>
      <c r="N109">
        <f t="shared" si="5"/>
        <v>0.33333333333333331</v>
      </c>
      <c r="O109">
        <f t="shared" si="5"/>
        <v>0</v>
      </c>
      <c r="P109">
        <f t="shared" si="5"/>
        <v>0</v>
      </c>
      <c r="Q109">
        <f t="shared" si="5"/>
        <v>0</v>
      </c>
      <c r="R109">
        <f t="shared" si="5"/>
        <v>0</v>
      </c>
      <c r="S109">
        <f t="shared" si="5"/>
        <v>0</v>
      </c>
      <c r="T109">
        <f t="shared" si="7"/>
        <v>0.33333333333333331</v>
      </c>
    </row>
    <row r="110" spans="1:20" x14ac:dyDescent="0.25">
      <c r="A110" t="s">
        <v>30</v>
      </c>
      <c r="B110">
        <f t="shared" si="6"/>
        <v>0</v>
      </c>
      <c r="C110">
        <f t="shared" si="5"/>
        <v>0</v>
      </c>
      <c r="D110">
        <f t="shared" si="5"/>
        <v>0</v>
      </c>
      <c r="E110">
        <f t="shared" si="5"/>
        <v>0.44444444444444448</v>
      </c>
      <c r="F110">
        <f t="shared" si="5"/>
        <v>0</v>
      </c>
      <c r="G110">
        <f t="shared" si="5"/>
        <v>0</v>
      </c>
      <c r="H110">
        <f t="shared" si="5"/>
        <v>0</v>
      </c>
      <c r="I110">
        <f t="shared" si="5"/>
        <v>0</v>
      </c>
      <c r="J110">
        <f t="shared" si="5"/>
        <v>0</v>
      </c>
      <c r="K110">
        <f t="shared" si="5"/>
        <v>0</v>
      </c>
      <c r="L110">
        <f t="shared" si="5"/>
        <v>0</v>
      </c>
      <c r="M110">
        <f t="shared" si="5"/>
        <v>0</v>
      </c>
      <c r="N110">
        <f t="shared" si="5"/>
        <v>0</v>
      </c>
      <c r="O110">
        <f t="shared" si="5"/>
        <v>0</v>
      </c>
      <c r="P110">
        <f t="shared" si="5"/>
        <v>0</v>
      </c>
      <c r="Q110">
        <f t="shared" si="5"/>
        <v>0</v>
      </c>
      <c r="R110">
        <f t="shared" si="5"/>
        <v>0.35151515151515145</v>
      </c>
      <c r="S110">
        <f t="shared" si="5"/>
        <v>0</v>
      </c>
      <c r="T110">
        <f t="shared" si="7"/>
        <v>0.79595959595959598</v>
      </c>
    </row>
    <row r="111" spans="1:20" x14ac:dyDescent="0.25">
      <c r="A111" t="s">
        <v>123</v>
      </c>
      <c r="B111">
        <f t="shared" si="6"/>
        <v>0</v>
      </c>
      <c r="C111">
        <f t="shared" si="5"/>
        <v>0</v>
      </c>
      <c r="D111">
        <f t="shared" si="5"/>
        <v>0</v>
      </c>
      <c r="E111">
        <f t="shared" si="5"/>
        <v>0.44444444444444448</v>
      </c>
      <c r="F111">
        <f t="shared" si="5"/>
        <v>0</v>
      </c>
      <c r="G111">
        <f t="shared" si="5"/>
        <v>0</v>
      </c>
      <c r="H111">
        <f t="shared" si="5"/>
        <v>0</v>
      </c>
      <c r="I111">
        <f t="shared" si="5"/>
        <v>0</v>
      </c>
      <c r="J111">
        <f t="shared" si="5"/>
        <v>0</v>
      </c>
      <c r="K111">
        <f t="shared" si="5"/>
        <v>0</v>
      </c>
      <c r="L111">
        <f t="shared" si="5"/>
        <v>0</v>
      </c>
      <c r="M111">
        <f t="shared" si="5"/>
        <v>0</v>
      </c>
      <c r="N111">
        <f t="shared" si="5"/>
        <v>0</v>
      </c>
      <c r="O111">
        <f t="shared" si="5"/>
        <v>0</v>
      </c>
      <c r="P111">
        <f t="shared" si="5"/>
        <v>0</v>
      </c>
      <c r="Q111">
        <f t="shared" si="5"/>
        <v>0</v>
      </c>
      <c r="R111">
        <f t="shared" si="5"/>
        <v>0</v>
      </c>
      <c r="S111">
        <f t="shared" si="5"/>
        <v>0</v>
      </c>
      <c r="T111">
        <f t="shared" si="7"/>
        <v>0.44444444444444448</v>
      </c>
    </row>
    <row r="112" spans="1:20" x14ac:dyDescent="0.25">
      <c r="A112" t="s">
        <v>31</v>
      </c>
      <c r="B112">
        <f t="shared" si="6"/>
        <v>0</v>
      </c>
      <c r="C112">
        <f t="shared" si="5"/>
        <v>0</v>
      </c>
      <c r="D112">
        <f t="shared" si="5"/>
        <v>0</v>
      </c>
      <c r="E112">
        <f t="shared" si="5"/>
        <v>0</v>
      </c>
      <c r="F112">
        <f t="shared" si="5"/>
        <v>0</v>
      </c>
      <c r="G112">
        <f t="shared" si="5"/>
        <v>0</v>
      </c>
      <c r="H112">
        <f t="shared" si="5"/>
        <v>0</v>
      </c>
      <c r="I112">
        <f t="shared" si="5"/>
        <v>0</v>
      </c>
      <c r="J112">
        <f t="shared" si="5"/>
        <v>0</v>
      </c>
      <c r="K112">
        <f t="shared" si="5"/>
        <v>0</v>
      </c>
      <c r="L112">
        <f t="shared" si="5"/>
        <v>0</v>
      </c>
      <c r="M112">
        <f t="shared" si="5"/>
        <v>0</v>
      </c>
      <c r="N112">
        <f t="shared" si="5"/>
        <v>0</v>
      </c>
      <c r="O112">
        <f t="shared" si="5"/>
        <v>0</v>
      </c>
      <c r="P112">
        <f t="shared" si="5"/>
        <v>0</v>
      </c>
      <c r="Q112">
        <f t="shared" si="5"/>
        <v>0</v>
      </c>
      <c r="R112">
        <f t="shared" si="5"/>
        <v>0.35151515151515145</v>
      </c>
      <c r="S112">
        <f t="shared" si="5"/>
        <v>0</v>
      </c>
      <c r="T112">
        <f t="shared" si="7"/>
        <v>0.35151515151515145</v>
      </c>
    </row>
    <row r="113" spans="1:20" x14ac:dyDescent="0.25">
      <c r="A113" t="s">
        <v>104</v>
      </c>
      <c r="B113">
        <f t="shared" si="6"/>
        <v>0</v>
      </c>
      <c r="C113">
        <f t="shared" si="5"/>
        <v>0</v>
      </c>
      <c r="D113">
        <f t="shared" si="5"/>
        <v>0</v>
      </c>
      <c r="E113">
        <f t="shared" si="5"/>
        <v>0</v>
      </c>
      <c r="F113">
        <f t="shared" si="5"/>
        <v>0</v>
      </c>
      <c r="G113">
        <f t="shared" si="5"/>
        <v>0</v>
      </c>
      <c r="H113">
        <f t="shared" si="5"/>
        <v>0</v>
      </c>
      <c r="I113">
        <f t="shared" si="5"/>
        <v>0</v>
      </c>
      <c r="J113">
        <f t="shared" si="5"/>
        <v>0</v>
      </c>
      <c r="K113">
        <f t="shared" si="5"/>
        <v>0</v>
      </c>
      <c r="L113">
        <f t="shared" si="5"/>
        <v>0.35897435897435892</v>
      </c>
      <c r="M113">
        <f t="shared" si="5"/>
        <v>0</v>
      </c>
      <c r="N113">
        <f t="shared" si="5"/>
        <v>0</v>
      </c>
      <c r="O113">
        <f t="shared" si="5"/>
        <v>0</v>
      </c>
      <c r="P113">
        <f t="shared" si="5"/>
        <v>0</v>
      </c>
      <c r="Q113">
        <f t="shared" si="5"/>
        <v>0</v>
      </c>
      <c r="R113">
        <f t="shared" si="5"/>
        <v>0</v>
      </c>
      <c r="S113">
        <f t="shared" si="5"/>
        <v>0</v>
      </c>
      <c r="T113">
        <f t="shared" si="7"/>
        <v>0.35897435897435892</v>
      </c>
    </row>
    <row r="114" spans="1:20" x14ac:dyDescent="0.25">
      <c r="A114" t="s">
        <v>32</v>
      </c>
      <c r="B114">
        <f t="shared" si="6"/>
        <v>0</v>
      </c>
      <c r="C114">
        <f t="shared" si="5"/>
        <v>1.1428571428571428</v>
      </c>
      <c r="D114">
        <f t="shared" si="5"/>
        <v>0</v>
      </c>
      <c r="E114">
        <f t="shared" si="5"/>
        <v>0</v>
      </c>
      <c r="F114">
        <f t="shared" si="5"/>
        <v>0.49999999999999989</v>
      </c>
      <c r="G114">
        <f t="shared" si="5"/>
        <v>0</v>
      </c>
      <c r="H114">
        <f t="shared" si="5"/>
        <v>0.41666666666666663</v>
      </c>
      <c r="I114">
        <f t="shared" si="5"/>
        <v>0</v>
      </c>
      <c r="J114">
        <f t="shared" si="5"/>
        <v>0</v>
      </c>
      <c r="K114">
        <f t="shared" si="5"/>
        <v>0.33333333333333331</v>
      </c>
      <c r="L114">
        <f t="shared" si="5"/>
        <v>1.4358974358974355</v>
      </c>
      <c r="M114">
        <f t="shared" si="5"/>
        <v>1.8181818181818183</v>
      </c>
      <c r="N114">
        <f t="shared" si="5"/>
        <v>0.66666666666666663</v>
      </c>
      <c r="O114">
        <f t="shared" si="5"/>
        <v>3.440860215053763</v>
      </c>
      <c r="P114">
        <f t="shared" si="5"/>
        <v>2.8666666666666667</v>
      </c>
      <c r="Q114">
        <f t="shared" si="5"/>
        <v>4.25</v>
      </c>
      <c r="R114">
        <f t="shared" si="5"/>
        <v>3.8666666666666667</v>
      </c>
      <c r="S114">
        <f t="shared" si="5"/>
        <v>6.5142857142857142</v>
      </c>
      <c r="T114">
        <f t="shared" si="7"/>
        <v>27.252082326275875</v>
      </c>
    </row>
    <row r="115" spans="1:20" x14ac:dyDescent="0.25">
      <c r="A115" t="s">
        <v>105</v>
      </c>
      <c r="B115">
        <f t="shared" si="6"/>
        <v>0</v>
      </c>
      <c r="C115">
        <f t="shared" si="5"/>
        <v>0</v>
      </c>
      <c r="D115">
        <f t="shared" si="5"/>
        <v>0</v>
      </c>
      <c r="E115">
        <f t="shared" si="5"/>
        <v>0</v>
      </c>
      <c r="F115">
        <f t="shared" si="5"/>
        <v>0</v>
      </c>
      <c r="G115">
        <f t="shared" si="5"/>
        <v>0</v>
      </c>
      <c r="H115">
        <f t="shared" si="5"/>
        <v>0</v>
      </c>
      <c r="I115">
        <f t="shared" si="5"/>
        <v>0</v>
      </c>
      <c r="J115">
        <f t="shared" si="5"/>
        <v>0</v>
      </c>
      <c r="K115">
        <f t="shared" si="5"/>
        <v>0</v>
      </c>
      <c r="L115">
        <f t="shared" si="5"/>
        <v>0</v>
      </c>
      <c r="M115">
        <f t="shared" si="5"/>
        <v>0</v>
      </c>
      <c r="N115">
        <f t="shared" si="5"/>
        <v>0</v>
      </c>
      <c r="O115">
        <f t="shared" si="5"/>
        <v>0</v>
      </c>
      <c r="P115">
        <f t="shared" si="5"/>
        <v>0</v>
      </c>
      <c r="Q115">
        <f t="shared" si="5"/>
        <v>0.35416666666666663</v>
      </c>
      <c r="R115">
        <f t="shared" ref="C115:S130" si="8">IF(R$82=0, R17, R17*R$95)</f>
        <v>0</v>
      </c>
      <c r="S115">
        <f t="shared" si="8"/>
        <v>0.36190476190476184</v>
      </c>
      <c r="T115">
        <f t="shared" si="7"/>
        <v>0.71607142857142847</v>
      </c>
    </row>
    <row r="116" spans="1:20" x14ac:dyDescent="0.25">
      <c r="A116" t="s">
        <v>33</v>
      </c>
      <c r="B116">
        <f t="shared" si="6"/>
        <v>0</v>
      </c>
      <c r="C116">
        <f t="shared" si="8"/>
        <v>0</v>
      </c>
      <c r="D116">
        <f t="shared" si="8"/>
        <v>0</v>
      </c>
      <c r="E116">
        <f t="shared" si="8"/>
        <v>0</v>
      </c>
      <c r="F116">
        <f t="shared" si="8"/>
        <v>0</v>
      </c>
      <c r="G116">
        <f t="shared" si="8"/>
        <v>0</v>
      </c>
      <c r="H116">
        <f t="shared" si="8"/>
        <v>0</v>
      </c>
      <c r="I116">
        <f t="shared" si="8"/>
        <v>0</v>
      </c>
      <c r="J116">
        <f t="shared" si="8"/>
        <v>0</v>
      </c>
      <c r="K116">
        <f t="shared" si="8"/>
        <v>0</v>
      </c>
      <c r="L116">
        <f t="shared" si="8"/>
        <v>0</v>
      </c>
      <c r="M116">
        <f t="shared" si="8"/>
        <v>0</v>
      </c>
      <c r="N116">
        <f t="shared" si="8"/>
        <v>0</v>
      </c>
      <c r="O116">
        <f t="shared" si="8"/>
        <v>0.34408602150537632</v>
      </c>
      <c r="P116">
        <f t="shared" si="8"/>
        <v>0</v>
      </c>
      <c r="Q116">
        <f t="shared" si="8"/>
        <v>0.35416666666666663</v>
      </c>
      <c r="R116">
        <f t="shared" si="8"/>
        <v>0</v>
      </c>
      <c r="S116">
        <f t="shared" si="8"/>
        <v>0</v>
      </c>
      <c r="T116">
        <f t="shared" si="7"/>
        <v>0.698252688172043</v>
      </c>
    </row>
    <row r="117" spans="1:20" x14ac:dyDescent="0.25">
      <c r="A117" t="s">
        <v>34</v>
      </c>
      <c r="B117">
        <f t="shared" si="6"/>
        <v>0</v>
      </c>
      <c r="C117">
        <f t="shared" si="8"/>
        <v>0</v>
      </c>
      <c r="D117">
        <f t="shared" si="8"/>
        <v>0</v>
      </c>
      <c r="E117">
        <f t="shared" si="8"/>
        <v>0</v>
      </c>
      <c r="F117">
        <f t="shared" si="8"/>
        <v>0</v>
      </c>
      <c r="G117">
        <f t="shared" si="8"/>
        <v>0</v>
      </c>
      <c r="H117">
        <f t="shared" si="8"/>
        <v>0</v>
      </c>
      <c r="I117">
        <f t="shared" si="8"/>
        <v>0</v>
      </c>
      <c r="J117">
        <f t="shared" si="8"/>
        <v>0</v>
      </c>
      <c r="K117">
        <f t="shared" si="8"/>
        <v>0</v>
      </c>
      <c r="L117">
        <f t="shared" si="8"/>
        <v>0.35897435897435892</v>
      </c>
      <c r="M117">
        <f t="shared" si="8"/>
        <v>0</v>
      </c>
      <c r="N117">
        <f t="shared" si="8"/>
        <v>0</v>
      </c>
      <c r="O117">
        <f t="shared" si="8"/>
        <v>0.34408602150537632</v>
      </c>
      <c r="P117">
        <f t="shared" si="8"/>
        <v>0</v>
      </c>
      <c r="Q117">
        <f t="shared" si="8"/>
        <v>1.0625</v>
      </c>
      <c r="R117">
        <f t="shared" si="8"/>
        <v>0.70303030303030289</v>
      </c>
      <c r="S117">
        <f t="shared" si="8"/>
        <v>1.0857142857142856</v>
      </c>
      <c r="T117">
        <f t="shared" si="7"/>
        <v>3.554304969224324</v>
      </c>
    </row>
    <row r="118" spans="1:20" x14ac:dyDescent="0.25">
      <c r="A118" t="s">
        <v>35</v>
      </c>
      <c r="B118">
        <f t="shared" si="6"/>
        <v>0</v>
      </c>
      <c r="C118">
        <f t="shared" si="8"/>
        <v>0</v>
      </c>
      <c r="D118">
        <f t="shared" si="8"/>
        <v>0</v>
      </c>
      <c r="E118">
        <f t="shared" si="8"/>
        <v>0</v>
      </c>
      <c r="F118">
        <f t="shared" si="8"/>
        <v>0</v>
      </c>
      <c r="G118">
        <f t="shared" si="8"/>
        <v>0</v>
      </c>
      <c r="H118">
        <f t="shared" si="8"/>
        <v>0</v>
      </c>
      <c r="I118">
        <f t="shared" si="8"/>
        <v>0</v>
      </c>
      <c r="J118">
        <f t="shared" si="8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</v>
      </c>
      <c r="P118">
        <f t="shared" si="8"/>
        <v>0.35833333333333328</v>
      </c>
      <c r="Q118">
        <f t="shared" si="8"/>
        <v>0</v>
      </c>
      <c r="R118">
        <f t="shared" si="8"/>
        <v>0</v>
      </c>
      <c r="S118">
        <f t="shared" si="8"/>
        <v>0</v>
      </c>
      <c r="T118">
        <f t="shared" si="7"/>
        <v>0.35833333333333328</v>
      </c>
    </row>
    <row r="119" spans="1:20" x14ac:dyDescent="0.25">
      <c r="A119" t="s">
        <v>106</v>
      </c>
      <c r="B119">
        <f t="shared" si="6"/>
        <v>0</v>
      </c>
      <c r="C119">
        <f t="shared" si="8"/>
        <v>0.38095238095238093</v>
      </c>
      <c r="D119">
        <f t="shared" si="8"/>
        <v>0</v>
      </c>
      <c r="E119">
        <f t="shared" si="8"/>
        <v>0</v>
      </c>
      <c r="F119">
        <f t="shared" si="8"/>
        <v>0</v>
      </c>
      <c r="G119">
        <f t="shared" si="8"/>
        <v>0</v>
      </c>
      <c r="H119">
        <f t="shared" si="8"/>
        <v>0</v>
      </c>
      <c r="I119">
        <f t="shared" si="8"/>
        <v>0</v>
      </c>
      <c r="J119">
        <f t="shared" si="8"/>
        <v>0</v>
      </c>
      <c r="K119">
        <f t="shared" si="8"/>
        <v>0</v>
      </c>
      <c r="L119">
        <f t="shared" si="8"/>
        <v>0.35897435897435892</v>
      </c>
      <c r="M119">
        <f t="shared" si="8"/>
        <v>0.36363636363636359</v>
      </c>
      <c r="N119">
        <f t="shared" si="8"/>
        <v>0</v>
      </c>
      <c r="O119">
        <f t="shared" si="8"/>
        <v>0</v>
      </c>
      <c r="P119">
        <f t="shared" si="8"/>
        <v>1.075</v>
      </c>
      <c r="Q119">
        <f t="shared" si="8"/>
        <v>0</v>
      </c>
      <c r="R119">
        <f t="shared" si="8"/>
        <v>0</v>
      </c>
      <c r="S119">
        <f t="shared" si="8"/>
        <v>0.36190476190476184</v>
      </c>
      <c r="T119">
        <f t="shared" si="7"/>
        <v>2.5404678654678654</v>
      </c>
    </row>
    <row r="120" spans="1:20" x14ac:dyDescent="0.25">
      <c r="A120" t="s">
        <v>36</v>
      </c>
      <c r="B120">
        <f t="shared" si="6"/>
        <v>0</v>
      </c>
      <c r="C120">
        <f t="shared" si="8"/>
        <v>0</v>
      </c>
      <c r="D120">
        <f t="shared" si="8"/>
        <v>0</v>
      </c>
      <c r="E120">
        <f t="shared" si="8"/>
        <v>0</v>
      </c>
      <c r="F120">
        <f t="shared" si="8"/>
        <v>0</v>
      </c>
      <c r="G120">
        <f t="shared" si="8"/>
        <v>0</v>
      </c>
      <c r="H120">
        <f t="shared" si="8"/>
        <v>0</v>
      </c>
      <c r="I120">
        <f t="shared" si="8"/>
        <v>0</v>
      </c>
      <c r="J120">
        <f t="shared" si="8"/>
        <v>0</v>
      </c>
      <c r="K120">
        <f t="shared" si="8"/>
        <v>0</v>
      </c>
      <c r="L120">
        <f t="shared" si="8"/>
        <v>0.35897435897435892</v>
      </c>
      <c r="M120">
        <f t="shared" si="8"/>
        <v>0.36363636363636359</v>
      </c>
      <c r="N120">
        <f t="shared" si="8"/>
        <v>0.33333333333333331</v>
      </c>
      <c r="O120">
        <f t="shared" si="8"/>
        <v>0</v>
      </c>
      <c r="P120">
        <f t="shared" si="8"/>
        <v>0</v>
      </c>
      <c r="Q120">
        <f t="shared" si="8"/>
        <v>0</v>
      </c>
      <c r="R120">
        <f t="shared" si="8"/>
        <v>0</v>
      </c>
      <c r="S120">
        <f t="shared" si="8"/>
        <v>0</v>
      </c>
      <c r="T120">
        <f t="shared" si="7"/>
        <v>1.0559440559440558</v>
      </c>
    </row>
    <row r="121" spans="1:20" x14ac:dyDescent="0.25">
      <c r="A121" t="s">
        <v>124</v>
      </c>
      <c r="B121">
        <f t="shared" si="6"/>
        <v>0</v>
      </c>
      <c r="C121">
        <f t="shared" si="8"/>
        <v>0</v>
      </c>
      <c r="D121">
        <f t="shared" si="8"/>
        <v>0</v>
      </c>
      <c r="E121">
        <f t="shared" si="8"/>
        <v>0</v>
      </c>
      <c r="F121">
        <f t="shared" si="8"/>
        <v>0</v>
      </c>
      <c r="G121">
        <f t="shared" si="8"/>
        <v>0</v>
      </c>
      <c r="H121">
        <f t="shared" si="8"/>
        <v>0</v>
      </c>
      <c r="I121">
        <f t="shared" si="8"/>
        <v>0</v>
      </c>
      <c r="J121">
        <f t="shared" si="8"/>
        <v>0</v>
      </c>
      <c r="K121">
        <f t="shared" si="8"/>
        <v>0</v>
      </c>
      <c r="L121">
        <f t="shared" si="8"/>
        <v>0</v>
      </c>
      <c r="M121">
        <f t="shared" si="8"/>
        <v>0</v>
      </c>
      <c r="N121">
        <f t="shared" si="8"/>
        <v>0</v>
      </c>
      <c r="O121">
        <f t="shared" si="8"/>
        <v>0.34408602150537632</v>
      </c>
      <c r="P121">
        <f t="shared" si="8"/>
        <v>0</v>
      </c>
      <c r="Q121">
        <f t="shared" si="8"/>
        <v>0</v>
      </c>
      <c r="R121">
        <f t="shared" si="8"/>
        <v>0.35151515151515145</v>
      </c>
      <c r="S121">
        <f t="shared" si="8"/>
        <v>0.36190476190476184</v>
      </c>
      <c r="T121">
        <f t="shared" si="7"/>
        <v>1.0575059349252895</v>
      </c>
    </row>
    <row r="122" spans="1:20" x14ac:dyDescent="0.25">
      <c r="A122" t="s">
        <v>37</v>
      </c>
      <c r="B122">
        <f t="shared" si="6"/>
        <v>0</v>
      </c>
      <c r="C122">
        <f t="shared" si="8"/>
        <v>0</v>
      </c>
      <c r="D122">
        <f t="shared" si="8"/>
        <v>0</v>
      </c>
      <c r="E122">
        <f t="shared" si="8"/>
        <v>0</v>
      </c>
      <c r="F122">
        <f t="shared" si="8"/>
        <v>0</v>
      </c>
      <c r="G122">
        <f t="shared" si="8"/>
        <v>0</v>
      </c>
      <c r="H122">
        <f t="shared" si="8"/>
        <v>0</v>
      </c>
      <c r="I122">
        <f t="shared" si="8"/>
        <v>0</v>
      </c>
      <c r="J122">
        <f t="shared" si="8"/>
        <v>0</v>
      </c>
      <c r="K122">
        <f t="shared" si="8"/>
        <v>0</v>
      </c>
      <c r="L122">
        <f t="shared" si="8"/>
        <v>0</v>
      </c>
      <c r="M122">
        <f t="shared" si="8"/>
        <v>0</v>
      </c>
      <c r="N122">
        <f t="shared" si="8"/>
        <v>0.33333333333333331</v>
      </c>
      <c r="O122">
        <f t="shared" si="8"/>
        <v>0.34408602150537632</v>
      </c>
      <c r="P122">
        <f t="shared" si="8"/>
        <v>0.35833333333333328</v>
      </c>
      <c r="Q122">
        <f t="shared" si="8"/>
        <v>0</v>
      </c>
      <c r="R122">
        <f t="shared" si="8"/>
        <v>0.70303030303030289</v>
      </c>
      <c r="S122">
        <f t="shared" si="8"/>
        <v>0.72380952380952368</v>
      </c>
      <c r="T122">
        <f t="shared" si="7"/>
        <v>2.4625925150118695</v>
      </c>
    </row>
    <row r="123" spans="1:20" x14ac:dyDescent="0.25">
      <c r="A123" t="s">
        <v>125</v>
      </c>
      <c r="B123">
        <f t="shared" si="6"/>
        <v>0</v>
      </c>
      <c r="C123">
        <f t="shared" si="8"/>
        <v>0</v>
      </c>
      <c r="D123">
        <f t="shared" si="8"/>
        <v>0</v>
      </c>
      <c r="E123">
        <f t="shared" si="8"/>
        <v>0</v>
      </c>
      <c r="F123">
        <f t="shared" si="8"/>
        <v>0</v>
      </c>
      <c r="G123">
        <f t="shared" si="8"/>
        <v>0</v>
      </c>
      <c r="H123">
        <f t="shared" si="8"/>
        <v>0</v>
      </c>
      <c r="I123">
        <f t="shared" si="8"/>
        <v>0</v>
      </c>
      <c r="J123">
        <f t="shared" si="8"/>
        <v>0</v>
      </c>
      <c r="K123">
        <f t="shared" si="8"/>
        <v>0</v>
      </c>
      <c r="L123">
        <f t="shared" si="8"/>
        <v>0</v>
      </c>
      <c r="M123">
        <f t="shared" si="8"/>
        <v>0</v>
      </c>
      <c r="N123">
        <f t="shared" si="8"/>
        <v>0</v>
      </c>
      <c r="O123">
        <f t="shared" si="8"/>
        <v>0.34408602150537632</v>
      </c>
      <c r="P123">
        <f t="shared" si="8"/>
        <v>0</v>
      </c>
      <c r="Q123">
        <f t="shared" si="8"/>
        <v>1.4166666666666663</v>
      </c>
      <c r="R123">
        <f t="shared" si="8"/>
        <v>0.70303030303030289</v>
      </c>
      <c r="S123">
        <f t="shared" si="8"/>
        <v>1.8095238095238098</v>
      </c>
      <c r="T123">
        <f t="shared" si="7"/>
        <v>4.2733068007261554</v>
      </c>
    </row>
    <row r="124" spans="1:20" x14ac:dyDescent="0.25">
      <c r="A124" t="s">
        <v>41</v>
      </c>
      <c r="B124">
        <f t="shared" si="6"/>
        <v>0</v>
      </c>
      <c r="C124">
        <f t="shared" si="8"/>
        <v>0.38095238095238093</v>
      </c>
      <c r="D124">
        <f t="shared" si="8"/>
        <v>0</v>
      </c>
      <c r="E124">
        <f t="shared" si="8"/>
        <v>0</v>
      </c>
      <c r="F124">
        <f t="shared" si="8"/>
        <v>0</v>
      </c>
      <c r="G124">
        <f t="shared" si="8"/>
        <v>0</v>
      </c>
      <c r="H124">
        <f t="shared" si="8"/>
        <v>0</v>
      </c>
      <c r="I124">
        <f t="shared" si="8"/>
        <v>0</v>
      </c>
      <c r="J124">
        <f t="shared" si="8"/>
        <v>0</v>
      </c>
      <c r="K124">
        <f t="shared" si="8"/>
        <v>0</v>
      </c>
      <c r="L124">
        <f t="shared" si="8"/>
        <v>0</v>
      </c>
      <c r="M124">
        <f t="shared" si="8"/>
        <v>0.36363636363636359</v>
      </c>
      <c r="N124">
        <f t="shared" si="8"/>
        <v>0</v>
      </c>
      <c r="O124">
        <f t="shared" si="8"/>
        <v>1.032258064516129</v>
      </c>
      <c r="P124">
        <f t="shared" si="8"/>
        <v>0</v>
      </c>
      <c r="Q124">
        <f t="shared" si="8"/>
        <v>0</v>
      </c>
      <c r="R124">
        <f t="shared" si="8"/>
        <v>0</v>
      </c>
      <c r="S124">
        <f t="shared" si="8"/>
        <v>0</v>
      </c>
      <c r="T124">
        <f t="shared" si="7"/>
        <v>1.7768468091048735</v>
      </c>
    </row>
    <row r="125" spans="1:20" x14ac:dyDescent="0.25">
      <c r="A125" t="s">
        <v>42</v>
      </c>
      <c r="B125">
        <f t="shared" si="6"/>
        <v>0</v>
      </c>
      <c r="C125">
        <f t="shared" si="8"/>
        <v>0</v>
      </c>
      <c r="D125">
        <f t="shared" si="8"/>
        <v>0</v>
      </c>
      <c r="E125">
        <f t="shared" si="8"/>
        <v>0</v>
      </c>
      <c r="F125">
        <f t="shared" si="8"/>
        <v>0</v>
      </c>
      <c r="G125">
        <f t="shared" si="8"/>
        <v>0</v>
      </c>
      <c r="H125">
        <f t="shared" si="8"/>
        <v>0</v>
      </c>
      <c r="I125">
        <f t="shared" si="8"/>
        <v>0</v>
      </c>
      <c r="J125">
        <f t="shared" si="8"/>
        <v>0</v>
      </c>
      <c r="K125">
        <f t="shared" si="8"/>
        <v>0</v>
      </c>
      <c r="L125">
        <f t="shared" si="8"/>
        <v>0</v>
      </c>
      <c r="M125">
        <f t="shared" si="8"/>
        <v>0</v>
      </c>
      <c r="N125">
        <f t="shared" si="8"/>
        <v>0</v>
      </c>
      <c r="O125">
        <f t="shared" si="8"/>
        <v>0</v>
      </c>
      <c r="P125">
        <f t="shared" si="8"/>
        <v>0</v>
      </c>
      <c r="Q125">
        <f t="shared" si="8"/>
        <v>0</v>
      </c>
      <c r="R125">
        <f t="shared" si="8"/>
        <v>0.35151515151515145</v>
      </c>
      <c r="S125">
        <f t="shared" si="8"/>
        <v>0</v>
      </c>
      <c r="T125">
        <f t="shared" si="7"/>
        <v>0.35151515151515145</v>
      </c>
    </row>
    <row r="126" spans="1:20" x14ac:dyDescent="0.25">
      <c r="A126" t="s">
        <v>43</v>
      </c>
      <c r="B126">
        <f t="shared" si="6"/>
        <v>0</v>
      </c>
      <c r="C126">
        <f t="shared" si="8"/>
        <v>0</v>
      </c>
      <c r="D126">
        <f t="shared" si="8"/>
        <v>0</v>
      </c>
      <c r="E126">
        <f t="shared" si="8"/>
        <v>0</v>
      </c>
      <c r="F126">
        <f t="shared" si="8"/>
        <v>0</v>
      </c>
      <c r="G126">
        <f t="shared" si="8"/>
        <v>0</v>
      </c>
      <c r="H126">
        <f t="shared" si="8"/>
        <v>0</v>
      </c>
      <c r="I126">
        <f t="shared" si="8"/>
        <v>0</v>
      </c>
      <c r="J126">
        <f t="shared" si="8"/>
        <v>0</v>
      </c>
      <c r="K126">
        <f t="shared" si="8"/>
        <v>0</v>
      </c>
      <c r="L126">
        <f t="shared" si="8"/>
        <v>0</v>
      </c>
      <c r="M126">
        <f t="shared" si="8"/>
        <v>0</v>
      </c>
      <c r="N126">
        <f t="shared" si="8"/>
        <v>0</v>
      </c>
      <c r="O126">
        <f t="shared" si="8"/>
        <v>0</v>
      </c>
      <c r="P126">
        <f t="shared" si="8"/>
        <v>0</v>
      </c>
      <c r="Q126">
        <f t="shared" si="8"/>
        <v>0.35416666666666663</v>
      </c>
      <c r="R126">
        <f t="shared" si="8"/>
        <v>0</v>
      </c>
      <c r="S126">
        <f t="shared" si="8"/>
        <v>0</v>
      </c>
      <c r="T126">
        <f t="shared" si="7"/>
        <v>0.35416666666666663</v>
      </c>
    </row>
    <row r="127" spans="1:20" x14ac:dyDescent="0.25">
      <c r="A127" t="s">
        <v>44</v>
      </c>
      <c r="B127">
        <f t="shared" si="6"/>
        <v>0</v>
      </c>
      <c r="C127">
        <f t="shared" si="8"/>
        <v>0.38095238095238093</v>
      </c>
      <c r="D127">
        <f t="shared" si="8"/>
        <v>0</v>
      </c>
      <c r="E127">
        <f t="shared" si="8"/>
        <v>0</v>
      </c>
      <c r="F127">
        <f t="shared" si="8"/>
        <v>0</v>
      </c>
      <c r="G127">
        <f t="shared" si="8"/>
        <v>0</v>
      </c>
      <c r="H127">
        <f t="shared" si="8"/>
        <v>0</v>
      </c>
      <c r="I127">
        <f t="shared" si="8"/>
        <v>0</v>
      </c>
      <c r="J127">
        <f t="shared" si="8"/>
        <v>0</v>
      </c>
      <c r="K127">
        <f t="shared" si="8"/>
        <v>0</v>
      </c>
      <c r="L127">
        <f t="shared" si="8"/>
        <v>0</v>
      </c>
      <c r="M127">
        <f t="shared" si="8"/>
        <v>0</v>
      </c>
      <c r="N127">
        <f t="shared" si="8"/>
        <v>0</v>
      </c>
      <c r="O127">
        <f t="shared" si="8"/>
        <v>0.34408602150537632</v>
      </c>
      <c r="P127">
        <f t="shared" si="8"/>
        <v>0</v>
      </c>
      <c r="Q127">
        <f t="shared" si="8"/>
        <v>0</v>
      </c>
      <c r="R127">
        <f t="shared" si="8"/>
        <v>0</v>
      </c>
      <c r="S127">
        <f t="shared" si="8"/>
        <v>0</v>
      </c>
      <c r="T127">
        <f t="shared" si="7"/>
        <v>0.72503840245775719</v>
      </c>
    </row>
    <row r="128" spans="1:20" x14ac:dyDescent="0.25">
      <c r="A128" t="s">
        <v>46</v>
      </c>
      <c r="B128">
        <f t="shared" si="6"/>
        <v>0</v>
      </c>
      <c r="C128">
        <f t="shared" si="8"/>
        <v>0</v>
      </c>
      <c r="D128">
        <f t="shared" si="8"/>
        <v>0</v>
      </c>
      <c r="E128">
        <f t="shared" si="8"/>
        <v>0</v>
      </c>
      <c r="F128">
        <f t="shared" si="8"/>
        <v>0.49999999999999989</v>
      </c>
      <c r="G128">
        <f t="shared" si="8"/>
        <v>0</v>
      </c>
      <c r="H128">
        <f t="shared" si="8"/>
        <v>0.41666666666666663</v>
      </c>
      <c r="I128">
        <f t="shared" si="8"/>
        <v>0</v>
      </c>
      <c r="J128">
        <f t="shared" si="8"/>
        <v>0</v>
      </c>
      <c r="K128">
        <f t="shared" si="8"/>
        <v>0.33333333333333331</v>
      </c>
      <c r="L128">
        <f t="shared" si="8"/>
        <v>0.35897435897435892</v>
      </c>
      <c r="M128">
        <f t="shared" si="8"/>
        <v>0.72727272727272718</v>
      </c>
      <c r="N128">
        <f t="shared" si="8"/>
        <v>0</v>
      </c>
      <c r="O128">
        <f t="shared" si="8"/>
        <v>0.34408602150537632</v>
      </c>
      <c r="P128">
        <f t="shared" si="8"/>
        <v>1.075</v>
      </c>
      <c r="Q128">
        <f t="shared" si="8"/>
        <v>0.70833333333333326</v>
      </c>
      <c r="R128">
        <f t="shared" si="8"/>
        <v>1.0545454545454545</v>
      </c>
      <c r="S128">
        <f t="shared" si="8"/>
        <v>1.8095238095238098</v>
      </c>
      <c r="T128">
        <f t="shared" si="7"/>
        <v>7.3277357051550602</v>
      </c>
    </row>
    <row r="129" spans="1:20" x14ac:dyDescent="0.25">
      <c r="A129" t="s">
        <v>47</v>
      </c>
      <c r="B129">
        <f t="shared" si="6"/>
        <v>0</v>
      </c>
      <c r="C129">
        <f t="shared" si="8"/>
        <v>0.38095238095238093</v>
      </c>
      <c r="D129">
        <f t="shared" si="8"/>
        <v>0</v>
      </c>
      <c r="E129">
        <f t="shared" si="8"/>
        <v>0</v>
      </c>
      <c r="F129">
        <f t="shared" si="8"/>
        <v>0</v>
      </c>
      <c r="G129">
        <f t="shared" si="8"/>
        <v>0</v>
      </c>
      <c r="H129">
        <f t="shared" si="8"/>
        <v>0</v>
      </c>
      <c r="I129">
        <f t="shared" si="8"/>
        <v>0.39999999999999997</v>
      </c>
      <c r="J129">
        <f t="shared" si="8"/>
        <v>0</v>
      </c>
      <c r="K129">
        <f t="shared" si="8"/>
        <v>0</v>
      </c>
      <c r="L129">
        <f t="shared" si="8"/>
        <v>0</v>
      </c>
      <c r="M129">
        <f t="shared" si="8"/>
        <v>0</v>
      </c>
      <c r="N129">
        <f t="shared" si="8"/>
        <v>0</v>
      </c>
      <c r="O129">
        <f t="shared" si="8"/>
        <v>0</v>
      </c>
      <c r="P129">
        <f t="shared" si="8"/>
        <v>0</v>
      </c>
      <c r="Q129">
        <f t="shared" si="8"/>
        <v>0.35416666666666663</v>
      </c>
      <c r="R129">
        <f t="shared" si="8"/>
        <v>0</v>
      </c>
      <c r="S129">
        <f t="shared" si="8"/>
        <v>0.36190476190476184</v>
      </c>
      <c r="T129">
        <f t="shared" si="7"/>
        <v>1.4970238095238093</v>
      </c>
    </row>
    <row r="130" spans="1:20" x14ac:dyDescent="0.25">
      <c r="A130" t="s">
        <v>48</v>
      </c>
      <c r="B130">
        <f t="shared" si="6"/>
        <v>0</v>
      </c>
      <c r="C130">
        <f t="shared" si="8"/>
        <v>0.38095238095238093</v>
      </c>
      <c r="D130">
        <f t="shared" si="8"/>
        <v>0</v>
      </c>
      <c r="E130">
        <f t="shared" si="8"/>
        <v>0</v>
      </c>
      <c r="F130">
        <f t="shared" si="8"/>
        <v>0</v>
      </c>
      <c r="G130">
        <f t="shared" si="8"/>
        <v>0</v>
      </c>
      <c r="H130">
        <f t="shared" si="8"/>
        <v>0</v>
      </c>
      <c r="I130">
        <f t="shared" si="8"/>
        <v>0</v>
      </c>
      <c r="J130">
        <f t="shared" si="8"/>
        <v>0</v>
      </c>
      <c r="K130">
        <f t="shared" si="8"/>
        <v>0</v>
      </c>
      <c r="L130">
        <f t="shared" si="8"/>
        <v>0</v>
      </c>
      <c r="M130">
        <f t="shared" si="8"/>
        <v>0</v>
      </c>
      <c r="N130">
        <f t="shared" si="8"/>
        <v>0</v>
      </c>
      <c r="O130">
        <f t="shared" si="8"/>
        <v>0</v>
      </c>
      <c r="P130">
        <f t="shared" si="8"/>
        <v>0</v>
      </c>
      <c r="Q130">
        <f t="shared" si="8"/>
        <v>0.35416666666666663</v>
      </c>
      <c r="R130">
        <f t="shared" ref="C130:S145" si="9">IF(R$82=0, R32, R32*R$95)</f>
        <v>0</v>
      </c>
      <c r="S130">
        <f t="shared" si="9"/>
        <v>0.36190476190476184</v>
      </c>
      <c r="T130">
        <f t="shared" si="7"/>
        <v>1.0970238095238094</v>
      </c>
    </row>
    <row r="131" spans="1:20" x14ac:dyDescent="0.25">
      <c r="A131" t="s">
        <v>126</v>
      </c>
      <c r="B131">
        <f t="shared" si="6"/>
        <v>0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</v>
      </c>
      <c r="H131">
        <f t="shared" si="9"/>
        <v>0</v>
      </c>
      <c r="I131">
        <f t="shared" si="9"/>
        <v>0.39999999999999997</v>
      </c>
      <c r="J131">
        <f t="shared" si="9"/>
        <v>0</v>
      </c>
      <c r="K131">
        <f t="shared" si="9"/>
        <v>0</v>
      </c>
      <c r="L131">
        <f t="shared" si="9"/>
        <v>0</v>
      </c>
      <c r="M131">
        <f t="shared" si="9"/>
        <v>0</v>
      </c>
      <c r="N131">
        <f t="shared" si="9"/>
        <v>0</v>
      </c>
      <c r="O131">
        <f t="shared" si="9"/>
        <v>0</v>
      </c>
      <c r="P131">
        <f t="shared" si="9"/>
        <v>0</v>
      </c>
      <c r="Q131">
        <f t="shared" si="9"/>
        <v>0</v>
      </c>
      <c r="R131">
        <f t="shared" si="9"/>
        <v>0</v>
      </c>
      <c r="S131">
        <f t="shared" si="9"/>
        <v>0</v>
      </c>
      <c r="T131">
        <f t="shared" si="7"/>
        <v>0.39999999999999997</v>
      </c>
    </row>
    <row r="132" spans="1:20" x14ac:dyDescent="0.25">
      <c r="A132" t="s">
        <v>49</v>
      </c>
      <c r="B132">
        <f t="shared" si="6"/>
        <v>0</v>
      </c>
      <c r="C132">
        <f t="shared" si="9"/>
        <v>0</v>
      </c>
      <c r="D132">
        <f t="shared" si="9"/>
        <v>0</v>
      </c>
      <c r="E132">
        <f t="shared" si="9"/>
        <v>0</v>
      </c>
      <c r="F132">
        <f t="shared" si="9"/>
        <v>0</v>
      </c>
      <c r="G132">
        <f t="shared" si="9"/>
        <v>0.88888888888888884</v>
      </c>
      <c r="H132">
        <f t="shared" si="9"/>
        <v>0</v>
      </c>
      <c r="I132">
        <f t="shared" si="9"/>
        <v>0.39999999999999997</v>
      </c>
      <c r="J132">
        <f t="shared" si="9"/>
        <v>0.3666666666666667</v>
      </c>
      <c r="K132">
        <f t="shared" si="9"/>
        <v>0.33333333333333331</v>
      </c>
      <c r="L132">
        <f t="shared" si="9"/>
        <v>0.71794871794871784</v>
      </c>
      <c r="M132">
        <f t="shared" si="9"/>
        <v>0.36363636363636359</v>
      </c>
      <c r="N132">
        <f t="shared" si="9"/>
        <v>1</v>
      </c>
      <c r="O132">
        <f t="shared" si="9"/>
        <v>1.720430107526882</v>
      </c>
      <c r="P132">
        <f t="shared" si="9"/>
        <v>0.35833333333333328</v>
      </c>
      <c r="Q132">
        <f t="shared" si="9"/>
        <v>1.4166666666666663</v>
      </c>
      <c r="R132">
        <f t="shared" si="9"/>
        <v>2.812121212121212</v>
      </c>
      <c r="S132">
        <f t="shared" si="9"/>
        <v>3.2571428571428571</v>
      </c>
      <c r="T132">
        <f t="shared" si="7"/>
        <v>13.63516814726492</v>
      </c>
    </row>
    <row r="133" spans="1:20" x14ac:dyDescent="0.25">
      <c r="A133" t="s">
        <v>50</v>
      </c>
      <c r="B133">
        <f t="shared" si="6"/>
        <v>0</v>
      </c>
      <c r="C133">
        <f t="shared" si="9"/>
        <v>0</v>
      </c>
      <c r="D133">
        <f t="shared" si="9"/>
        <v>0</v>
      </c>
      <c r="E133">
        <f t="shared" si="9"/>
        <v>0</v>
      </c>
      <c r="F133">
        <f t="shared" si="9"/>
        <v>0</v>
      </c>
      <c r="G133">
        <f t="shared" si="9"/>
        <v>0.44444444444444442</v>
      </c>
      <c r="H133">
        <f t="shared" si="9"/>
        <v>0</v>
      </c>
      <c r="I133">
        <f t="shared" si="9"/>
        <v>0</v>
      </c>
      <c r="J133">
        <f t="shared" si="9"/>
        <v>0</v>
      </c>
      <c r="K133">
        <f t="shared" si="9"/>
        <v>0.33333333333333331</v>
      </c>
      <c r="L133">
        <f t="shared" si="9"/>
        <v>0.71794871794871784</v>
      </c>
      <c r="M133">
        <f t="shared" si="9"/>
        <v>0.36363636363636359</v>
      </c>
      <c r="N133">
        <f t="shared" si="9"/>
        <v>0.66666666666666663</v>
      </c>
      <c r="O133">
        <f t="shared" si="9"/>
        <v>1.720430107526882</v>
      </c>
      <c r="P133">
        <f t="shared" si="9"/>
        <v>0</v>
      </c>
      <c r="Q133">
        <f t="shared" si="9"/>
        <v>1.4166666666666663</v>
      </c>
      <c r="R133">
        <f t="shared" si="9"/>
        <v>2.46060606060606</v>
      </c>
      <c r="S133">
        <f t="shared" si="9"/>
        <v>2.8952380952380952</v>
      </c>
      <c r="T133">
        <f t="shared" si="7"/>
        <v>11.01897045606723</v>
      </c>
    </row>
    <row r="134" spans="1:20" x14ac:dyDescent="0.25">
      <c r="A134" t="s">
        <v>51</v>
      </c>
      <c r="B134">
        <f t="shared" si="6"/>
        <v>0</v>
      </c>
      <c r="C134">
        <f t="shared" si="9"/>
        <v>0</v>
      </c>
      <c r="D134">
        <f t="shared" si="9"/>
        <v>0</v>
      </c>
      <c r="E134">
        <f t="shared" si="9"/>
        <v>0</v>
      </c>
      <c r="F134">
        <f t="shared" si="9"/>
        <v>0</v>
      </c>
      <c r="G134">
        <f t="shared" si="9"/>
        <v>0</v>
      </c>
      <c r="H134">
        <f t="shared" si="9"/>
        <v>0</v>
      </c>
      <c r="I134">
        <f t="shared" si="9"/>
        <v>0</v>
      </c>
      <c r="J134">
        <f t="shared" si="9"/>
        <v>0.3666666666666667</v>
      </c>
      <c r="K134">
        <f t="shared" si="9"/>
        <v>0</v>
      </c>
      <c r="L134">
        <f t="shared" si="9"/>
        <v>0</v>
      </c>
      <c r="M134">
        <f t="shared" si="9"/>
        <v>0</v>
      </c>
      <c r="N134">
        <f t="shared" si="9"/>
        <v>0.33333333333333331</v>
      </c>
      <c r="O134">
        <f t="shared" si="9"/>
        <v>0</v>
      </c>
      <c r="P134">
        <f t="shared" si="9"/>
        <v>0</v>
      </c>
      <c r="Q134">
        <f t="shared" si="9"/>
        <v>0</v>
      </c>
      <c r="R134">
        <f t="shared" si="9"/>
        <v>0</v>
      </c>
      <c r="S134">
        <f t="shared" si="9"/>
        <v>0.36190476190476184</v>
      </c>
      <c r="T134">
        <f t="shared" si="7"/>
        <v>1.0619047619047617</v>
      </c>
    </row>
    <row r="135" spans="1:20" x14ac:dyDescent="0.25">
      <c r="A135" t="s">
        <v>52</v>
      </c>
      <c r="B135">
        <f t="shared" si="6"/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0.44444444444444442</v>
      </c>
      <c r="H135">
        <f t="shared" si="9"/>
        <v>0</v>
      </c>
      <c r="I135">
        <f t="shared" si="9"/>
        <v>0.39999999999999997</v>
      </c>
      <c r="J135">
        <f t="shared" si="9"/>
        <v>0</v>
      </c>
      <c r="K135">
        <f t="shared" si="9"/>
        <v>0</v>
      </c>
      <c r="L135">
        <f t="shared" si="9"/>
        <v>0</v>
      </c>
      <c r="M135">
        <f t="shared" si="9"/>
        <v>0</v>
      </c>
      <c r="N135">
        <f t="shared" si="9"/>
        <v>0</v>
      </c>
      <c r="O135">
        <f t="shared" si="9"/>
        <v>0</v>
      </c>
      <c r="P135">
        <f t="shared" si="9"/>
        <v>0.35833333333333328</v>
      </c>
      <c r="Q135">
        <f t="shared" si="9"/>
        <v>0</v>
      </c>
      <c r="R135">
        <f t="shared" si="9"/>
        <v>0.35151515151515145</v>
      </c>
      <c r="S135">
        <f t="shared" si="9"/>
        <v>0</v>
      </c>
      <c r="T135">
        <f t="shared" si="7"/>
        <v>1.5542929292929291</v>
      </c>
    </row>
    <row r="136" spans="1:20" x14ac:dyDescent="0.25">
      <c r="A136" t="s">
        <v>53</v>
      </c>
      <c r="B136">
        <f t="shared" si="6"/>
        <v>0</v>
      </c>
      <c r="C136">
        <f t="shared" si="9"/>
        <v>0</v>
      </c>
      <c r="D136">
        <f t="shared" si="9"/>
        <v>0</v>
      </c>
      <c r="E136">
        <f t="shared" si="9"/>
        <v>0</v>
      </c>
      <c r="F136">
        <f t="shared" si="9"/>
        <v>0</v>
      </c>
      <c r="G136">
        <f t="shared" si="9"/>
        <v>0</v>
      </c>
      <c r="H136">
        <f t="shared" si="9"/>
        <v>0</v>
      </c>
      <c r="I136">
        <f t="shared" si="9"/>
        <v>0</v>
      </c>
      <c r="J136">
        <f t="shared" si="9"/>
        <v>0</v>
      </c>
      <c r="K136">
        <f t="shared" si="9"/>
        <v>0.66666666666666663</v>
      </c>
      <c r="L136">
        <f t="shared" si="9"/>
        <v>0.35897435897435892</v>
      </c>
      <c r="M136">
        <f t="shared" si="9"/>
        <v>0</v>
      </c>
      <c r="N136">
        <f t="shared" si="9"/>
        <v>0</v>
      </c>
      <c r="O136">
        <f t="shared" si="9"/>
        <v>0.34408602150537632</v>
      </c>
      <c r="P136">
        <f t="shared" si="9"/>
        <v>0</v>
      </c>
      <c r="Q136">
        <f t="shared" si="9"/>
        <v>0.35416666666666663</v>
      </c>
      <c r="R136">
        <f t="shared" si="9"/>
        <v>0</v>
      </c>
      <c r="S136">
        <f t="shared" si="9"/>
        <v>0.36190476190476184</v>
      </c>
      <c r="T136">
        <f t="shared" si="7"/>
        <v>2.0857984757178305</v>
      </c>
    </row>
    <row r="137" spans="1:20" x14ac:dyDescent="0.25">
      <c r="A137" t="s">
        <v>54</v>
      </c>
      <c r="B137">
        <f t="shared" si="6"/>
        <v>0</v>
      </c>
      <c r="C137">
        <f t="shared" si="9"/>
        <v>0</v>
      </c>
      <c r="D137">
        <f t="shared" si="9"/>
        <v>0</v>
      </c>
      <c r="E137">
        <f t="shared" si="9"/>
        <v>0</v>
      </c>
      <c r="F137">
        <f t="shared" si="9"/>
        <v>0</v>
      </c>
      <c r="G137">
        <f t="shared" si="9"/>
        <v>0</v>
      </c>
      <c r="H137">
        <f t="shared" si="9"/>
        <v>0</v>
      </c>
      <c r="I137">
        <f t="shared" si="9"/>
        <v>0</v>
      </c>
      <c r="J137">
        <f t="shared" si="9"/>
        <v>0</v>
      </c>
      <c r="K137">
        <f t="shared" si="9"/>
        <v>0.66666666666666663</v>
      </c>
      <c r="L137">
        <f t="shared" si="9"/>
        <v>0</v>
      </c>
      <c r="M137">
        <f t="shared" si="9"/>
        <v>0</v>
      </c>
      <c r="N137">
        <f t="shared" si="9"/>
        <v>0</v>
      </c>
      <c r="O137">
        <f t="shared" si="9"/>
        <v>0.34408602150537632</v>
      </c>
      <c r="P137">
        <f t="shared" si="9"/>
        <v>0</v>
      </c>
      <c r="Q137">
        <f t="shared" si="9"/>
        <v>0.35416666666666663</v>
      </c>
      <c r="R137">
        <f t="shared" si="9"/>
        <v>0</v>
      </c>
      <c r="S137">
        <f t="shared" si="9"/>
        <v>0</v>
      </c>
      <c r="T137">
        <f t="shared" si="7"/>
        <v>1.3649193548387095</v>
      </c>
    </row>
    <row r="138" spans="1:20" x14ac:dyDescent="0.25">
      <c r="A138" t="s">
        <v>108</v>
      </c>
      <c r="B138">
        <f t="shared" si="6"/>
        <v>0</v>
      </c>
      <c r="C138">
        <f t="shared" si="9"/>
        <v>0</v>
      </c>
      <c r="D138">
        <f t="shared" si="9"/>
        <v>0</v>
      </c>
      <c r="E138">
        <f t="shared" si="9"/>
        <v>0</v>
      </c>
      <c r="F138">
        <f t="shared" si="9"/>
        <v>0</v>
      </c>
      <c r="G138">
        <f t="shared" si="9"/>
        <v>0</v>
      </c>
      <c r="H138">
        <f t="shared" si="9"/>
        <v>0</v>
      </c>
      <c r="I138">
        <f t="shared" si="9"/>
        <v>0</v>
      </c>
      <c r="J138">
        <f t="shared" si="9"/>
        <v>0</v>
      </c>
      <c r="K138">
        <f t="shared" si="9"/>
        <v>0.66666666666666663</v>
      </c>
      <c r="L138">
        <f t="shared" si="9"/>
        <v>0</v>
      </c>
      <c r="M138">
        <f t="shared" si="9"/>
        <v>0</v>
      </c>
      <c r="N138">
        <f t="shared" si="9"/>
        <v>0</v>
      </c>
      <c r="O138">
        <f t="shared" si="9"/>
        <v>0.34408602150537632</v>
      </c>
      <c r="P138">
        <f t="shared" si="9"/>
        <v>0</v>
      </c>
      <c r="Q138">
        <f t="shared" si="9"/>
        <v>0.35416666666666663</v>
      </c>
      <c r="R138">
        <f t="shared" si="9"/>
        <v>0</v>
      </c>
      <c r="S138">
        <f t="shared" si="9"/>
        <v>0</v>
      </c>
      <c r="T138">
        <f t="shared" si="7"/>
        <v>1.3649193548387095</v>
      </c>
    </row>
    <row r="139" spans="1:20" x14ac:dyDescent="0.25">
      <c r="A139" t="s">
        <v>55</v>
      </c>
      <c r="B139">
        <f t="shared" si="6"/>
        <v>0</v>
      </c>
      <c r="C139">
        <f t="shared" si="9"/>
        <v>0</v>
      </c>
      <c r="D139">
        <f t="shared" si="9"/>
        <v>0</v>
      </c>
      <c r="E139">
        <f t="shared" si="9"/>
        <v>0</v>
      </c>
      <c r="F139">
        <f t="shared" si="9"/>
        <v>0</v>
      </c>
      <c r="G139">
        <f t="shared" si="9"/>
        <v>0</v>
      </c>
      <c r="H139">
        <f t="shared" si="9"/>
        <v>0</v>
      </c>
      <c r="I139">
        <f t="shared" si="9"/>
        <v>0</v>
      </c>
      <c r="J139">
        <f t="shared" si="9"/>
        <v>0</v>
      </c>
      <c r="K139">
        <f t="shared" si="9"/>
        <v>0</v>
      </c>
      <c r="L139">
        <f t="shared" si="9"/>
        <v>0.35897435897435892</v>
      </c>
      <c r="M139">
        <f t="shared" si="9"/>
        <v>0</v>
      </c>
      <c r="N139">
        <f t="shared" si="9"/>
        <v>0</v>
      </c>
      <c r="O139">
        <f t="shared" si="9"/>
        <v>0</v>
      </c>
      <c r="P139">
        <f t="shared" si="9"/>
        <v>0</v>
      </c>
      <c r="Q139">
        <f t="shared" si="9"/>
        <v>0</v>
      </c>
      <c r="R139">
        <f t="shared" si="9"/>
        <v>0</v>
      </c>
      <c r="S139">
        <f t="shared" si="9"/>
        <v>0.36190476190476184</v>
      </c>
      <c r="T139">
        <f t="shared" si="7"/>
        <v>0.72087912087912076</v>
      </c>
    </row>
    <row r="140" spans="1:20" x14ac:dyDescent="0.25">
      <c r="A140" t="s">
        <v>56</v>
      </c>
      <c r="B140">
        <f t="shared" si="6"/>
        <v>0</v>
      </c>
      <c r="C140">
        <f t="shared" si="9"/>
        <v>0</v>
      </c>
      <c r="D140">
        <f t="shared" si="9"/>
        <v>0.33333333333333331</v>
      </c>
      <c r="E140">
        <f t="shared" si="9"/>
        <v>0</v>
      </c>
      <c r="F140">
        <f t="shared" si="9"/>
        <v>0</v>
      </c>
      <c r="G140">
        <f t="shared" si="9"/>
        <v>0</v>
      </c>
      <c r="H140">
        <f t="shared" si="9"/>
        <v>0</v>
      </c>
      <c r="I140">
        <f t="shared" si="9"/>
        <v>0</v>
      </c>
      <c r="J140">
        <f t="shared" si="9"/>
        <v>0</v>
      </c>
      <c r="K140">
        <f t="shared" si="9"/>
        <v>0.66666666666666663</v>
      </c>
      <c r="L140">
        <f t="shared" si="9"/>
        <v>0</v>
      </c>
      <c r="M140">
        <f t="shared" si="9"/>
        <v>0</v>
      </c>
      <c r="N140">
        <f t="shared" si="9"/>
        <v>0</v>
      </c>
      <c r="O140">
        <f t="shared" si="9"/>
        <v>0</v>
      </c>
      <c r="P140">
        <f t="shared" si="9"/>
        <v>0</v>
      </c>
      <c r="Q140">
        <f t="shared" si="9"/>
        <v>0.70833333333333326</v>
      </c>
      <c r="R140">
        <f t="shared" si="9"/>
        <v>0</v>
      </c>
      <c r="S140">
        <f t="shared" si="9"/>
        <v>0</v>
      </c>
      <c r="T140">
        <f t="shared" si="7"/>
        <v>1.7083333333333333</v>
      </c>
    </row>
    <row r="141" spans="1:20" x14ac:dyDescent="0.25">
      <c r="A141" t="s">
        <v>127</v>
      </c>
      <c r="B141">
        <f t="shared" si="6"/>
        <v>0</v>
      </c>
      <c r="C141">
        <f t="shared" si="9"/>
        <v>0</v>
      </c>
      <c r="D141">
        <f t="shared" si="9"/>
        <v>0</v>
      </c>
      <c r="E141">
        <f t="shared" si="9"/>
        <v>0</v>
      </c>
      <c r="F141">
        <f t="shared" si="9"/>
        <v>0</v>
      </c>
      <c r="G141">
        <f t="shared" si="9"/>
        <v>0</v>
      </c>
      <c r="H141">
        <f t="shared" si="9"/>
        <v>0</v>
      </c>
      <c r="I141">
        <f t="shared" si="9"/>
        <v>0</v>
      </c>
      <c r="J141">
        <f t="shared" si="9"/>
        <v>0</v>
      </c>
      <c r="K141">
        <f t="shared" si="9"/>
        <v>0.33333333333333331</v>
      </c>
      <c r="L141">
        <f t="shared" si="9"/>
        <v>0</v>
      </c>
      <c r="M141">
        <f t="shared" si="9"/>
        <v>0</v>
      </c>
      <c r="N141">
        <f t="shared" si="9"/>
        <v>0</v>
      </c>
      <c r="O141">
        <f t="shared" si="9"/>
        <v>0</v>
      </c>
      <c r="P141">
        <f t="shared" si="9"/>
        <v>0</v>
      </c>
      <c r="Q141">
        <f t="shared" si="9"/>
        <v>0</v>
      </c>
      <c r="R141">
        <f t="shared" si="9"/>
        <v>0</v>
      </c>
      <c r="S141">
        <f t="shared" si="9"/>
        <v>0</v>
      </c>
      <c r="T141">
        <f t="shared" si="7"/>
        <v>0.33333333333333331</v>
      </c>
    </row>
    <row r="142" spans="1:20" x14ac:dyDescent="0.25">
      <c r="A142" t="s">
        <v>57</v>
      </c>
      <c r="B142">
        <f t="shared" si="6"/>
        <v>0</v>
      </c>
      <c r="C142">
        <f t="shared" si="9"/>
        <v>0</v>
      </c>
      <c r="D142">
        <f t="shared" si="9"/>
        <v>0</v>
      </c>
      <c r="E142">
        <f t="shared" si="9"/>
        <v>0</v>
      </c>
      <c r="F142">
        <f t="shared" si="9"/>
        <v>0</v>
      </c>
      <c r="G142">
        <f t="shared" si="9"/>
        <v>0</v>
      </c>
      <c r="H142">
        <f t="shared" si="9"/>
        <v>0</v>
      </c>
      <c r="I142">
        <f t="shared" si="9"/>
        <v>0</v>
      </c>
      <c r="J142">
        <f t="shared" si="9"/>
        <v>0</v>
      </c>
      <c r="K142">
        <f t="shared" si="9"/>
        <v>0</v>
      </c>
      <c r="L142">
        <f t="shared" si="9"/>
        <v>0</v>
      </c>
      <c r="M142">
        <f t="shared" si="9"/>
        <v>0</v>
      </c>
      <c r="N142">
        <f t="shared" si="9"/>
        <v>0</v>
      </c>
      <c r="O142">
        <f t="shared" si="9"/>
        <v>0</v>
      </c>
      <c r="P142">
        <f t="shared" si="9"/>
        <v>0</v>
      </c>
      <c r="Q142">
        <f t="shared" si="9"/>
        <v>0.35416666666666663</v>
      </c>
      <c r="R142">
        <f t="shared" si="9"/>
        <v>0</v>
      </c>
      <c r="S142">
        <f t="shared" si="9"/>
        <v>0</v>
      </c>
      <c r="T142">
        <f t="shared" si="7"/>
        <v>0.35416666666666663</v>
      </c>
    </row>
    <row r="143" spans="1:20" x14ac:dyDescent="0.25">
      <c r="A143" t="s">
        <v>58</v>
      </c>
      <c r="B143">
        <f t="shared" si="6"/>
        <v>0</v>
      </c>
      <c r="C143">
        <f t="shared" si="9"/>
        <v>0</v>
      </c>
      <c r="D143">
        <f t="shared" si="9"/>
        <v>0</v>
      </c>
      <c r="E143">
        <f t="shared" si="9"/>
        <v>0</v>
      </c>
      <c r="F143">
        <f t="shared" si="9"/>
        <v>0</v>
      </c>
      <c r="G143">
        <f t="shared" si="9"/>
        <v>0</v>
      </c>
      <c r="H143">
        <f t="shared" si="9"/>
        <v>0</v>
      </c>
      <c r="I143">
        <f t="shared" si="9"/>
        <v>0</v>
      </c>
      <c r="J143">
        <f t="shared" si="9"/>
        <v>0</v>
      </c>
      <c r="K143">
        <f t="shared" si="9"/>
        <v>0.33333333333333331</v>
      </c>
      <c r="L143">
        <f t="shared" si="9"/>
        <v>0</v>
      </c>
      <c r="M143">
        <f t="shared" si="9"/>
        <v>0</v>
      </c>
      <c r="N143">
        <f t="shared" si="9"/>
        <v>0</v>
      </c>
      <c r="O143">
        <f t="shared" si="9"/>
        <v>0</v>
      </c>
      <c r="P143">
        <f t="shared" si="9"/>
        <v>0</v>
      </c>
      <c r="Q143">
        <f t="shared" si="9"/>
        <v>0</v>
      </c>
      <c r="R143">
        <f t="shared" si="9"/>
        <v>0</v>
      </c>
      <c r="S143">
        <f t="shared" si="9"/>
        <v>0</v>
      </c>
      <c r="T143">
        <f t="shared" si="7"/>
        <v>0.33333333333333331</v>
      </c>
    </row>
    <row r="144" spans="1:20" x14ac:dyDescent="0.25">
      <c r="A144" t="s">
        <v>59</v>
      </c>
      <c r="B144">
        <f t="shared" si="6"/>
        <v>0</v>
      </c>
      <c r="C144">
        <f t="shared" si="9"/>
        <v>0</v>
      </c>
      <c r="D144">
        <f t="shared" si="9"/>
        <v>0.33333333333333331</v>
      </c>
      <c r="E144">
        <f t="shared" si="9"/>
        <v>0</v>
      </c>
      <c r="F144">
        <f t="shared" si="9"/>
        <v>0</v>
      </c>
      <c r="G144">
        <f t="shared" si="9"/>
        <v>0</v>
      </c>
      <c r="H144">
        <f t="shared" si="9"/>
        <v>0</v>
      </c>
      <c r="I144">
        <f t="shared" si="9"/>
        <v>0</v>
      </c>
      <c r="J144">
        <f t="shared" si="9"/>
        <v>0</v>
      </c>
      <c r="K144">
        <f t="shared" si="9"/>
        <v>0</v>
      </c>
      <c r="L144">
        <f t="shared" si="9"/>
        <v>0</v>
      </c>
      <c r="M144">
        <f t="shared" si="9"/>
        <v>0</v>
      </c>
      <c r="N144">
        <f t="shared" si="9"/>
        <v>0</v>
      </c>
      <c r="O144">
        <f t="shared" si="9"/>
        <v>0</v>
      </c>
      <c r="P144">
        <f t="shared" si="9"/>
        <v>0</v>
      </c>
      <c r="Q144">
        <f t="shared" si="9"/>
        <v>0.35416666666666663</v>
      </c>
      <c r="R144">
        <f t="shared" si="9"/>
        <v>0</v>
      </c>
      <c r="S144">
        <f t="shared" si="9"/>
        <v>0</v>
      </c>
      <c r="T144">
        <f t="shared" si="7"/>
        <v>0.6875</v>
      </c>
    </row>
    <row r="145" spans="1:20" x14ac:dyDescent="0.25">
      <c r="A145" t="s">
        <v>60</v>
      </c>
      <c r="B145">
        <f t="shared" si="6"/>
        <v>0</v>
      </c>
      <c r="C145">
        <f t="shared" si="9"/>
        <v>0</v>
      </c>
      <c r="D145">
        <f t="shared" si="9"/>
        <v>0</v>
      </c>
      <c r="E145">
        <f t="shared" si="9"/>
        <v>0.44444444444444448</v>
      </c>
      <c r="F145">
        <f t="shared" si="9"/>
        <v>0</v>
      </c>
      <c r="G145">
        <f t="shared" si="9"/>
        <v>0</v>
      </c>
      <c r="H145">
        <f t="shared" si="9"/>
        <v>0.83333333333333326</v>
      </c>
      <c r="I145">
        <f t="shared" si="9"/>
        <v>1.2</v>
      </c>
      <c r="J145">
        <f t="shared" si="9"/>
        <v>1.1000000000000001</v>
      </c>
      <c r="K145">
        <f t="shared" si="9"/>
        <v>2</v>
      </c>
      <c r="L145">
        <f t="shared" si="9"/>
        <v>3.9487179487179489</v>
      </c>
      <c r="M145">
        <f t="shared" si="9"/>
        <v>4</v>
      </c>
      <c r="N145">
        <f t="shared" si="9"/>
        <v>4.333333333333333</v>
      </c>
      <c r="O145">
        <f t="shared" si="9"/>
        <v>3.440860215053763</v>
      </c>
      <c r="P145">
        <f t="shared" si="9"/>
        <v>8.2416666666666671</v>
      </c>
      <c r="Q145">
        <f t="shared" si="9"/>
        <v>6.0208333333333339</v>
      </c>
      <c r="R145">
        <f t="shared" ref="C145:S160" si="10">IF(R$82=0, R47, R47*R$95)</f>
        <v>9.1393939393939387</v>
      </c>
      <c r="S145">
        <f t="shared" si="10"/>
        <v>24.24761904761904</v>
      </c>
      <c r="T145">
        <f t="shared" si="7"/>
        <v>68.950202261895811</v>
      </c>
    </row>
    <row r="146" spans="1:20" x14ac:dyDescent="0.25">
      <c r="A146" t="s">
        <v>61</v>
      </c>
      <c r="B146">
        <f t="shared" si="6"/>
        <v>0</v>
      </c>
      <c r="C146">
        <f t="shared" si="10"/>
        <v>0</v>
      </c>
      <c r="D146">
        <f t="shared" si="10"/>
        <v>0</v>
      </c>
      <c r="E146">
        <f t="shared" si="10"/>
        <v>0</v>
      </c>
      <c r="F146">
        <f t="shared" si="10"/>
        <v>0</v>
      </c>
      <c r="G146">
        <f t="shared" si="10"/>
        <v>0</v>
      </c>
      <c r="H146">
        <f t="shared" si="10"/>
        <v>0.41666666666666663</v>
      </c>
      <c r="I146">
        <f t="shared" si="10"/>
        <v>0</v>
      </c>
      <c r="J146">
        <f t="shared" si="10"/>
        <v>0</v>
      </c>
      <c r="K146">
        <f t="shared" si="10"/>
        <v>0</v>
      </c>
      <c r="L146">
        <f t="shared" si="10"/>
        <v>0</v>
      </c>
      <c r="M146">
        <f t="shared" si="10"/>
        <v>0</v>
      </c>
      <c r="N146">
        <f t="shared" si="10"/>
        <v>0</v>
      </c>
      <c r="O146">
        <f t="shared" si="10"/>
        <v>0</v>
      </c>
      <c r="P146">
        <f t="shared" si="10"/>
        <v>0</v>
      </c>
      <c r="Q146">
        <f t="shared" si="10"/>
        <v>0</v>
      </c>
      <c r="R146">
        <f t="shared" si="10"/>
        <v>0.35151515151515145</v>
      </c>
      <c r="S146">
        <f t="shared" si="10"/>
        <v>0</v>
      </c>
      <c r="T146">
        <f t="shared" si="7"/>
        <v>0.76818181818181808</v>
      </c>
    </row>
    <row r="147" spans="1:20" x14ac:dyDescent="0.25">
      <c r="A147" t="s">
        <v>62</v>
      </c>
      <c r="B147">
        <f t="shared" si="6"/>
        <v>0</v>
      </c>
      <c r="C147">
        <f t="shared" si="10"/>
        <v>0</v>
      </c>
      <c r="D147">
        <f t="shared" si="10"/>
        <v>0</v>
      </c>
      <c r="E147">
        <f t="shared" si="10"/>
        <v>0</v>
      </c>
      <c r="F147">
        <f t="shared" si="10"/>
        <v>0</v>
      </c>
      <c r="G147">
        <f t="shared" si="10"/>
        <v>0</v>
      </c>
      <c r="H147">
        <f t="shared" si="10"/>
        <v>0.41666666666666663</v>
      </c>
      <c r="I147">
        <f t="shared" si="10"/>
        <v>0</v>
      </c>
      <c r="J147">
        <f t="shared" si="10"/>
        <v>0</v>
      </c>
      <c r="K147">
        <f t="shared" si="10"/>
        <v>0.33333333333333331</v>
      </c>
      <c r="L147">
        <f t="shared" si="10"/>
        <v>0</v>
      </c>
      <c r="M147">
        <f t="shared" si="10"/>
        <v>0.72727272727272718</v>
      </c>
      <c r="N147">
        <f t="shared" si="10"/>
        <v>0.33333333333333331</v>
      </c>
      <c r="O147">
        <f t="shared" si="10"/>
        <v>0.34408602150537632</v>
      </c>
      <c r="P147">
        <f t="shared" si="10"/>
        <v>0.71666666666666656</v>
      </c>
      <c r="Q147">
        <f t="shared" si="10"/>
        <v>0.70833333333333326</v>
      </c>
      <c r="R147">
        <f t="shared" si="10"/>
        <v>1.4060606060606056</v>
      </c>
      <c r="S147">
        <f t="shared" si="10"/>
        <v>5.4285714285714279</v>
      </c>
      <c r="T147">
        <f t="shared" si="7"/>
        <v>10.414324116743469</v>
      </c>
    </row>
    <row r="148" spans="1:20" x14ac:dyDescent="0.25">
      <c r="A148" t="s">
        <v>63</v>
      </c>
      <c r="B148">
        <f t="shared" si="6"/>
        <v>0</v>
      </c>
      <c r="C148">
        <f t="shared" si="10"/>
        <v>0</v>
      </c>
      <c r="D148">
        <f t="shared" si="10"/>
        <v>0</v>
      </c>
      <c r="E148">
        <f t="shared" si="10"/>
        <v>0</v>
      </c>
      <c r="F148">
        <f t="shared" si="10"/>
        <v>0</v>
      </c>
      <c r="G148">
        <f t="shared" si="10"/>
        <v>0</v>
      </c>
      <c r="H148">
        <f t="shared" si="10"/>
        <v>0</v>
      </c>
      <c r="I148">
        <f t="shared" si="10"/>
        <v>0</v>
      </c>
      <c r="J148">
        <f t="shared" si="10"/>
        <v>0.73333333333333339</v>
      </c>
      <c r="K148">
        <f t="shared" si="10"/>
        <v>1</v>
      </c>
      <c r="L148">
        <f t="shared" si="10"/>
        <v>2.1538461538461537</v>
      </c>
      <c r="M148">
        <f t="shared" si="10"/>
        <v>2.545454545454545</v>
      </c>
      <c r="N148">
        <f t="shared" si="10"/>
        <v>3</v>
      </c>
      <c r="O148">
        <f t="shared" si="10"/>
        <v>2.408602150537634</v>
      </c>
      <c r="P148">
        <f t="shared" si="10"/>
        <v>4.6583333333333332</v>
      </c>
      <c r="Q148">
        <f t="shared" si="10"/>
        <v>2.8333333333333335</v>
      </c>
      <c r="R148">
        <f t="shared" si="10"/>
        <v>2.46060606060606</v>
      </c>
      <c r="S148">
        <f t="shared" si="10"/>
        <v>10.495238095238093</v>
      </c>
      <c r="T148">
        <f t="shared" si="7"/>
        <v>32.288747005682481</v>
      </c>
    </row>
    <row r="149" spans="1:20" x14ac:dyDescent="0.25">
      <c r="A149" t="s">
        <v>64</v>
      </c>
      <c r="B149">
        <f t="shared" si="6"/>
        <v>0</v>
      </c>
      <c r="C149">
        <f t="shared" si="10"/>
        <v>0</v>
      </c>
      <c r="D149">
        <f t="shared" si="10"/>
        <v>0</v>
      </c>
      <c r="E149">
        <f t="shared" si="10"/>
        <v>0</v>
      </c>
      <c r="F149">
        <f t="shared" si="10"/>
        <v>0</v>
      </c>
      <c r="G149">
        <f t="shared" si="10"/>
        <v>0</v>
      </c>
      <c r="H149">
        <f t="shared" si="10"/>
        <v>0</v>
      </c>
      <c r="I149">
        <f t="shared" si="10"/>
        <v>0</v>
      </c>
      <c r="J149">
        <f t="shared" si="10"/>
        <v>0.73333333333333339</v>
      </c>
      <c r="K149">
        <f t="shared" si="10"/>
        <v>1</v>
      </c>
      <c r="L149">
        <f t="shared" si="10"/>
        <v>2.1538461538461537</v>
      </c>
      <c r="M149">
        <f t="shared" si="10"/>
        <v>2.545454545454545</v>
      </c>
      <c r="N149">
        <f t="shared" si="10"/>
        <v>2.333333333333333</v>
      </c>
      <c r="O149">
        <f t="shared" si="10"/>
        <v>2.408602150537634</v>
      </c>
      <c r="P149">
        <f t="shared" si="10"/>
        <v>4.3</v>
      </c>
      <c r="Q149">
        <f t="shared" si="10"/>
        <v>2.8333333333333335</v>
      </c>
      <c r="R149">
        <f t="shared" si="10"/>
        <v>2.1090909090909089</v>
      </c>
      <c r="S149">
        <f t="shared" si="10"/>
        <v>10.495238095238093</v>
      </c>
      <c r="T149">
        <f t="shared" si="7"/>
        <v>30.912231854167334</v>
      </c>
    </row>
    <row r="150" spans="1:20" x14ac:dyDescent="0.25">
      <c r="A150" t="s">
        <v>65</v>
      </c>
      <c r="B150">
        <f t="shared" si="6"/>
        <v>0</v>
      </c>
      <c r="C150">
        <f t="shared" si="10"/>
        <v>0</v>
      </c>
      <c r="D150">
        <f t="shared" si="10"/>
        <v>0</v>
      </c>
      <c r="E150">
        <f t="shared" si="10"/>
        <v>0.44444444444444448</v>
      </c>
      <c r="F150">
        <f t="shared" si="10"/>
        <v>0</v>
      </c>
      <c r="G150">
        <f t="shared" si="10"/>
        <v>0</v>
      </c>
      <c r="H150">
        <f t="shared" si="10"/>
        <v>0</v>
      </c>
      <c r="I150">
        <f t="shared" si="10"/>
        <v>0.79999999999999993</v>
      </c>
      <c r="J150">
        <f t="shared" si="10"/>
        <v>0.3666666666666667</v>
      </c>
      <c r="K150">
        <f t="shared" si="10"/>
        <v>0.66666666666666663</v>
      </c>
      <c r="L150">
        <f t="shared" si="10"/>
        <v>0</v>
      </c>
      <c r="M150">
        <f t="shared" si="10"/>
        <v>0.36363636363636359</v>
      </c>
      <c r="N150">
        <f t="shared" si="10"/>
        <v>0.33333333333333331</v>
      </c>
      <c r="O150">
        <f t="shared" si="10"/>
        <v>0.34408602150537632</v>
      </c>
      <c r="P150">
        <f t="shared" si="10"/>
        <v>0</v>
      </c>
      <c r="Q150">
        <f t="shared" si="10"/>
        <v>0.35416666666666663</v>
      </c>
      <c r="R150">
        <f t="shared" si="10"/>
        <v>2.1090909090909089</v>
      </c>
      <c r="S150">
        <f t="shared" si="10"/>
        <v>2.8952380952380952</v>
      </c>
      <c r="T150">
        <f t="shared" si="7"/>
        <v>8.6773291672485229</v>
      </c>
    </row>
    <row r="151" spans="1:20" x14ac:dyDescent="0.25">
      <c r="A151" t="s">
        <v>66</v>
      </c>
      <c r="B151">
        <f t="shared" si="6"/>
        <v>0</v>
      </c>
      <c r="C151">
        <f t="shared" si="10"/>
        <v>0</v>
      </c>
      <c r="D151">
        <f t="shared" si="10"/>
        <v>0</v>
      </c>
      <c r="E151">
        <f t="shared" si="10"/>
        <v>0</v>
      </c>
      <c r="F151">
        <f t="shared" si="10"/>
        <v>0</v>
      </c>
      <c r="G151">
        <f t="shared" si="10"/>
        <v>0</v>
      </c>
      <c r="H151">
        <f t="shared" si="10"/>
        <v>0</v>
      </c>
      <c r="I151">
        <f t="shared" si="10"/>
        <v>0</v>
      </c>
      <c r="J151">
        <f t="shared" si="10"/>
        <v>0</v>
      </c>
      <c r="K151">
        <f t="shared" si="10"/>
        <v>0</v>
      </c>
      <c r="L151">
        <f t="shared" si="10"/>
        <v>1.7948717948717952</v>
      </c>
      <c r="M151">
        <f t="shared" si="10"/>
        <v>0.36363636363636359</v>
      </c>
      <c r="N151">
        <f t="shared" si="10"/>
        <v>0.66666666666666663</v>
      </c>
      <c r="O151">
        <f t="shared" si="10"/>
        <v>0.34408602150537632</v>
      </c>
      <c r="P151">
        <f t="shared" si="10"/>
        <v>2.8666666666666667</v>
      </c>
      <c r="Q151">
        <f t="shared" si="10"/>
        <v>2.125</v>
      </c>
      <c r="R151">
        <f t="shared" si="10"/>
        <v>2.812121212121212</v>
      </c>
      <c r="S151">
        <f t="shared" si="10"/>
        <v>4.704761904761904</v>
      </c>
      <c r="T151">
        <f t="shared" si="7"/>
        <v>15.677810630229985</v>
      </c>
    </row>
    <row r="152" spans="1:20" x14ac:dyDescent="0.25">
      <c r="A152" t="s">
        <v>68</v>
      </c>
      <c r="B152">
        <f t="shared" si="6"/>
        <v>0</v>
      </c>
      <c r="C152">
        <f t="shared" si="10"/>
        <v>0</v>
      </c>
      <c r="D152">
        <f t="shared" si="10"/>
        <v>0</v>
      </c>
      <c r="E152">
        <f t="shared" si="10"/>
        <v>0</v>
      </c>
      <c r="F152">
        <f t="shared" si="10"/>
        <v>0</v>
      </c>
      <c r="G152">
        <f t="shared" si="10"/>
        <v>0</v>
      </c>
      <c r="H152">
        <f t="shared" si="10"/>
        <v>0</v>
      </c>
      <c r="I152">
        <f t="shared" si="10"/>
        <v>0.39999999999999997</v>
      </c>
      <c r="J152">
        <f t="shared" si="10"/>
        <v>0</v>
      </c>
      <c r="K152">
        <f t="shared" si="10"/>
        <v>0</v>
      </c>
      <c r="L152">
        <f t="shared" si="10"/>
        <v>0</v>
      </c>
      <c r="M152">
        <f t="shared" si="10"/>
        <v>0</v>
      </c>
      <c r="N152">
        <f t="shared" si="10"/>
        <v>0</v>
      </c>
      <c r="O152">
        <f t="shared" si="10"/>
        <v>0</v>
      </c>
      <c r="P152">
        <f t="shared" si="10"/>
        <v>0</v>
      </c>
      <c r="Q152">
        <f t="shared" si="10"/>
        <v>0</v>
      </c>
      <c r="R152">
        <f t="shared" si="10"/>
        <v>0</v>
      </c>
      <c r="S152">
        <f t="shared" si="10"/>
        <v>0.72380952380952368</v>
      </c>
      <c r="T152">
        <f t="shared" si="7"/>
        <v>1.1238095238095236</v>
      </c>
    </row>
    <row r="153" spans="1:20" x14ac:dyDescent="0.25">
      <c r="A153" t="s">
        <v>69</v>
      </c>
      <c r="B153">
        <f t="shared" si="6"/>
        <v>0</v>
      </c>
      <c r="C153">
        <f t="shared" si="10"/>
        <v>0</v>
      </c>
      <c r="D153">
        <f t="shared" si="10"/>
        <v>0.33333333333333331</v>
      </c>
      <c r="E153">
        <f t="shared" si="10"/>
        <v>0</v>
      </c>
      <c r="F153">
        <f t="shared" si="10"/>
        <v>0</v>
      </c>
      <c r="G153">
        <f t="shared" si="10"/>
        <v>0</v>
      </c>
      <c r="H153">
        <f t="shared" si="10"/>
        <v>0.83333333333333326</v>
      </c>
      <c r="I153">
        <f t="shared" si="10"/>
        <v>0</v>
      </c>
      <c r="J153">
        <f t="shared" si="10"/>
        <v>0.3666666666666667</v>
      </c>
      <c r="K153">
        <f t="shared" si="10"/>
        <v>0</v>
      </c>
      <c r="L153">
        <f t="shared" si="10"/>
        <v>0.35897435897435892</v>
      </c>
      <c r="M153">
        <f t="shared" si="10"/>
        <v>0</v>
      </c>
      <c r="N153">
        <f t="shared" si="10"/>
        <v>1.333333333333333</v>
      </c>
      <c r="O153">
        <f t="shared" si="10"/>
        <v>0.34408602150537632</v>
      </c>
      <c r="P153">
        <f t="shared" si="10"/>
        <v>1.075</v>
      </c>
      <c r="Q153">
        <f t="shared" si="10"/>
        <v>0.70833333333333326</v>
      </c>
      <c r="R153">
        <f t="shared" si="10"/>
        <v>1.4060606060606056</v>
      </c>
      <c r="S153">
        <f t="shared" si="10"/>
        <v>7.2380952380952381</v>
      </c>
      <c r="T153">
        <f t="shared" si="7"/>
        <v>13.997216224635579</v>
      </c>
    </row>
    <row r="154" spans="1:20" x14ac:dyDescent="0.25">
      <c r="A154" t="s">
        <v>70</v>
      </c>
      <c r="B154">
        <f t="shared" si="6"/>
        <v>0</v>
      </c>
      <c r="C154">
        <f t="shared" si="10"/>
        <v>0</v>
      </c>
      <c r="D154">
        <f t="shared" si="10"/>
        <v>0</v>
      </c>
      <c r="E154">
        <f t="shared" si="10"/>
        <v>0</v>
      </c>
      <c r="F154">
        <f t="shared" si="10"/>
        <v>0</v>
      </c>
      <c r="G154">
        <f t="shared" si="10"/>
        <v>0</v>
      </c>
      <c r="H154">
        <f t="shared" si="10"/>
        <v>0.83333333333333326</v>
      </c>
      <c r="I154">
        <f t="shared" si="10"/>
        <v>0</v>
      </c>
      <c r="J154">
        <f t="shared" si="10"/>
        <v>0</v>
      </c>
      <c r="K154">
        <f t="shared" si="10"/>
        <v>0</v>
      </c>
      <c r="L154">
        <f t="shared" si="10"/>
        <v>0.35897435897435892</v>
      </c>
      <c r="M154">
        <f t="shared" si="10"/>
        <v>0</v>
      </c>
      <c r="N154">
        <f t="shared" si="10"/>
        <v>1.333333333333333</v>
      </c>
      <c r="O154">
        <f t="shared" si="10"/>
        <v>0</v>
      </c>
      <c r="P154">
        <f t="shared" si="10"/>
        <v>0.71666666666666656</v>
      </c>
      <c r="Q154">
        <f t="shared" si="10"/>
        <v>0.35416666666666663</v>
      </c>
      <c r="R154">
        <f t="shared" si="10"/>
        <v>1.0545454545454545</v>
      </c>
      <c r="S154">
        <f t="shared" si="10"/>
        <v>3.6190476190476186</v>
      </c>
      <c r="T154">
        <f t="shared" si="7"/>
        <v>8.2700674325674299</v>
      </c>
    </row>
    <row r="155" spans="1:20" x14ac:dyDescent="0.25">
      <c r="A155" t="s">
        <v>109</v>
      </c>
      <c r="B155">
        <f t="shared" si="6"/>
        <v>0</v>
      </c>
      <c r="C155">
        <f t="shared" si="10"/>
        <v>0</v>
      </c>
      <c r="D155">
        <f t="shared" si="10"/>
        <v>0</v>
      </c>
      <c r="E155">
        <f t="shared" si="10"/>
        <v>0</v>
      </c>
      <c r="F155">
        <f t="shared" si="10"/>
        <v>0</v>
      </c>
      <c r="G155">
        <f t="shared" si="10"/>
        <v>0</v>
      </c>
      <c r="H155">
        <f t="shared" si="10"/>
        <v>0</v>
      </c>
      <c r="I155">
        <f t="shared" si="10"/>
        <v>0</v>
      </c>
      <c r="J155">
        <f t="shared" si="10"/>
        <v>0</v>
      </c>
      <c r="K155">
        <f t="shared" si="10"/>
        <v>0</v>
      </c>
      <c r="L155">
        <f t="shared" si="10"/>
        <v>0</v>
      </c>
      <c r="M155">
        <f t="shared" si="10"/>
        <v>0</v>
      </c>
      <c r="N155">
        <f t="shared" si="10"/>
        <v>0</v>
      </c>
      <c r="O155">
        <f t="shared" si="10"/>
        <v>0</v>
      </c>
      <c r="P155">
        <f t="shared" si="10"/>
        <v>0</v>
      </c>
      <c r="Q155">
        <f t="shared" si="10"/>
        <v>0</v>
      </c>
      <c r="R155">
        <f t="shared" si="10"/>
        <v>0</v>
      </c>
      <c r="S155">
        <f t="shared" si="10"/>
        <v>0.36190476190476184</v>
      </c>
      <c r="T155">
        <f t="shared" si="7"/>
        <v>0.36190476190476184</v>
      </c>
    </row>
    <row r="156" spans="1:20" x14ac:dyDescent="0.25">
      <c r="A156" t="s">
        <v>71</v>
      </c>
      <c r="B156">
        <f t="shared" si="6"/>
        <v>0</v>
      </c>
      <c r="C156">
        <f t="shared" si="10"/>
        <v>0</v>
      </c>
      <c r="D156">
        <f t="shared" si="10"/>
        <v>0</v>
      </c>
      <c r="E156">
        <f t="shared" si="10"/>
        <v>0</v>
      </c>
      <c r="F156">
        <f t="shared" si="10"/>
        <v>0</v>
      </c>
      <c r="G156">
        <f t="shared" si="10"/>
        <v>0</v>
      </c>
      <c r="H156">
        <f t="shared" si="10"/>
        <v>0</v>
      </c>
      <c r="I156">
        <f t="shared" si="10"/>
        <v>0</v>
      </c>
      <c r="J156">
        <f t="shared" si="10"/>
        <v>0</v>
      </c>
      <c r="K156">
        <f t="shared" si="10"/>
        <v>0</v>
      </c>
      <c r="L156">
        <f t="shared" si="10"/>
        <v>0</v>
      </c>
      <c r="M156">
        <f t="shared" si="10"/>
        <v>0</v>
      </c>
      <c r="N156">
        <f t="shared" si="10"/>
        <v>0</v>
      </c>
      <c r="O156">
        <f t="shared" si="10"/>
        <v>0.34408602150537632</v>
      </c>
      <c r="P156">
        <f t="shared" si="10"/>
        <v>0.35833333333333328</v>
      </c>
      <c r="Q156">
        <f t="shared" si="10"/>
        <v>0.35416666666666663</v>
      </c>
      <c r="R156">
        <f t="shared" si="10"/>
        <v>0.35151515151515145</v>
      </c>
      <c r="S156">
        <f t="shared" si="10"/>
        <v>2.5333333333333328</v>
      </c>
      <c r="T156">
        <f t="shared" si="7"/>
        <v>3.9414345063538607</v>
      </c>
    </row>
    <row r="157" spans="1:20" x14ac:dyDescent="0.25">
      <c r="A157" t="s">
        <v>72</v>
      </c>
      <c r="B157">
        <f t="shared" si="6"/>
        <v>0</v>
      </c>
      <c r="C157">
        <f t="shared" si="10"/>
        <v>0</v>
      </c>
      <c r="D157">
        <f t="shared" si="10"/>
        <v>0</v>
      </c>
      <c r="E157">
        <f t="shared" si="10"/>
        <v>0</v>
      </c>
      <c r="F157">
        <f t="shared" si="10"/>
        <v>0</v>
      </c>
      <c r="G157">
        <f t="shared" si="10"/>
        <v>0</v>
      </c>
      <c r="H157">
        <f t="shared" si="10"/>
        <v>0</v>
      </c>
      <c r="I157">
        <f t="shared" si="10"/>
        <v>0</v>
      </c>
      <c r="J157">
        <f t="shared" si="10"/>
        <v>0</v>
      </c>
      <c r="K157">
        <f t="shared" si="10"/>
        <v>0</v>
      </c>
      <c r="L157">
        <f t="shared" si="10"/>
        <v>0</v>
      </c>
      <c r="M157">
        <f t="shared" si="10"/>
        <v>0</v>
      </c>
      <c r="N157">
        <f t="shared" si="10"/>
        <v>0</v>
      </c>
      <c r="O157">
        <f t="shared" si="10"/>
        <v>0.34408602150537632</v>
      </c>
      <c r="P157">
        <f t="shared" si="10"/>
        <v>0</v>
      </c>
      <c r="Q157">
        <f t="shared" si="10"/>
        <v>0</v>
      </c>
      <c r="R157">
        <f t="shared" si="10"/>
        <v>0</v>
      </c>
      <c r="S157">
        <f t="shared" si="10"/>
        <v>0.72380952380952368</v>
      </c>
      <c r="T157">
        <f t="shared" si="7"/>
        <v>1.0678955453148999</v>
      </c>
    </row>
    <row r="158" spans="1:20" x14ac:dyDescent="0.25">
      <c r="A158" t="s">
        <v>73</v>
      </c>
      <c r="B158">
        <f t="shared" si="6"/>
        <v>0</v>
      </c>
      <c r="C158">
        <f t="shared" si="10"/>
        <v>0</v>
      </c>
      <c r="D158">
        <f t="shared" si="10"/>
        <v>0.33333333333333331</v>
      </c>
      <c r="E158">
        <f t="shared" si="10"/>
        <v>0</v>
      </c>
      <c r="F158">
        <f t="shared" si="10"/>
        <v>0</v>
      </c>
      <c r="G158">
        <f t="shared" si="10"/>
        <v>0</v>
      </c>
      <c r="H158">
        <f t="shared" si="10"/>
        <v>0</v>
      </c>
      <c r="I158">
        <f t="shared" si="10"/>
        <v>0</v>
      </c>
      <c r="J158">
        <f t="shared" si="10"/>
        <v>0.3666666666666667</v>
      </c>
      <c r="K158">
        <f t="shared" si="10"/>
        <v>0</v>
      </c>
      <c r="L158">
        <f t="shared" si="10"/>
        <v>0</v>
      </c>
      <c r="M158">
        <f t="shared" si="10"/>
        <v>0</v>
      </c>
      <c r="N158">
        <f t="shared" si="10"/>
        <v>0</v>
      </c>
      <c r="O158">
        <f t="shared" si="10"/>
        <v>0</v>
      </c>
      <c r="P158">
        <f t="shared" si="10"/>
        <v>0</v>
      </c>
      <c r="Q158">
        <f t="shared" si="10"/>
        <v>0</v>
      </c>
      <c r="R158">
        <f t="shared" si="10"/>
        <v>0</v>
      </c>
      <c r="S158">
        <f t="shared" si="10"/>
        <v>0.72380952380952368</v>
      </c>
      <c r="T158">
        <f t="shared" si="7"/>
        <v>1.4238095238095236</v>
      </c>
    </row>
    <row r="159" spans="1:20" x14ac:dyDescent="0.25">
      <c r="A159" t="s">
        <v>74</v>
      </c>
      <c r="B159">
        <f t="shared" si="6"/>
        <v>0.33333333333333331</v>
      </c>
      <c r="C159">
        <f t="shared" si="10"/>
        <v>0</v>
      </c>
      <c r="D159">
        <f t="shared" si="10"/>
        <v>0</v>
      </c>
      <c r="E159">
        <f t="shared" si="10"/>
        <v>0</v>
      </c>
      <c r="F159">
        <f t="shared" si="10"/>
        <v>0</v>
      </c>
      <c r="G159">
        <f t="shared" si="10"/>
        <v>0</v>
      </c>
      <c r="H159">
        <f t="shared" si="10"/>
        <v>0.41666666666666663</v>
      </c>
      <c r="I159">
        <f t="shared" si="10"/>
        <v>1.2</v>
      </c>
      <c r="J159">
        <f t="shared" si="10"/>
        <v>1.4666666666666666</v>
      </c>
      <c r="K159">
        <f t="shared" si="10"/>
        <v>0.33333333333333331</v>
      </c>
      <c r="L159">
        <f t="shared" si="10"/>
        <v>0.71794871794871784</v>
      </c>
      <c r="M159">
        <f t="shared" si="10"/>
        <v>1.0909090909090908</v>
      </c>
      <c r="N159">
        <f t="shared" si="10"/>
        <v>0</v>
      </c>
      <c r="O159">
        <f t="shared" si="10"/>
        <v>0.68817204301075263</v>
      </c>
      <c r="P159">
        <f t="shared" si="10"/>
        <v>0.71666666666666656</v>
      </c>
      <c r="Q159">
        <f t="shared" si="10"/>
        <v>0.70833333333333326</v>
      </c>
      <c r="R159">
        <f t="shared" si="10"/>
        <v>0.35151515151515145</v>
      </c>
      <c r="S159">
        <f t="shared" si="10"/>
        <v>2.1714285714285713</v>
      </c>
      <c r="T159">
        <f t="shared" si="7"/>
        <v>10.194973574812284</v>
      </c>
    </row>
    <row r="160" spans="1:20" x14ac:dyDescent="0.25">
      <c r="A160" t="s">
        <v>111</v>
      </c>
      <c r="B160">
        <f t="shared" si="6"/>
        <v>0</v>
      </c>
      <c r="C160">
        <f t="shared" si="10"/>
        <v>0</v>
      </c>
      <c r="D160">
        <f t="shared" si="10"/>
        <v>0</v>
      </c>
      <c r="E160">
        <f t="shared" si="10"/>
        <v>0</v>
      </c>
      <c r="F160">
        <f t="shared" si="10"/>
        <v>0</v>
      </c>
      <c r="G160">
        <f t="shared" si="10"/>
        <v>0</v>
      </c>
      <c r="H160">
        <f t="shared" si="10"/>
        <v>0</v>
      </c>
      <c r="I160">
        <f t="shared" si="10"/>
        <v>0.39999999999999997</v>
      </c>
      <c r="J160">
        <f t="shared" si="10"/>
        <v>0</v>
      </c>
      <c r="K160">
        <f t="shared" si="10"/>
        <v>0</v>
      </c>
      <c r="L160">
        <f t="shared" si="10"/>
        <v>0</v>
      </c>
      <c r="M160">
        <f t="shared" si="10"/>
        <v>0</v>
      </c>
      <c r="N160">
        <f t="shared" si="10"/>
        <v>0</v>
      </c>
      <c r="O160">
        <f t="shared" si="10"/>
        <v>0</v>
      </c>
      <c r="P160">
        <f t="shared" si="10"/>
        <v>0</v>
      </c>
      <c r="Q160">
        <f t="shared" si="10"/>
        <v>0</v>
      </c>
      <c r="R160">
        <f t="shared" ref="C160:S175" si="11">IF(R$82=0, R62, R62*R$95)</f>
        <v>0</v>
      </c>
      <c r="S160">
        <f t="shared" si="11"/>
        <v>0.36190476190476184</v>
      </c>
      <c r="T160">
        <f t="shared" si="7"/>
        <v>0.76190476190476186</v>
      </c>
    </row>
    <row r="161" spans="1:20" x14ac:dyDescent="0.25">
      <c r="A161" t="s">
        <v>112</v>
      </c>
      <c r="B161">
        <f t="shared" si="6"/>
        <v>0</v>
      </c>
      <c r="C161">
        <f t="shared" si="11"/>
        <v>0</v>
      </c>
      <c r="D161">
        <f t="shared" si="11"/>
        <v>0</v>
      </c>
      <c r="E161">
        <f t="shared" si="11"/>
        <v>0</v>
      </c>
      <c r="F161">
        <f t="shared" si="11"/>
        <v>0</v>
      </c>
      <c r="G161">
        <f t="shared" si="11"/>
        <v>0</v>
      </c>
      <c r="H161">
        <f t="shared" si="11"/>
        <v>0</v>
      </c>
      <c r="I161">
        <f t="shared" si="11"/>
        <v>0.39999999999999997</v>
      </c>
      <c r="J161">
        <f t="shared" si="11"/>
        <v>0</v>
      </c>
      <c r="K161">
        <f t="shared" si="11"/>
        <v>0</v>
      </c>
      <c r="L161">
        <f t="shared" si="11"/>
        <v>0</v>
      </c>
      <c r="M161">
        <f t="shared" si="11"/>
        <v>0</v>
      </c>
      <c r="N161">
        <f t="shared" si="11"/>
        <v>0</v>
      </c>
      <c r="O161">
        <f t="shared" si="11"/>
        <v>0</v>
      </c>
      <c r="P161">
        <f t="shared" si="11"/>
        <v>0</v>
      </c>
      <c r="Q161">
        <f t="shared" si="11"/>
        <v>0</v>
      </c>
      <c r="R161">
        <f t="shared" si="11"/>
        <v>0</v>
      </c>
      <c r="S161">
        <f t="shared" si="11"/>
        <v>0</v>
      </c>
      <c r="T161">
        <f t="shared" si="7"/>
        <v>0.39999999999999997</v>
      </c>
    </row>
    <row r="162" spans="1:20" x14ac:dyDescent="0.25">
      <c r="A162" t="s">
        <v>75</v>
      </c>
      <c r="B162">
        <f t="shared" si="6"/>
        <v>0</v>
      </c>
      <c r="C162">
        <f t="shared" si="11"/>
        <v>0</v>
      </c>
      <c r="D162">
        <f t="shared" si="11"/>
        <v>0</v>
      </c>
      <c r="E162">
        <f t="shared" si="11"/>
        <v>0</v>
      </c>
      <c r="F162">
        <f t="shared" si="11"/>
        <v>0</v>
      </c>
      <c r="G162">
        <f t="shared" si="11"/>
        <v>0</v>
      </c>
      <c r="H162">
        <f t="shared" si="11"/>
        <v>0.41666666666666663</v>
      </c>
      <c r="I162">
        <f t="shared" si="11"/>
        <v>0.39999999999999997</v>
      </c>
      <c r="J162">
        <f t="shared" si="11"/>
        <v>0.73333333333333339</v>
      </c>
      <c r="K162">
        <f t="shared" si="11"/>
        <v>0.33333333333333331</v>
      </c>
      <c r="L162">
        <f t="shared" si="11"/>
        <v>0.35897435897435892</v>
      </c>
      <c r="M162">
        <f t="shared" si="11"/>
        <v>0.72727272727272718</v>
      </c>
      <c r="N162">
        <f t="shared" si="11"/>
        <v>0</v>
      </c>
      <c r="O162">
        <f t="shared" si="11"/>
        <v>0.34408602150537632</v>
      </c>
      <c r="P162">
        <f t="shared" si="11"/>
        <v>0.71666666666666656</v>
      </c>
      <c r="Q162">
        <f t="shared" si="11"/>
        <v>0</v>
      </c>
      <c r="R162">
        <f t="shared" si="11"/>
        <v>0.35151515151515145</v>
      </c>
      <c r="S162">
        <f t="shared" si="11"/>
        <v>0.36190476190476184</v>
      </c>
      <c r="T162">
        <f t="shared" si="7"/>
        <v>4.7437530211723757</v>
      </c>
    </row>
    <row r="163" spans="1:20" x14ac:dyDescent="0.25">
      <c r="A163" t="s">
        <v>76</v>
      </c>
      <c r="B163">
        <f t="shared" si="6"/>
        <v>0</v>
      </c>
      <c r="C163">
        <f t="shared" si="11"/>
        <v>0</v>
      </c>
      <c r="D163">
        <f t="shared" si="11"/>
        <v>0</v>
      </c>
      <c r="E163">
        <f t="shared" si="11"/>
        <v>0</v>
      </c>
      <c r="F163">
        <f t="shared" si="11"/>
        <v>0</v>
      </c>
      <c r="G163">
        <f t="shared" si="11"/>
        <v>0</v>
      </c>
      <c r="H163">
        <f t="shared" si="11"/>
        <v>0.41666666666666663</v>
      </c>
      <c r="I163">
        <f t="shared" si="11"/>
        <v>0.39999999999999997</v>
      </c>
      <c r="J163">
        <f t="shared" si="11"/>
        <v>0.73333333333333339</v>
      </c>
      <c r="K163">
        <f t="shared" si="11"/>
        <v>0</v>
      </c>
      <c r="L163">
        <f t="shared" si="11"/>
        <v>0.35897435897435892</v>
      </c>
      <c r="M163">
        <f t="shared" si="11"/>
        <v>0.72727272727272718</v>
      </c>
      <c r="N163">
        <f t="shared" si="11"/>
        <v>0</v>
      </c>
      <c r="O163">
        <f t="shared" si="11"/>
        <v>0.34408602150537632</v>
      </c>
      <c r="P163">
        <f t="shared" si="11"/>
        <v>0.35833333333333328</v>
      </c>
      <c r="Q163">
        <f t="shared" si="11"/>
        <v>0</v>
      </c>
      <c r="R163">
        <f t="shared" si="11"/>
        <v>0.35151515151515145</v>
      </c>
      <c r="S163">
        <f t="shared" si="11"/>
        <v>0</v>
      </c>
      <c r="T163">
        <f t="shared" si="7"/>
        <v>3.6901815926009474</v>
      </c>
    </row>
    <row r="164" spans="1:20" x14ac:dyDescent="0.25">
      <c r="A164" t="s">
        <v>77</v>
      </c>
      <c r="B164">
        <f t="shared" si="6"/>
        <v>0</v>
      </c>
      <c r="C164">
        <f t="shared" si="11"/>
        <v>0</v>
      </c>
      <c r="D164">
        <f t="shared" si="11"/>
        <v>0</v>
      </c>
      <c r="E164">
        <f t="shared" si="11"/>
        <v>0</v>
      </c>
      <c r="F164">
        <f t="shared" si="11"/>
        <v>0</v>
      </c>
      <c r="G164">
        <f t="shared" si="11"/>
        <v>0</v>
      </c>
      <c r="H164">
        <f t="shared" si="11"/>
        <v>0</v>
      </c>
      <c r="I164">
        <f t="shared" si="11"/>
        <v>0</v>
      </c>
      <c r="J164">
        <f t="shared" si="11"/>
        <v>0</v>
      </c>
      <c r="K164">
        <f t="shared" si="11"/>
        <v>0</v>
      </c>
      <c r="L164">
        <f t="shared" si="11"/>
        <v>0</v>
      </c>
      <c r="M164">
        <f t="shared" si="11"/>
        <v>0</v>
      </c>
      <c r="N164">
        <f t="shared" si="11"/>
        <v>0</v>
      </c>
      <c r="O164">
        <f t="shared" si="11"/>
        <v>0</v>
      </c>
      <c r="P164">
        <f t="shared" si="11"/>
        <v>0</v>
      </c>
      <c r="Q164">
        <f t="shared" si="11"/>
        <v>0</v>
      </c>
      <c r="R164">
        <f t="shared" si="11"/>
        <v>0</v>
      </c>
      <c r="S164">
        <f t="shared" si="11"/>
        <v>0.36190476190476184</v>
      </c>
      <c r="T164">
        <f t="shared" si="7"/>
        <v>0.36190476190476184</v>
      </c>
    </row>
    <row r="165" spans="1:20" x14ac:dyDescent="0.25">
      <c r="A165" t="s">
        <v>78</v>
      </c>
      <c r="B165">
        <f t="shared" ref="B165:Q179" si="12">IF(B$82=0, B67, B67*B$95)</f>
        <v>0</v>
      </c>
      <c r="C165">
        <f t="shared" si="12"/>
        <v>0</v>
      </c>
      <c r="D165">
        <f t="shared" si="12"/>
        <v>0</v>
      </c>
      <c r="E165">
        <f t="shared" si="12"/>
        <v>0</v>
      </c>
      <c r="F165">
        <f t="shared" si="12"/>
        <v>0</v>
      </c>
      <c r="G165">
        <f t="shared" si="12"/>
        <v>0</v>
      </c>
      <c r="H165">
        <f t="shared" si="12"/>
        <v>0</v>
      </c>
      <c r="I165">
        <f t="shared" si="12"/>
        <v>0</v>
      </c>
      <c r="J165">
        <f t="shared" si="12"/>
        <v>0</v>
      </c>
      <c r="K165">
        <f t="shared" si="12"/>
        <v>0.33333333333333331</v>
      </c>
      <c r="L165">
        <f t="shared" si="12"/>
        <v>0</v>
      </c>
      <c r="M165">
        <f t="shared" si="12"/>
        <v>0</v>
      </c>
      <c r="N165">
        <f t="shared" si="12"/>
        <v>0</v>
      </c>
      <c r="O165">
        <f t="shared" si="12"/>
        <v>0</v>
      </c>
      <c r="P165">
        <f t="shared" si="12"/>
        <v>0.35833333333333328</v>
      </c>
      <c r="Q165">
        <f t="shared" si="12"/>
        <v>0</v>
      </c>
      <c r="R165">
        <f t="shared" si="11"/>
        <v>0</v>
      </c>
      <c r="S165">
        <f t="shared" si="11"/>
        <v>0</v>
      </c>
      <c r="T165">
        <f t="shared" ref="T165:T188" si="13">SUM(B165:S165)</f>
        <v>0.69166666666666665</v>
      </c>
    </row>
    <row r="166" spans="1:20" x14ac:dyDescent="0.25">
      <c r="A166" t="s">
        <v>79</v>
      </c>
      <c r="B166">
        <f t="shared" si="12"/>
        <v>0</v>
      </c>
      <c r="C166">
        <f t="shared" si="11"/>
        <v>0</v>
      </c>
      <c r="D166">
        <f t="shared" si="11"/>
        <v>0</v>
      </c>
      <c r="E166">
        <f t="shared" si="11"/>
        <v>0</v>
      </c>
      <c r="F166">
        <f t="shared" si="11"/>
        <v>0</v>
      </c>
      <c r="G166">
        <f t="shared" si="11"/>
        <v>0</v>
      </c>
      <c r="H166">
        <f t="shared" si="11"/>
        <v>0</v>
      </c>
      <c r="I166">
        <f t="shared" si="11"/>
        <v>0</v>
      </c>
      <c r="J166">
        <f t="shared" si="11"/>
        <v>0</v>
      </c>
      <c r="K166">
        <f t="shared" si="11"/>
        <v>0</v>
      </c>
      <c r="L166">
        <f t="shared" si="11"/>
        <v>0</v>
      </c>
      <c r="M166">
        <f t="shared" si="11"/>
        <v>0</v>
      </c>
      <c r="N166">
        <f t="shared" si="11"/>
        <v>0</v>
      </c>
      <c r="O166">
        <f t="shared" si="11"/>
        <v>0</v>
      </c>
      <c r="P166">
        <f t="shared" si="11"/>
        <v>0</v>
      </c>
      <c r="Q166">
        <f t="shared" si="11"/>
        <v>0.35416666666666663</v>
      </c>
      <c r="R166">
        <f t="shared" si="11"/>
        <v>0</v>
      </c>
      <c r="S166">
        <f t="shared" si="11"/>
        <v>0</v>
      </c>
      <c r="T166">
        <f t="shared" si="13"/>
        <v>0.35416666666666663</v>
      </c>
    </row>
    <row r="167" spans="1:20" x14ac:dyDescent="0.25">
      <c r="A167" t="s">
        <v>80</v>
      </c>
      <c r="B167">
        <f t="shared" si="12"/>
        <v>0.33333333333333331</v>
      </c>
      <c r="C167">
        <f t="shared" si="11"/>
        <v>0</v>
      </c>
      <c r="D167">
        <f t="shared" si="11"/>
        <v>0</v>
      </c>
      <c r="E167">
        <f t="shared" si="11"/>
        <v>0</v>
      </c>
      <c r="F167">
        <f t="shared" si="11"/>
        <v>0</v>
      </c>
      <c r="G167">
        <f t="shared" si="11"/>
        <v>0</v>
      </c>
      <c r="H167">
        <f t="shared" si="11"/>
        <v>0</v>
      </c>
      <c r="I167">
        <f t="shared" si="11"/>
        <v>0</v>
      </c>
      <c r="J167">
        <f t="shared" si="11"/>
        <v>0.73333333333333339</v>
      </c>
      <c r="K167">
        <f t="shared" si="11"/>
        <v>0</v>
      </c>
      <c r="L167">
        <f t="shared" si="11"/>
        <v>0.35897435897435892</v>
      </c>
      <c r="M167">
        <f t="shared" si="11"/>
        <v>0.36363636363636359</v>
      </c>
      <c r="N167">
        <f t="shared" si="11"/>
        <v>0</v>
      </c>
      <c r="O167">
        <f t="shared" si="11"/>
        <v>0.34408602150537632</v>
      </c>
      <c r="P167">
        <f t="shared" si="11"/>
        <v>0</v>
      </c>
      <c r="Q167">
        <f t="shared" si="11"/>
        <v>0.35416666666666663</v>
      </c>
      <c r="R167">
        <f t="shared" si="11"/>
        <v>0</v>
      </c>
      <c r="S167">
        <f t="shared" si="11"/>
        <v>1.4476190476190471</v>
      </c>
      <c r="T167">
        <f t="shared" si="13"/>
        <v>3.9351491250684791</v>
      </c>
    </row>
    <row r="168" spans="1:20" x14ac:dyDescent="0.25">
      <c r="A168" t="s">
        <v>82</v>
      </c>
      <c r="B168">
        <f t="shared" si="12"/>
        <v>0</v>
      </c>
      <c r="C168">
        <f t="shared" si="11"/>
        <v>0</v>
      </c>
      <c r="D168">
        <f t="shared" si="11"/>
        <v>0</v>
      </c>
      <c r="E168">
        <f t="shared" si="11"/>
        <v>0</v>
      </c>
      <c r="F168">
        <f t="shared" si="11"/>
        <v>0</v>
      </c>
      <c r="G168">
        <f t="shared" si="11"/>
        <v>0</v>
      </c>
      <c r="H168">
        <f t="shared" si="11"/>
        <v>0</v>
      </c>
      <c r="I168">
        <f t="shared" si="11"/>
        <v>0</v>
      </c>
      <c r="J168">
        <f t="shared" si="11"/>
        <v>0</v>
      </c>
      <c r="K168">
        <f t="shared" si="11"/>
        <v>0</v>
      </c>
      <c r="L168">
        <f t="shared" si="11"/>
        <v>0</v>
      </c>
      <c r="M168">
        <f t="shared" si="11"/>
        <v>0</v>
      </c>
      <c r="N168">
        <f t="shared" si="11"/>
        <v>0</v>
      </c>
      <c r="O168">
        <f t="shared" si="11"/>
        <v>0</v>
      </c>
      <c r="P168">
        <f t="shared" si="11"/>
        <v>0</v>
      </c>
      <c r="Q168">
        <f t="shared" si="11"/>
        <v>0</v>
      </c>
      <c r="R168">
        <f t="shared" si="11"/>
        <v>0</v>
      </c>
      <c r="S168">
        <f t="shared" si="11"/>
        <v>0.36190476190476184</v>
      </c>
      <c r="T168">
        <f t="shared" si="13"/>
        <v>0.36190476190476184</v>
      </c>
    </row>
    <row r="169" spans="1:20" x14ac:dyDescent="0.25">
      <c r="A169" t="s">
        <v>83</v>
      </c>
      <c r="B169">
        <f t="shared" si="12"/>
        <v>0</v>
      </c>
      <c r="C169">
        <f t="shared" si="11"/>
        <v>0</v>
      </c>
      <c r="D169">
        <f t="shared" si="11"/>
        <v>0</v>
      </c>
      <c r="E169">
        <f t="shared" si="11"/>
        <v>0</v>
      </c>
      <c r="F169">
        <f t="shared" si="11"/>
        <v>0</v>
      </c>
      <c r="G169">
        <f t="shared" si="11"/>
        <v>0</v>
      </c>
      <c r="H169">
        <f t="shared" si="11"/>
        <v>0</v>
      </c>
      <c r="I169">
        <f t="shared" si="11"/>
        <v>0</v>
      </c>
      <c r="J169">
        <f t="shared" si="11"/>
        <v>0</v>
      </c>
      <c r="K169">
        <f t="shared" si="11"/>
        <v>0</v>
      </c>
      <c r="L169">
        <f t="shared" si="11"/>
        <v>0</v>
      </c>
      <c r="M169">
        <f t="shared" si="11"/>
        <v>0</v>
      </c>
      <c r="N169">
        <f t="shared" si="11"/>
        <v>0.33333333333333331</v>
      </c>
      <c r="O169">
        <f t="shared" si="11"/>
        <v>0</v>
      </c>
      <c r="P169">
        <f t="shared" si="11"/>
        <v>0</v>
      </c>
      <c r="Q169">
        <f t="shared" si="11"/>
        <v>0.35416666666666663</v>
      </c>
      <c r="R169">
        <f t="shared" si="11"/>
        <v>0</v>
      </c>
      <c r="S169">
        <f t="shared" si="11"/>
        <v>0.36190476190476184</v>
      </c>
      <c r="T169">
        <f t="shared" si="13"/>
        <v>1.049404761904762</v>
      </c>
    </row>
    <row r="170" spans="1:20" x14ac:dyDescent="0.25">
      <c r="A170" t="s">
        <v>85</v>
      </c>
      <c r="B170">
        <f t="shared" si="12"/>
        <v>0</v>
      </c>
      <c r="C170">
        <f t="shared" si="11"/>
        <v>0</v>
      </c>
      <c r="D170">
        <f t="shared" si="11"/>
        <v>0</v>
      </c>
      <c r="E170">
        <f t="shared" si="11"/>
        <v>0</v>
      </c>
      <c r="F170">
        <f t="shared" si="11"/>
        <v>0</v>
      </c>
      <c r="G170">
        <f t="shared" si="11"/>
        <v>0</v>
      </c>
      <c r="H170">
        <f t="shared" si="11"/>
        <v>0</v>
      </c>
      <c r="I170">
        <f t="shared" si="11"/>
        <v>0</v>
      </c>
      <c r="J170">
        <f t="shared" si="11"/>
        <v>0</v>
      </c>
      <c r="K170">
        <f t="shared" si="11"/>
        <v>0</v>
      </c>
      <c r="L170">
        <f t="shared" si="11"/>
        <v>0</v>
      </c>
      <c r="M170">
        <f t="shared" si="11"/>
        <v>0</v>
      </c>
      <c r="N170">
        <f t="shared" si="11"/>
        <v>0.33333333333333331</v>
      </c>
      <c r="O170">
        <f t="shared" si="11"/>
        <v>0</v>
      </c>
      <c r="P170">
        <f t="shared" si="11"/>
        <v>0</v>
      </c>
      <c r="Q170">
        <f t="shared" si="11"/>
        <v>0</v>
      </c>
      <c r="R170">
        <f t="shared" si="11"/>
        <v>0</v>
      </c>
      <c r="S170">
        <f t="shared" si="11"/>
        <v>0.36190476190476184</v>
      </c>
      <c r="T170">
        <f t="shared" si="13"/>
        <v>0.69523809523809521</v>
      </c>
    </row>
    <row r="171" spans="1:20" x14ac:dyDescent="0.25">
      <c r="A171" t="s">
        <v>86</v>
      </c>
      <c r="B171">
        <f t="shared" si="12"/>
        <v>0</v>
      </c>
      <c r="C171">
        <f t="shared" si="11"/>
        <v>0</v>
      </c>
      <c r="D171">
        <f t="shared" si="11"/>
        <v>0</v>
      </c>
      <c r="E171">
        <f t="shared" si="11"/>
        <v>0</v>
      </c>
      <c r="F171">
        <f t="shared" si="11"/>
        <v>0</v>
      </c>
      <c r="G171">
        <f t="shared" si="11"/>
        <v>0</v>
      </c>
      <c r="H171">
        <f t="shared" si="11"/>
        <v>0</v>
      </c>
      <c r="I171">
        <f t="shared" si="11"/>
        <v>0</v>
      </c>
      <c r="J171">
        <f t="shared" si="11"/>
        <v>0</v>
      </c>
      <c r="K171">
        <f t="shared" si="11"/>
        <v>0</v>
      </c>
      <c r="L171">
        <f t="shared" si="11"/>
        <v>0</v>
      </c>
      <c r="M171">
        <f t="shared" si="11"/>
        <v>0</v>
      </c>
      <c r="N171">
        <f t="shared" si="11"/>
        <v>0</v>
      </c>
      <c r="O171">
        <f t="shared" si="11"/>
        <v>0</v>
      </c>
      <c r="P171">
        <f t="shared" si="11"/>
        <v>0</v>
      </c>
      <c r="Q171">
        <f t="shared" si="11"/>
        <v>0.35416666666666663</v>
      </c>
      <c r="R171">
        <f t="shared" si="11"/>
        <v>0</v>
      </c>
      <c r="S171">
        <f t="shared" si="11"/>
        <v>0</v>
      </c>
      <c r="T171">
        <f t="shared" si="13"/>
        <v>0.35416666666666663</v>
      </c>
    </row>
    <row r="172" spans="1:20" x14ac:dyDescent="0.25">
      <c r="A172" t="s">
        <v>87</v>
      </c>
      <c r="B172">
        <f t="shared" si="12"/>
        <v>3.666666666666667</v>
      </c>
      <c r="C172">
        <f t="shared" si="11"/>
        <v>0</v>
      </c>
      <c r="D172">
        <f t="shared" si="11"/>
        <v>0</v>
      </c>
      <c r="E172">
        <f t="shared" si="11"/>
        <v>0</v>
      </c>
      <c r="F172">
        <f t="shared" si="11"/>
        <v>0</v>
      </c>
      <c r="G172">
        <f t="shared" si="11"/>
        <v>0</v>
      </c>
      <c r="H172">
        <f t="shared" si="11"/>
        <v>0</v>
      </c>
      <c r="I172">
        <f t="shared" si="11"/>
        <v>0</v>
      </c>
      <c r="J172">
        <f t="shared" si="11"/>
        <v>0</v>
      </c>
      <c r="K172">
        <f t="shared" si="11"/>
        <v>0</v>
      </c>
      <c r="L172">
        <f t="shared" si="11"/>
        <v>0</v>
      </c>
      <c r="M172">
        <f t="shared" si="11"/>
        <v>0</v>
      </c>
      <c r="N172">
        <f t="shared" si="11"/>
        <v>0</v>
      </c>
      <c r="O172">
        <f t="shared" si="11"/>
        <v>0</v>
      </c>
      <c r="P172">
        <f t="shared" si="11"/>
        <v>0</v>
      </c>
      <c r="Q172">
        <f t="shared" si="11"/>
        <v>0</v>
      </c>
      <c r="R172">
        <f t="shared" si="11"/>
        <v>0</v>
      </c>
      <c r="S172">
        <f t="shared" si="11"/>
        <v>0</v>
      </c>
      <c r="T172">
        <f t="shared" si="13"/>
        <v>3.666666666666667</v>
      </c>
    </row>
    <row r="173" spans="1:20" x14ac:dyDescent="0.25">
      <c r="A173" t="s">
        <v>118</v>
      </c>
      <c r="B173">
        <f t="shared" si="12"/>
        <v>0.66666666666666663</v>
      </c>
      <c r="C173">
        <f t="shared" si="11"/>
        <v>0</v>
      </c>
      <c r="D173">
        <f t="shared" si="11"/>
        <v>0</v>
      </c>
      <c r="E173">
        <f t="shared" si="11"/>
        <v>0</v>
      </c>
      <c r="F173">
        <f t="shared" si="11"/>
        <v>0</v>
      </c>
      <c r="G173">
        <f t="shared" si="11"/>
        <v>0</v>
      </c>
      <c r="H173">
        <f t="shared" si="11"/>
        <v>0</v>
      </c>
      <c r="I173">
        <f t="shared" si="11"/>
        <v>0</v>
      </c>
      <c r="J173">
        <f t="shared" si="11"/>
        <v>0</v>
      </c>
      <c r="K173">
        <f t="shared" si="11"/>
        <v>0</v>
      </c>
      <c r="L173">
        <f t="shared" si="11"/>
        <v>0</v>
      </c>
      <c r="M173">
        <f t="shared" si="11"/>
        <v>0</v>
      </c>
      <c r="N173">
        <f t="shared" si="11"/>
        <v>0</v>
      </c>
      <c r="O173">
        <f t="shared" si="11"/>
        <v>0</v>
      </c>
      <c r="P173">
        <f t="shared" si="11"/>
        <v>0</v>
      </c>
      <c r="Q173">
        <f t="shared" si="11"/>
        <v>0</v>
      </c>
      <c r="R173">
        <f t="shared" si="11"/>
        <v>0</v>
      </c>
      <c r="S173">
        <f t="shared" si="11"/>
        <v>0</v>
      </c>
      <c r="T173">
        <f t="shared" si="13"/>
        <v>0.66666666666666663</v>
      </c>
    </row>
    <row r="174" spans="1:20" x14ac:dyDescent="0.25">
      <c r="A174" t="s">
        <v>88</v>
      </c>
      <c r="B174">
        <f t="shared" si="12"/>
        <v>1.666666666666667</v>
      </c>
      <c r="C174">
        <f t="shared" si="11"/>
        <v>0</v>
      </c>
      <c r="D174">
        <f t="shared" si="11"/>
        <v>0</v>
      </c>
      <c r="E174">
        <f t="shared" si="11"/>
        <v>0</v>
      </c>
      <c r="F174">
        <f t="shared" si="11"/>
        <v>0</v>
      </c>
      <c r="G174">
        <f t="shared" si="11"/>
        <v>0</v>
      </c>
      <c r="H174">
        <f t="shared" si="11"/>
        <v>0</v>
      </c>
      <c r="I174">
        <f t="shared" si="11"/>
        <v>0</v>
      </c>
      <c r="J174">
        <f t="shared" si="11"/>
        <v>0</v>
      </c>
      <c r="K174">
        <f t="shared" si="11"/>
        <v>0</v>
      </c>
      <c r="L174">
        <f t="shared" si="11"/>
        <v>0</v>
      </c>
      <c r="M174">
        <f t="shared" si="11"/>
        <v>0</v>
      </c>
      <c r="N174">
        <f t="shared" si="11"/>
        <v>0</v>
      </c>
      <c r="O174">
        <f t="shared" si="11"/>
        <v>0</v>
      </c>
      <c r="P174">
        <f t="shared" si="11"/>
        <v>0</v>
      </c>
      <c r="Q174">
        <f t="shared" si="11"/>
        <v>0</v>
      </c>
      <c r="R174">
        <f t="shared" si="11"/>
        <v>0</v>
      </c>
      <c r="S174">
        <f t="shared" si="11"/>
        <v>0</v>
      </c>
      <c r="T174">
        <f t="shared" si="13"/>
        <v>1.666666666666667</v>
      </c>
    </row>
    <row r="175" spans="1:20" x14ac:dyDescent="0.25">
      <c r="A175" t="s">
        <v>89</v>
      </c>
      <c r="B175">
        <f t="shared" si="12"/>
        <v>1.333333333333333</v>
      </c>
      <c r="C175">
        <f t="shared" si="11"/>
        <v>0</v>
      </c>
      <c r="D175">
        <f t="shared" si="11"/>
        <v>0</v>
      </c>
      <c r="E175">
        <f t="shared" si="11"/>
        <v>0</v>
      </c>
      <c r="F175">
        <f t="shared" si="11"/>
        <v>0</v>
      </c>
      <c r="G175">
        <f t="shared" si="11"/>
        <v>0</v>
      </c>
      <c r="H175">
        <f t="shared" si="11"/>
        <v>0</v>
      </c>
      <c r="I175">
        <f t="shared" si="11"/>
        <v>0</v>
      </c>
      <c r="J175">
        <f t="shared" si="11"/>
        <v>0</v>
      </c>
      <c r="K175">
        <f t="shared" si="11"/>
        <v>0</v>
      </c>
      <c r="L175">
        <f t="shared" si="11"/>
        <v>0</v>
      </c>
      <c r="M175">
        <f t="shared" si="11"/>
        <v>0</v>
      </c>
      <c r="N175">
        <f t="shared" si="11"/>
        <v>0</v>
      </c>
      <c r="O175">
        <f t="shared" si="11"/>
        <v>0</v>
      </c>
      <c r="P175">
        <f t="shared" si="11"/>
        <v>0</v>
      </c>
      <c r="Q175">
        <f t="shared" si="11"/>
        <v>0</v>
      </c>
      <c r="R175">
        <f t="shared" si="11"/>
        <v>0</v>
      </c>
      <c r="S175">
        <f t="shared" si="11"/>
        <v>0</v>
      </c>
      <c r="T175">
        <f t="shared" si="13"/>
        <v>1.333333333333333</v>
      </c>
    </row>
    <row r="176" spans="1:20" x14ac:dyDescent="0.25">
      <c r="A176" t="s">
        <v>90</v>
      </c>
      <c r="B176">
        <f t="shared" si="12"/>
        <v>0.33333333333333331</v>
      </c>
      <c r="C176">
        <f t="shared" ref="C176:S179" si="14">IF(C$82=0, C78, C78*C$95)</f>
        <v>0.76190476190476186</v>
      </c>
      <c r="D176">
        <f t="shared" si="14"/>
        <v>0</v>
      </c>
      <c r="E176">
        <f t="shared" si="14"/>
        <v>0</v>
      </c>
      <c r="F176">
        <f t="shared" si="14"/>
        <v>0</v>
      </c>
      <c r="G176">
        <f t="shared" si="14"/>
        <v>0</v>
      </c>
      <c r="H176">
        <f t="shared" si="14"/>
        <v>0</v>
      </c>
      <c r="I176">
        <f t="shared" si="14"/>
        <v>0</v>
      </c>
      <c r="J176">
        <f t="shared" si="14"/>
        <v>0</v>
      </c>
      <c r="K176">
        <f t="shared" si="14"/>
        <v>0</v>
      </c>
      <c r="L176">
        <f t="shared" si="14"/>
        <v>0</v>
      </c>
      <c r="M176">
        <f t="shared" si="14"/>
        <v>0</v>
      </c>
      <c r="N176">
        <f t="shared" si="14"/>
        <v>0</v>
      </c>
      <c r="O176">
        <f t="shared" si="14"/>
        <v>0</v>
      </c>
      <c r="P176">
        <f t="shared" si="14"/>
        <v>0</v>
      </c>
      <c r="Q176">
        <f t="shared" si="14"/>
        <v>0</v>
      </c>
      <c r="R176">
        <f t="shared" si="14"/>
        <v>0</v>
      </c>
      <c r="S176">
        <f t="shared" si="14"/>
        <v>0</v>
      </c>
      <c r="T176">
        <f t="shared" si="13"/>
        <v>1.0952380952380951</v>
      </c>
    </row>
    <row r="177" spans="1:20" x14ac:dyDescent="0.25">
      <c r="A177" t="s">
        <v>119</v>
      </c>
      <c r="B177">
        <f t="shared" si="12"/>
        <v>0</v>
      </c>
      <c r="C177">
        <f t="shared" si="14"/>
        <v>0.38095238095238093</v>
      </c>
      <c r="D177">
        <f t="shared" si="14"/>
        <v>0</v>
      </c>
      <c r="E177">
        <f t="shared" si="14"/>
        <v>0</v>
      </c>
      <c r="F177">
        <f t="shared" si="14"/>
        <v>0</v>
      </c>
      <c r="G177">
        <f t="shared" si="14"/>
        <v>0</v>
      </c>
      <c r="H177">
        <f t="shared" si="14"/>
        <v>0</v>
      </c>
      <c r="I177">
        <f t="shared" si="14"/>
        <v>0</v>
      </c>
      <c r="J177">
        <f t="shared" si="14"/>
        <v>0</v>
      </c>
      <c r="K177">
        <f t="shared" si="14"/>
        <v>0</v>
      </c>
      <c r="L177">
        <f t="shared" si="14"/>
        <v>0</v>
      </c>
      <c r="M177">
        <f t="shared" si="14"/>
        <v>0</v>
      </c>
      <c r="N177">
        <f t="shared" si="14"/>
        <v>0</v>
      </c>
      <c r="O177">
        <f t="shared" si="14"/>
        <v>0</v>
      </c>
      <c r="P177">
        <f t="shared" si="14"/>
        <v>0</v>
      </c>
      <c r="Q177">
        <f t="shared" si="14"/>
        <v>0</v>
      </c>
      <c r="R177">
        <f t="shared" si="14"/>
        <v>0</v>
      </c>
      <c r="S177">
        <f t="shared" si="14"/>
        <v>0</v>
      </c>
      <c r="T177">
        <f t="shared" si="13"/>
        <v>0.38095238095238093</v>
      </c>
    </row>
    <row r="178" spans="1:20" x14ac:dyDescent="0.25">
      <c r="A178" t="s">
        <v>91</v>
      </c>
      <c r="B178">
        <f t="shared" si="12"/>
        <v>0</v>
      </c>
      <c r="C178">
        <f t="shared" si="14"/>
        <v>0.38095238095238093</v>
      </c>
      <c r="D178">
        <f t="shared" si="14"/>
        <v>0</v>
      </c>
      <c r="E178">
        <f t="shared" si="14"/>
        <v>0</v>
      </c>
      <c r="F178">
        <f t="shared" si="14"/>
        <v>0</v>
      </c>
      <c r="G178">
        <f t="shared" si="14"/>
        <v>0</v>
      </c>
      <c r="H178">
        <f t="shared" si="14"/>
        <v>0</v>
      </c>
      <c r="I178">
        <f t="shared" si="14"/>
        <v>0</v>
      </c>
      <c r="J178">
        <f t="shared" si="14"/>
        <v>0</v>
      </c>
      <c r="K178">
        <f t="shared" si="14"/>
        <v>0</v>
      </c>
      <c r="L178">
        <f t="shared" si="14"/>
        <v>0</v>
      </c>
      <c r="M178">
        <f t="shared" si="14"/>
        <v>0</v>
      </c>
      <c r="N178">
        <f t="shared" si="14"/>
        <v>0</v>
      </c>
      <c r="O178">
        <f t="shared" si="14"/>
        <v>0</v>
      </c>
      <c r="P178">
        <f t="shared" si="14"/>
        <v>0</v>
      </c>
      <c r="Q178">
        <f t="shared" si="14"/>
        <v>0</v>
      </c>
      <c r="R178">
        <f t="shared" si="14"/>
        <v>0</v>
      </c>
      <c r="S178">
        <f t="shared" si="14"/>
        <v>0</v>
      </c>
      <c r="T178">
        <f t="shared" si="13"/>
        <v>0.38095238095238093</v>
      </c>
    </row>
    <row r="179" spans="1:20" x14ac:dyDescent="0.25">
      <c r="A179" t="s">
        <v>92</v>
      </c>
      <c r="B179">
        <f t="shared" si="12"/>
        <v>0.33333333333333331</v>
      </c>
      <c r="C179">
        <f t="shared" si="14"/>
        <v>0</v>
      </c>
      <c r="D179">
        <f t="shared" si="14"/>
        <v>0</v>
      </c>
      <c r="E179">
        <f t="shared" si="14"/>
        <v>0</v>
      </c>
      <c r="F179">
        <f t="shared" si="14"/>
        <v>0</v>
      </c>
      <c r="G179">
        <f t="shared" si="14"/>
        <v>0</v>
      </c>
      <c r="H179">
        <f t="shared" si="14"/>
        <v>0</v>
      </c>
      <c r="I179">
        <f t="shared" si="14"/>
        <v>0</v>
      </c>
      <c r="J179">
        <f t="shared" si="14"/>
        <v>0</v>
      </c>
      <c r="K179">
        <f t="shared" si="14"/>
        <v>0</v>
      </c>
      <c r="L179">
        <f t="shared" si="14"/>
        <v>0</v>
      </c>
      <c r="M179">
        <f t="shared" si="14"/>
        <v>0</v>
      </c>
      <c r="N179">
        <f t="shared" si="14"/>
        <v>0</v>
      </c>
      <c r="O179">
        <f t="shared" si="14"/>
        <v>0</v>
      </c>
      <c r="P179">
        <f t="shared" si="14"/>
        <v>0</v>
      </c>
      <c r="Q179">
        <f t="shared" si="14"/>
        <v>0</v>
      </c>
      <c r="R179">
        <f t="shared" si="14"/>
        <v>0</v>
      </c>
      <c r="S179">
        <f t="shared" si="14"/>
        <v>0</v>
      </c>
      <c r="T179">
        <f t="shared" si="13"/>
        <v>0.33333333333333331</v>
      </c>
    </row>
    <row r="180" spans="1:20" x14ac:dyDescent="0.25">
      <c r="A180" s="2" t="s">
        <v>93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f t="shared" si="13"/>
        <v>0</v>
      </c>
    </row>
    <row r="181" spans="1:20" x14ac:dyDescent="0.25">
      <c r="A181" t="s">
        <v>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f t="shared" si="13"/>
        <v>0</v>
      </c>
    </row>
    <row r="182" spans="1:20" x14ac:dyDescent="0.25">
      <c r="A182" t="s">
        <v>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f t="shared" si="13"/>
        <v>0</v>
      </c>
    </row>
    <row r="183" spans="1:20" x14ac:dyDescent="0.25">
      <c r="A183" s="2" t="s">
        <v>96</v>
      </c>
      <c r="B183" s="2">
        <f t="shared" ref="B183:B189" si="15">B85</f>
        <v>0</v>
      </c>
      <c r="C183" s="2">
        <f t="shared" ref="C183:S183" si="16">C85</f>
        <v>0</v>
      </c>
      <c r="D183" s="2">
        <f t="shared" si="16"/>
        <v>0.66666666666666663</v>
      </c>
      <c r="E183" s="2">
        <f t="shared" si="16"/>
        <v>0.66666666666666663</v>
      </c>
      <c r="F183" s="2">
        <f t="shared" si="16"/>
        <v>4.666666666666667</v>
      </c>
      <c r="G183" s="2">
        <f t="shared" si="16"/>
        <v>7</v>
      </c>
      <c r="H183" s="2">
        <f t="shared" si="16"/>
        <v>4.666666666666667</v>
      </c>
      <c r="I183" s="2">
        <f t="shared" si="16"/>
        <v>5.666666666666667</v>
      </c>
      <c r="J183" s="2">
        <f t="shared" si="16"/>
        <v>3.333333333333333</v>
      </c>
      <c r="K183" s="2">
        <f t="shared" si="16"/>
        <v>3.333333333333333</v>
      </c>
      <c r="L183" s="2">
        <f t="shared" si="16"/>
        <v>2.666666666666667</v>
      </c>
      <c r="M183" s="2">
        <f t="shared" si="16"/>
        <v>2.666666666666667</v>
      </c>
      <c r="N183" s="2">
        <f t="shared" si="16"/>
        <v>0</v>
      </c>
      <c r="O183" s="2">
        <f t="shared" si="16"/>
        <v>1</v>
      </c>
      <c r="P183" s="2">
        <f t="shared" si="16"/>
        <v>1.666666666666667</v>
      </c>
      <c r="Q183" s="2">
        <f t="shared" si="16"/>
        <v>0.33333333333333331</v>
      </c>
      <c r="R183" s="2">
        <f t="shared" si="16"/>
        <v>0.33333333333333331</v>
      </c>
      <c r="S183" s="2">
        <f t="shared" si="16"/>
        <v>1.333333333333333</v>
      </c>
      <c r="T183" s="2">
        <f t="shared" si="13"/>
        <v>40</v>
      </c>
    </row>
    <row r="184" spans="1:20" x14ac:dyDescent="0.25">
      <c r="A184" t="s">
        <v>97</v>
      </c>
      <c r="B184">
        <f t="shared" si="15"/>
        <v>0</v>
      </c>
      <c r="C184">
        <f t="shared" ref="C184:S184" si="17">C86</f>
        <v>0</v>
      </c>
      <c r="D184">
        <f t="shared" si="17"/>
        <v>0.66666666666666663</v>
      </c>
      <c r="E184">
        <f t="shared" si="17"/>
        <v>0</v>
      </c>
      <c r="F184">
        <f t="shared" si="17"/>
        <v>0.33333333333333331</v>
      </c>
      <c r="G184">
        <f t="shared" si="17"/>
        <v>2.333333333333333</v>
      </c>
      <c r="H184">
        <f t="shared" si="17"/>
        <v>1</v>
      </c>
      <c r="I184">
        <f t="shared" si="17"/>
        <v>1</v>
      </c>
      <c r="J184">
        <f t="shared" si="17"/>
        <v>1.666666666666667</v>
      </c>
      <c r="K184">
        <f t="shared" si="17"/>
        <v>0.66666666666666663</v>
      </c>
      <c r="L184">
        <f t="shared" si="17"/>
        <v>0.66666666666666663</v>
      </c>
      <c r="M184">
        <f t="shared" si="17"/>
        <v>1.333333333333333</v>
      </c>
      <c r="N184">
        <f t="shared" si="17"/>
        <v>0</v>
      </c>
      <c r="O184">
        <f t="shared" si="17"/>
        <v>0.33333333333333331</v>
      </c>
      <c r="P184">
        <f t="shared" si="17"/>
        <v>0.66666666666666663</v>
      </c>
      <c r="Q184">
        <f t="shared" si="17"/>
        <v>0</v>
      </c>
      <c r="R184">
        <f t="shared" si="17"/>
        <v>0.33333333333333331</v>
      </c>
      <c r="S184">
        <f t="shared" si="17"/>
        <v>0.33333333333333331</v>
      </c>
      <c r="T184">
        <f t="shared" si="13"/>
        <v>11.333333333333336</v>
      </c>
    </row>
    <row r="185" spans="1:20" x14ac:dyDescent="0.25">
      <c r="A185" t="s">
        <v>98</v>
      </c>
      <c r="B185">
        <f t="shared" si="15"/>
        <v>0</v>
      </c>
      <c r="C185">
        <f t="shared" ref="C185:S185" si="18">C87</f>
        <v>0</v>
      </c>
      <c r="D185">
        <f t="shared" si="18"/>
        <v>0</v>
      </c>
      <c r="E185">
        <f t="shared" si="18"/>
        <v>0</v>
      </c>
      <c r="F185">
        <f t="shared" si="18"/>
        <v>0</v>
      </c>
      <c r="G185">
        <f t="shared" si="18"/>
        <v>0</v>
      </c>
      <c r="H185">
        <f t="shared" si="18"/>
        <v>0</v>
      </c>
      <c r="I185">
        <f t="shared" si="18"/>
        <v>0</v>
      </c>
      <c r="J185">
        <f t="shared" si="18"/>
        <v>0</v>
      </c>
      <c r="K185">
        <f t="shared" si="18"/>
        <v>0</v>
      </c>
      <c r="L185">
        <f t="shared" si="18"/>
        <v>0</v>
      </c>
      <c r="M185">
        <f t="shared" si="18"/>
        <v>0</v>
      </c>
      <c r="N185">
        <f t="shared" si="18"/>
        <v>0</v>
      </c>
      <c r="O185">
        <f t="shared" si="18"/>
        <v>0</v>
      </c>
      <c r="P185">
        <f t="shared" si="18"/>
        <v>0</v>
      </c>
      <c r="Q185">
        <f t="shared" si="18"/>
        <v>0</v>
      </c>
      <c r="R185">
        <f t="shared" si="18"/>
        <v>0</v>
      </c>
      <c r="S185">
        <f t="shared" si="18"/>
        <v>0.66666666666666663</v>
      </c>
      <c r="T185">
        <f t="shared" si="13"/>
        <v>0.66666666666666663</v>
      </c>
    </row>
    <row r="186" spans="1:20" x14ac:dyDescent="0.25">
      <c r="A186" t="s">
        <v>120</v>
      </c>
      <c r="B186">
        <f t="shared" si="15"/>
        <v>0</v>
      </c>
      <c r="C186">
        <f t="shared" ref="C186:S186" si="19">C88</f>
        <v>0</v>
      </c>
      <c r="D186">
        <f t="shared" si="19"/>
        <v>0</v>
      </c>
      <c r="E186">
        <f t="shared" si="19"/>
        <v>0.33333333333333331</v>
      </c>
      <c r="F186">
        <f t="shared" si="19"/>
        <v>0</v>
      </c>
      <c r="G186">
        <f t="shared" si="19"/>
        <v>0</v>
      </c>
      <c r="H186">
        <f t="shared" si="19"/>
        <v>0</v>
      </c>
      <c r="I186">
        <f t="shared" si="19"/>
        <v>0.33333333333333331</v>
      </c>
      <c r="J186">
        <f t="shared" si="19"/>
        <v>0.33333333333333331</v>
      </c>
      <c r="K186">
        <f t="shared" si="19"/>
        <v>0.33333333333333331</v>
      </c>
      <c r="L186">
        <f t="shared" si="19"/>
        <v>0</v>
      </c>
      <c r="M186">
        <f t="shared" si="19"/>
        <v>0</v>
      </c>
      <c r="N186">
        <f t="shared" si="19"/>
        <v>0</v>
      </c>
      <c r="O186">
        <f t="shared" si="19"/>
        <v>0</v>
      </c>
      <c r="P186">
        <f t="shared" si="19"/>
        <v>0</v>
      </c>
      <c r="Q186">
        <f t="shared" si="19"/>
        <v>0</v>
      </c>
      <c r="R186">
        <f t="shared" si="19"/>
        <v>0</v>
      </c>
      <c r="S186">
        <f t="shared" si="19"/>
        <v>0</v>
      </c>
      <c r="T186">
        <f t="shared" si="13"/>
        <v>1.3333333333333333</v>
      </c>
    </row>
    <row r="187" spans="1:20" x14ac:dyDescent="0.25">
      <c r="A187" t="s">
        <v>100</v>
      </c>
      <c r="B187">
        <f t="shared" si="15"/>
        <v>0</v>
      </c>
      <c r="C187">
        <f t="shared" ref="C187:S187" si="20">C89</f>
        <v>0</v>
      </c>
      <c r="D187">
        <f t="shared" si="20"/>
        <v>0</v>
      </c>
      <c r="E187">
        <f t="shared" si="20"/>
        <v>0</v>
      </c>
      <c r="F187">
        <f t="shared" si="20"/>
        <v>0</v>
      </c>
      <c r="G187">
        <f t="shared" si="20"/>
        <v>0</v>
      </c>
      <c r="H187">
        <f t="shared" si="20"/>
        <v>0</v>
      </c>
      <c r="I187">
        <f t="shared" si="20"/>
        <v>0.33333333333333331</v>
      </c>
      <c r="J187">
        <f t="shared" si="20"/>
        <v>0.33333333333333331</v>
      </c>
      <c r="K187">
        <f t="shared" si="20"/>
        <v>0.33333333333333331</v>
      </c>
      <c r="L187">
        <f t="shared" si="20"/>
        <v>0.33333333333333331</v>
      </c>
      <c r="M187">
        <f t="shared" si="20"/>
        <v>0</v>
      </c>
      <c r="N187">
        <f t="shared" si="20"/>
        <v>0</v>
      </c>
      <c r="O187">
        <f t="shared" si="20"/>
        <v>0</v>
      </c>
      <c r="P187">
        <f t="shared" si="20"/>
        <v>1</v>
      </c>
      <c r="Q187">
        <f t="shared" si="20"/>
        <v>0</v>
      </c>
      <c r="R187">
        <f t="shared" si="20"/>
        <v>0</v>
      </c>
      <c r="S187">
        <f t="shared" si="20"/>
        <v>0</v>
      </c>
      <c r="T187">
        <f t="shared" si="13"/>
        <v>2.333333333333333</v>
      </c>
    </row>
    <row r="188" spans="1:20" x14ac:dyDescent="0.25">
      <c r="A188" t="s">
        <v>101</v>
      </c>
      <c r="B188">
        <f t="shared" si="15"/>
        <v>0</v>
      </c>
      <c r="C188">
        <f t="shared" ref="C188:S188" si="21">C90</f>
        <v>0</v>
      </c>
      <c r="D188">
        <f t="shared" si="21"/>
        <v>0</v>
      </c>
      <c r="E188">
        <f t="shared" si="21"/>
        <v>0.33333333333333331</v>
      </c>
      <c r="F188">
        <f t="shared" si="21"/>
        <v>4.333333333333333</v>
      </c>
      <c r="G188">
        <f t="shared" si="21"/>
        <v>4.666666666666667</v>
      </c>
      <c r="H188">
        <f t="shared" si="21"/>
        <v>3.333333333333333</v>
      </c>
      <c r="I188">
        <f t="shared" si="21"/>
        <v>3.666666666666667</v>
      </c>
      <c r="J188">
        <f t="shared" si="21"/>
        <v>1</v>
      </c>
      <c r="K188">
        <f t="shared" si="21"/>
        <v>2</v>
      </c>
      <c r="L188">
        <f t="shared" si="21"/>
        <v>1.666666666666667</v>
      </c>
      <c r="M188">
        <f t="shared" si="21"/>
        <v>1.333333333333333</v>
      </c>
      <c r="N188">
        <f t="shared" si="21"/>
        <v>0</v>
      </c>
      <c r="O188">
        <f t="shared" si="21"/>
        <v>0.66666666666666663</v>
      </c>
      <c r="P188">
        <f t="shared" si="21"/>
        <v>0</v>
      </c>
      <c r="Q188">
        <f t="shared" si="21"/>
        <v>0.33333333333333331</v>
      </c>
      <c r="R188">
        <f t="shared" si="21"/>
        <v>0</v>
      </c>
      <c r="S188">
        <f t="shared" si="21"/>
        <v>0</v>
      </c>
      <c r="T188">
        <f t="shared" si="13"/>
        <v>23.333333333333332</v>
      </c>
    </row>
    <row r="189" spans="1:20" x14ac:dyDescent="0.25">
      <c r="A189" t="s">
        <v>102</v>
      </c>
      <c r="B189">
        <f t="shared" si="15"/>
        <v>0</v>
      </c>
      <c r="C189">
        <f t="shared" ref="C189:S189" si="22">C91</f>
        <v>0</v>
      </c>
      <c r="D189">
        <f t="shared" si="22"/>
        <v>0</v>
      </c>
      <c r="E189">
        <f t="shared" si="22"/>
        <v>0</v>
      </c>
      <c r="F189">
        <f t="shared" si="22"/>
        <v>0</v>
      </c>
      <c r="G189">
        <f t="shared" si="22"/>
        <v>0</v>
      </c>
      <c r="H189">
        <f t="shared" si="22"/>
        <v>0.33333333333333331</v>
      </c>
      <c r="I189">
        <f t="shared" si="22"/>
        <v>0.33333333333333331</v>
      </c>
      <c r="J189">
        <f t="shared" si="22"/>
        <v>0</v>
      </c>
      <c r="K189">
        <f t="shared" si="22"/>
        <v>0</v>
      </c>
      <c r="L189">
        <f t="shared" si="22"/>
        <v>0</v>
      </c>
      <c r="M189">
        <f t="shared" si="22"/>
        <v>0</v>
      </c>
      <c r="N189">
        <f t="shared" si="22"/>
        <v>0</v>
      </c>
      <c r="O189">
        <f t="shared" si="22"/>
        <v>0</v>
      </c>
      <c r="P189">
        <f t="shared" si="22"/>
        <v>0</v>
      </c>
      <c r="Q189">
        <f t="shared" si="22"/>
        <v>0</v>
      </c>
      <c r="R189">
        <f t="shared" si="22"/>
        <v>0</v>
      </c>
      <c r="S189">
        <f t="shared" si="22"/>
        <v>0.33333333333333331</v>
      </c>
      <c r="T189">
        <f>SUM(B189:S189)</f>
        <v>1</v>
      </c>
    </row>
    <row r="190" spans="1:20" x14ac:dyDescent="0.25">
      <c r="A190" t="s">
        <v>19</v>
      </c>
      <c r="B190">
        <f>SUM(B100,B114,B129,B132,B136,B140,B145,B153,B159,B168,B169,B172,B176,B180,B183)</f>
        <v>5</v>
      </c>
      <c r="C190">
        <f t="shared" ref="C190:S190" si="23">SUM(C100,C114,C129,C132,C136,C140,C145,C153,C159,C168,C169,C172,C176,C180,C183)</f>
        <v>2.2857142857142856</v>
      </c>
      <c r="D190">
        <f t="shared" si="23"/>
        <v>1.3333333333333333</v>
      </c>
      <c r="E190">
        <f t="shared" si="23"/>
        <v>1.5555555555555556</v>
      </c>
      <c r="F190">
        <f t="shared" si="23"/>
        <v>5.166666666666667</v>
      </c>
      <c r="G190">
        <f t="shared" si="23"/>
        <v>8.7777777777777786</v>
      </c>
      <c r="H190">
        <f t="shared" si="23"/>
        <v>7.1666666666666661</v>
      </c>
      <c r="I190">
        <f t="shared" si="23"/>
        <v>8.8666666666666671</v>
      </c>
      <c r="J190">
        <f t="shared" si="23"/>
        <v>6.6333333333333329</v>
      </c>
      <c r="K190">
        <f t="shared" si="23"/>
        <v>7.9999999999999991</v>
      </c>
      <c r="L190">
        <f t="shared" si="23"/>
        <v>11.282051282051281</v>
      </c>
      <c r="M190">
        <f t="shared" si="23"/>
        <v>9.9393939393939394</v>
      </c>
      <c r="N190">
        <f t="shared" si="23"/>
        <v>8.3333333333333321</v>
      </c>
      <c r="O190">
        <f t="shared" si="23"/>
        <v>11.322580645161288</v>
      </c>
      <c r="P190">
        <f t="shared" si="23"/>
        <v>14.925000000000001</v>
      </c>
      <c r="Q190">
        <f t="shared" si="23"/>
        <v>16.270833333333336</v>
      </c>
      <c r="R190">
        <f t="shared" si="23"/>
        <v>18.61212121212121</v>
      </c>
      <c r="S190">
        <f t="shared" si="23"/>
        <v>47.657142857142851</v>
      </c>
      <c r="T190">
        <f>SUM(B190:S190)</f>
        <v>193.12817088825147</v>
      </c>
    </row>
    <row r="194" spans="1:20" x14ac:dyDescent="0.25">
      <c r="A194" t="s">
        <v>153</v>
      </c>
      <c r="B194">
        <v>85.9</v>
      </c>
      <c r="C194" t="s">
        <v>152</v>
      </c>
      <c r="D194">
        <f>1/(B194/100)</f>
        <v>1.1641443538998835</v>
      </c>
    </row>
    <row r="195" spans="1:20" x14ac:dyDescent="0.25">
      <c r="A195" t="s">
        <v>154</v>
      </c>
      <c r="B195">
        <v>90.23</v>
      </c>
      <c r="C195" t="s">
        <v>152</v>
      </c>
      <c r="D195">
        <f>1/(B195/100)</f>
        <v>1.1082788429568879</v>
      </c>
    </row>
    <row r="196" spans="1:20" x14ac:dyDescent="0.25">
      <c r="A196" s="5" t="s">
        <v>155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2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</row>
    <row r="198" spans="1:20" x14ac:dyDescent="0.25">
      <c r="A198" t="s">
        <v>20</v>
      </c>
      <c r="B198">
        <f>B100*$D$194</f>
        <v>0.77609623593325561</v>
      </c>
      <c r="C198">
        <f>C100*$D$195</f>
        <v>0</v>
      </c>
      <c r="D198">
        <f t="shared" ref="D198:S198" si="24">D100*$D$195</f>
        <v>0</v>
      </c>
      <c r="E198">
        <f t="shared" si="24"/>
        <v>0.4925683746475058</v>
      </c>
      <c r="F198">
        <f t="shared" si="24"/>
        <v>0</v>
      </c>
      <c r="G198">
        <f t="shared" si="24"/>
        <v>0.98513674929501149</v>
      </c>
      <c r="H198">
        <f t="shared" si="24"/>
        <v>0</v>
      </c>
      <c r="I198">
        <f t="shared" si="24"/>
        <v>0</v>
      </c>
      <c r="J198">
        <f t="shared" si="24"/>
        <v>0</v>
      </c>
      <c r="K198">
        <f t="shared" si="24"/>
        <v>0.3694262809856293</v>
      </c>
      <c r="L198">
        <f t="shared" si="24"/>
        <v>1.1935310616458792</v>
      </c>
      <c r="M198">
        <f t="shared" si="24"/>
        <v>0</v>
      </c>
      <c r="N198">
        <f t="shared" si="24"/>
        <v>0.73885256197125859</v>
      </c>
      <c r="O198">
        <f t="shared" si="24"/>
        <v>0.38134325779161732</v>
      </c>
      <c r="P198">
        <f t="shared" si="24"/>
        <v>0</v>
      </c>
      <c r="Q198">
        <f t="shared" si="24"/>
        <v>1.1775462706416935</v>
      </c>
      <c r="R198">
        <f t="shared" si="24"/>
        <v>0.77915361080605439</v>
      </c>
      <c r="S198">
        <f t="shared" si="24"/>
        <v>1.6043655631375897</v>
      </c>
      <c r="T198">
        <f>SUM(B198:S198)</f>
        <v>8.4980199668554963</v>
      </c>
    </row>
    <row r="199" spans="1:20" x14ac:dyDescent="0.25">
      <c r="A199" t="s">
        <v>21</v>
      </c>
      <c r="B199">
        <f t="shared" ref="B199:B262" si="25">B101*$D$194</f>
        <v>0.3880481179666278</v>
      </c>
      <c r="C199">
        <f t="shared" ref="C199:S199" si="26">C101*$D$195</f>
        <v>0</v>
      </c>
      <c r="D199">
        <f t="shared" si="26"/>
        <v>0</v>
      </c>
      <c r="E199">
        <f t="shared" si="26"/>
        <v>0</v>
      </c>
      <c r="F199">
        <f t="shared" si="26"/>
        <v>0</v>
      </c>
      <c r="G199">
        <f t="shared" si="26"/>
        <v>0</v>
      </c>
      <c r="H199">
        <f t="shared" si="26"/>
        <v>0</v>
      </c>
      <c r="I199">
        <f t="shared" si="26"/>
        <v>0</v>
      </c>
      <c r="J199">
        <f t="shared" si="26"/>
        <v>0</v>
      </c>
      <c r="K199">
        <f t="shared" si="26"/>
        <v>0</v>
      </c>
      <c r="L199">
        <f t="shared" si="26"/>
        <v>0</v>
      </c>
      <c r="M199">
        <f t="shared" si="26"/>
        <v>0</v>
      </c>
      <c r="N199">
        <f t="shared" si="26"/>
        <v>0</v>
      </c>
      <c r="O199">
        <f t="shared" si="26"/>
        <v>0</v>
      </c>
      <c r="P199">
        <f t="shared" si="26"/>
        <v>0</v>
      </c>
      <c r="Q199">
        <f t="shared" si="26"/>
        <v>0</v>
      </c>
      <c r="R199">
        <f t="shared" si="26"/>
        <v>0</v>
      </c>
      <c r="S199">
        <f t="shared" si="26"/>
        <v>0</v>
      </c>
      <c r="T199">
        <f t="shared" ref="T199:T262" si="27">SUM(B199:S199)</f>
        <v>0.3880481179666278</v>
      </c>
    </row>
    <row r="200" spans="1:20" x14ac:dyDescent="0.25">
      <c r="A200" t="s">
        <v>22</v>
      </c>
      <c r="B200">
        <f t="shared" si="25"/>
        <v>0.3880481179666278</v>
      </c>
      <c r="C200">
        <f t="shared" ref="C200:S200" si="28">C102*$D$195</f>
        <v>0</v>
      </c>
      <c r="D200">
        <f t="shared" si="28"/>
        <v>0</v>
      </c>
      <c r="E200">
        <f t="shared" si="28"/>
        <v>0</v>
      </c>
      <c r="F200">
        <f t="shared" si="28"/>
        <v>0</v>
      </c>
      <c r="G200">
        <f t="shared" si="28"/>
        <v>0</v>
      </c>
      <c r="H200">
        <f t="shared" si="28"/>
        <v>0</v>
      </c>
      <c r="I200">
        <f t="shared" si="28"/>
        <v>0</v>
      </c>
      <c r="J200">
        <f t="shared" si="28"/>
        <v>0</v>
      </c>
      <c r="K200">
        <f t="shared" si="28"/>
        <v>0</v>
      </c>
      <c r="L200">
        <f t="shared" si="28"/>
        <v>0</v>
      </c>
      <c r="M200">
        <f t="shared" si="28"/>
        <v>0</v>
      </c>
      <c r="N200">
        <f t="shared" si="28"/>
        <v>0</v>
      </c>
      <c r="O200">
        <f t="shared" si="28"/>
        <v>0</v>
      </c>
      <c r="P200">
        <f t="shared" si="28"/>
        <v>0</v>
      </c>
      <c r="Q200">
        <f t="shared" si="28"/>
        <v>0</v>
      </c>
      <c r="R200">
        <f t="shared" si="28"/>
        <v>0</v>
      </c>
      <c r="S200">
        <f t="shared" si="28"/>
        <v>0</v>
      </c>
      <c r="T200">
        <f t="shared" si="27"/>
        <v>0.3880481179666278</v>
      </c>
    </row>
    <row r="201" spans="1:20" x14ac:dyDescent="0.25">
      <c r="A201" t="s">
        <v>23</v>
      </c>
      <c r="B201">
        <f t="shared" si="25"/>
        <v>0</v>
      </c>
      <c r="C201">
        <f t="shared" ref="C201:S201" si="29">C103*$D$195</f>
        <v>0</v>
      </c>
      <c r="D201">
        <f t="shared" si="29"/>
        <v>0</v>
      </c>
      <c r="E201">
        <f t="shared" si="29"/>
        <v>0</v>
      </c>
      <c r="F201">
        <f t="shared" si="29"/>
        <v>0</v>
      </c>
      <c r="G201">
        <f t="shared" si="29"/>
        <v>0.49256837464750575</v>
      </c>
      <c r="H201">
        <f t="shared" si="29"/>
        <v>0</v>
      </c>
      <c r="I201">
        <f t="shared" si="29"/>
        <v>0</v>
      </c>
      <c r="J201">
        <f t="shared" si="29"/>
        <v>0</v>
      </c>
      <c r="K201">
        <f t="shared" si="29"/>
        <v>0</v>
      </c>
      <c r="L201">
        <f t="shared" si="29"/>
        <v>0.39784368721529306</v>
      </c>
      <c r="M201">
        <f t="shared" si="29"/>
        <v>0</v>
      </c>
      <c r="N201">
        <f t="shared" si="29"/>
        <v>0</v>
      </c>
      <c r="O201">
        <f t="shared" si="29"/>
        <v>0</v>
      </c>
      <c r="P201">
        <f t="shared" si="29"/>
        <v>0</v>
      </c>
      <c r="Q201">
        <f t="shared" si="29"/>
        <v>0</v>
      </c>
      <c r="R201">
        <f t="shared" si="29"/>
        <v>0</v>
      </c>
      <c r="S201">
        <f t="shared" si="29"/>
        <v>0</v>
      </c>
      <c r="T201">
        <f t="shared" si="27"/>
        <v>0.89041206186279886</v>
      </c>
    </row>
    <row r="202" spans="1:20" x14ac:dyDescent="0.25">
      <c r="A202" t="s">
        <v>103</v>
      </c>
      <c r="B202">
        <f t="shared" si="25"/>
        <v>0</v>
      </c>
      <c r="C202">
        <f t="shared" ref="C202:S202" si="30">C104*$D$195</f>
        <v>0</v>
      </c>
      <c r="D202">
        <f t="shared" si="30"/>
        <v>0</v>
      </c>
      <c r="E202">
        <f t="shared" si="30"/>
        <v>0</v>
      </c>
      <c r="F202">
        <f t="shared" si="30"/>
        <v>0</v>
      </c>
      <c r="G202">
        <f t="shared" si="30"/>
        <v>0.49256837464750575</v>
      </c>
      <c r="H202">
        <f t="shared" si="30"/>
        <v>0</v>
      </c>
      <c r="I202">
        <f t="shared" si="30"/>
        <v>0</v>
      </c>
      <c r="J202">
        <f t="shared" si="30"/>
        <v>0</v>
      </c>
      <c r="K202">
        <f t="shared" si="30"/>
        <v>0</v>
      </c>
      <c r="L202">
        <f t="shared" si="30"/>
        <v>0.39784368721529306</v>
      </c>
      <c r="M202">
        <f t="shared" si="30"/>
        <v>0</v>
      </c>
      <c r="N202">
        <f t="shared" si="30"/>
        <v>0</v>
      </c>
      <c r="O202">
        <f t="shared" si="30"/>
        <v>0</v>
      </c>
      <c r="P202">
        <f t="shared" si="30"/>
        <v>0</v>
      </c>
      <c r="Q202">
        <f t="shared" si="30"/>
        <v>0</v>
      </c>
      <c r="R202">
        <f t="shared" si="30"/>
        <v>0</v>
      </c>
      <c r="S202">
        <f t="shared" si="30"/>
        <v>0</v>
      </c>
      <c r="T202">
        <f t="shared" si="27"/>
        <v>0.89041206186279886</v>
      </c>
    </row>
    <row r="203" spans="1:20" x14ac:dyDescent="0.25">
      <c r="A203" t="s">
        <v>25</v>
      </c>
      <c r="B203">
        <f t="shared" si="25"/>
        <v>0.3880481179666278</v>
      </c>
      <c r="C203">
        <f t="shared" ref="C203:S203" si="31">C105*$D$195</f>
        <v>0</v>
      </c>
      <c r="D203">
        <f t="shared" si="31"/>
        <v>0</v>
      </c>
      <c r="E203">
        <f t="shared" si="31"/>
        <v>0</v>
      </c>
      <c r="F203">
        <f t="shared" si="31"/>
        <v>0</v>
      </c>
      <c r="G203">
        <f t="shared" si="31"/>
        <v>0</v>
      </c>
      <c r="H203">
        <f t="shared" si="31"/>
        <v>0</v>
      </c>
      <c r="I203">
        <f t="shared" si="31"/>
        <v>0</v>
      </c>
      <c r="J203">
        <f t="shared" si="31"/>
        <v>0</v>
      </c>
      <c r="K203">
        <f t="shared" si="31"/>
        <v>0.3694262809856293</v>
      </c>
      <c r="L203">
        <f t="shared" si="31"/>
        <v>0.39784368721529306</v>
      </c>
      <c r="M203">
        <f t="shared" si="31"/>
        <v>0</v>
      </c>
      <c r="N203">
        <f t="shared" si="31"/>
        <v>0.3694262809856293</v>
      </c>
      <c r="O203">
        <f t="shared" si="31"/>
        <v>0.38134325779161732</v>
      </c>
      <c r="P203">
        <f t="shared" si="31"/>
        <v>0</v>
      </c>
      <c r="Q203">
        <f t="shared" si="31"/>
        <v>1.1775462706416935</v>
      </c>
      <c r="R203">
        <f t="shared" si="31"/>
        <v>0.38957680540302719</v>
      </c>
      <c r="S203">
        <f t="shared" si="31"/>
        <v>1.6043655631375897</v>
      </c>
      <c r="T203">
        <f t="shared" si="27"/>
        <v>5.0775762641271074</v>
      </c>
    </row>
    <row r="204" spans="1:20" x14ac:dyDescent="0.25">
      <c r="A204" t="s">
        <v>26</v>
      </c>
      <c r="B204">
        <f t="shared" si="25"/>
        <v>0</v>
      </c>
      <c r="C204">
        <f t="shared" ref="C204:S204" si="32">C106*$D$195</f>
        <v>0</v>
      </c>
      <c r="D204">
        <f t="shared" si="32"/>
        <v>0</v>
      </c>
      <c r="E204">
        <f t="shared" si="32"/>
        <v>0</v>
      </c>
      <c r="F204">
        <f t="shared" si="32"/>
        <v>0</v>
      </c>
      <c r="G204">
        <f t="shared" si="32"/>
        <v>0</v>
      </c>
      <c r="H204">
        <f t="shared" si="32"/>
        <v>0</v>
      </c>
      <c r="I204">
        <f t="shared" si="32"/>
        <v>0</v>
      </c>
      <c r="J204">
        <f t="shared" si="32"/>
        <v>0</v>
      </c>
      <c r="K204">
        <f t="shared" si="32"/>
        <v>0.3694262809856293</v>
      </c>
      <c r="L204">
        <f t="shared" si="32"/>
        <v>0</v>
      </c>
      <c r="M204">
        <f t="shared" si="32"/>
        <v>0</v>
      </c>
      <c r="N204">
        <f t="shared" si="32"/>
        <v>0.3694262809856293</v>
      </c>
      <c r="O204">
        <f t="shared" si="32"/>
        <v>0.38134325779161732</v>
      </c>
      <c r="P204">
        <f t="shared" si="32"/>
        <v>0</v>
      </c>
      <c r="Q204">
        <f t="shared" si="32"/>
        <v>1.1775462706416935</v>
      </c>
      <c r="R204">
        <f t="shared" si="32"/>
        <v>0</v>
      </c>
      <c r="S204">
        <f t="shared" si="32"/>
        <v>1.2032741723531926</v>
      </c>
      <c r="T204">
        <f t="shared" si="27"/>
        <v>3.5010162627577621</v>
      </c>
    </row>
    <row r="205" spans="1:20" x14ac:dyDescent="0.25">
      <c r="A205" t="s">
        <v>122</v>
      </c>
      <c r="B205">
        <f t="shared" si="25"/>
        <v>0.3880481179666278</v>
      </c>
      <c r="C205">
        <f t="shared" ref="C205:S205" si="33">C107*$D$195</f>
        <v>0</v>
      </c>
      <c r="D205">
        <f t="shared" si="33"/>
        <v>0</v>
      </c>
      <c r="E205">
        <f t="shared" si="33"/>
        <v>0</v>
      </c>
      <c r="F205">
        <f t="shared" si="33"/>
        <v>0</v>
      </c>
      <c r="G205">
        <f t="shared" si="33"/>
        <v>0</v>
      </c>
      <c r="H205">
        <f t="shared" si="33"/>
        <v>0</v>
      </c>
      <c r="I205">
        <f t="shared" si="33"/>
        <v>0</v>
      </c>
      <c r="J205">
        <f t="shared" si="33"/>
        <v>0</v>
      </c>
      <c r="K205">
        <f t="shared" si="33"/>
        <v>0</v>
      </c>
      <c r="L205">
        <f t="shared" si="33"/>
        <v>0</v>
      </c>
      <c r="M205">
        <f t="shared" si="33"/>
        <v>0</v>
      </c>
      <c r="N205">
        <f t="shared" si="33"/>
        <v>0</v>
      </c>
      <c r="O205">
        <f t="shared" si="33"/>
        <v>0</v>
      </c>
      <c r="P205">
        <f t="shared" si="33"/>
        <v>0</v>
      </c>
      <c r="Q205">
        <f t="shared" si="33"/>
        <v>0</v>
      </c>
      <c r="R205">
        <f t="shared" si="33"/>
        <v>0</v>
      </c>
      <c r="S205">
        <f t="shared" si="33"/>
        <v>0</v>
      </c>
      <c r="T205">
        <f t="shared" si="27"/>
        <v>0.3880481179666278</v>
      </c>
    </row>
    <row r="206" spans="1:20" x14ac:dyDescent="0.25">
      <c r="A206" t="s">
        <v>27</v>
      </c>
      <c r="B206">
        <f t="shared" si="25"/>
        <v>0</v>
      </c>
      <c r="C206">
        <f t="shared" ref="C206:S206" si="34">C108*$D$195</f>
        <v>0</v>
      </c>
      <c r="D206">
        <f t="shared" si="34"/>
        <v>0</v>
      </c>
      <c r="E206">
        <f t="shared" si="34"/>
        <v>0</v>
      </c>
      <c r="F206">
        <f t="shared" si="34"/>
        <v>0</v>
      </c>
      <c r="G206">
        <f t="shared" si="34"/>
        <v>0.49256837464750575</v>
      </c>
      <c r="H206">
        <f t="shared" si="34"/>
        <v>0</v>
      </c>
      <c r="I206">
        <f t="shared" si="34"/>
        <v>0</v>
      </c>
      <c r="J206">
        <f t="shared" si="34"/>
        <v>0</v>
      </c>
      <c r="K206">
        <f t="shared" si="34"/>
        <v>0</v>
      </c>
      <c r="L206">
        <f t="shared" si="34"/>
        <v>0</v>
      </c>
      <c r="M206">
        <f t="shared" si="34"/>
        <v>0</v>
      </c>
      <c r="N206">
        <f t="shared" si="34"/>
        <v>0.3694262809856293</v>
      </c>
      <c r="O206">
        <f t="shared" si="34"/>
        <v>0</v>
      </c>
      <c r="P206">
        <f t="shared" si="34"/>
        <v>0</v>
      </c>
      <c r="Q206">
        <f t="shared" si="34"/>
        <v>0</v>
      </c>
      <c r="R206">
        <f t="shared" si="34"/>
        <v>0</v>
      </c>
      <c r="S206">
        <f t="shared" si="34"/>
        <v>0</v>
      </c>
      <c r="T206">
        <f t="shared" si="27"/>
        <v>0.86199465563313504</v>
      </c>
    </row>
    <row r="207" spans="1:20" x14ac:dyDescent="0.25">
      <c r="A207" t="s">
        <v>29</v>
      </c>
      <c r="B207">
        <f t="shared" si="25"/>
        <v>0</v>
      </c>
      <c r="C207">
        <f t="shared" ref="C207:S207" si="35">C109*$D$195</f>
        <v>0</v>
      </c>
      <c r="D207">
        <f t="shared" si="35"/>
        <v>0</v>
      </c>
      <c r="E207">
        <f t="shared" si="35"/>
        <v>0</v>
      </c>
      <c r="F207">
        <f t="shared" si="35"/>
        <v>0</v>
      </c>
      <c r="G207">
        <f t="shared" si="35"/>
        <v>0</v>
      </c>
      <c r="H207">
        <f t="shared" si="35"/>
        <v>0</v>
      </c>
      <c r="I207">
        <f t="shared" si="35"/>
        <v>0</v>
      </c>
      <c r="J207">
        <f t="shared" si="35"/>
        <v>0</v>
      </c>
      <c r="K207">
        <f t="shared" si="35"/>
        <v>0</v>
      </c>
      <c r="L207">
        <f t="shared" si="35"/>
        <v>0</v>
      </c>
      <c r="M207">
        <f t="shared" si="35"/>
        <v>0</v>
      </c>
      <c r="N207">
        <f t="shared" si="35"/>
        <v>0.3694262809856293</v>
      </c>
      <c r="O207">
        <f t="shared" si="35"/>
        <v>0</v>
      </c>
      <c r="P207">
        <f t="shared" si="35"/>
        <v>0</v>
      </c>
      <c r="Q207">
        <f t="shared" si="35"/>
        <v>0</v>
      </c>
      <c r="R207">
        <f t="shared" si="35"/>
        <v>0</v>
      </c>
      <c r="S207">
        <f t="shared" si="35"/>
        <v>0</v>
      </c>
      <c r="T207">
        <f t="shared" si="27"/>
        <v>0.3694262809856293</v>
      </c>
    </row>
    <row r="208" spans="1:20" x14ac:dyDescent="0.25">
      <c r="A208" t="s">
        <v>30</v>
      </c>
      <c r="B208">
        <f t="shared" si="25"/>
        <v>0</v>
      </c>
      <c r="C208">
        <f t="shared" ref="C208:S208" si="36">C110*$D$195</f>
        <v>0</v>
      </c>
      <c r="D208">
        <f t="shared" si="36"/>
        <v>0</v>
      </c>
      <c r="E208">
        <f t="shared" si="36"/>
        <v>0.4925683746475058</v>
      </c>
      <c r="F208">
        <f t="shared" si="36"/>
        <v>0</v>
      </c>
      <c r="G208">
        <f t="shared" si="36"/>
        <v>0</v>
      </c>
      <c r="H208">
        <f t="shared" si="36"/>
        <v>0</v>
      </c>
      <c r="I208">
        <f t="shared" si="36"/>
        <v>0</v>
      </c>
      <c r="J208">
        <f t="shared" si="36"/>
        <v>0</v>
      </c>
      <c r="K208">
        <f t="shared" si="36"/>
        <v>0</v>
      </c>
      <c r="L208">
        <f t="shared" si="36"/>
        <v>0</v>
      </c>
      <c r="M208">
        <f t="shared" si="36"/>
        <v>0</v>
      </c>
      <c r="N208">
        <f t="shared" si="36"/>
        <v>0</v>
      </c>
      <c r="O208">
        <f t="shared" si="36"/>
        <v>0</v>
      </c>
      <c r="P208">
        <f t="shared" si="36"/>
        <v>0</v>
      </c>
      <c r="Q208">
        <f t="shared" si="36"/>
        <v>0</v>
      </c>
      <c r="R208">
        <f t="shared" si="36"/>
        <v>0.38957680540302719</v>
      </c>
      <c r="S208">
        <f t="shared" si="36"/>
        <v>0</v>
      </c>
      <c r="T208">
        <f t="shared" si="27"/>
        <v>0.882145180050533</v>
      </c>
    </row>
    <row r="209" spans="1:20" x14ac:dyDescent="0.25">
      <c r="A209" t="s">
        <v>123</v>
      </c>
      <c r="B209">
        <f t="shared" si="25"/>
        <v>0</v>
      </c>
      <c r="C209">
        <f t="shared" ref="C209:S209" si="37">C111*$D$195</f>
        <v>0</v>
      </c>
      <c r="D209">
        <f t="shared" si="37"/>
        <v>0</v>
      </c>
      <c r="E209">
        <f t="shared" si="37"/>
        <v>0.4925683746475058</v>
      </c>
      <c r="F209">
        <f t="shared" si="37"/>
        <v>0</v>
      </c>
      <c r="G209">
        <f t="shared" si="37"/>
        <v>0</v>
      </c>
      <c r="H209">
        <f t="shared" si="37"/>
        <v>0</v>
      </c>
      <c r="I209">
        <f t="shared" si="37"/>
        <v>0</v>
      </c>
      <c r="J209">
        <f t="shared" si="37"/>
        <v>0</v>
      </c>
      <c r="K209">
        <f t="shared" si="37"/>
        <v>0</v>
      </c>
      <c r="L209">
        <f t="shared" si="37"/>
        <v>0</v>
      </c>
      <c r="M209">
        <f t="shared" si="37"/>
        <v>0</v>
      </c>
      <c r="N209">
        <f t="shared" si="37"/>
        <v>0</v>
      </c>
      <c r="O209">
        <f t="shared" si="37"/>
        <v>0</v>
      </c>
      <c r="P209">
        <f t="shared" si="37"/>
        <v>0</v>
      </c>
      <c r="Q209">
        <f t="shared" si="37"/>
        <v>0</v>
      </c>
      <c r="R209">
        <f t="shared" si="37"/>
        <v>0</v>
      </c>
      <c r="S209">
        <f t="shared" si="37"/>
        <v>0</v>
      </c>
      <c r="T209">
        <f t="shared" si="27"/>
        <v>0.4925683746475058</v>
      </c>
    </row>
    <row r="210" spans="1:20" x14ac:dyDescent="0.25">
      <c r="A210" t="s">
        <v>31</v>
      </c>
      <c r="B210">
        <f t="shared" si="25"/>
        <v>0</v>
      </c>
      <c r="C210">
        <f t="shared" ref="C210:S210" si="38">C112*$D$195</f>
        <v>0</v>
      </c>
      <c r="D210">
        <f t="shared" si="38"/>
        <v>0</v>
      </c>
      <c r="E210">
        <f t="shared" si="38"/>
        <v>0</v>
      </c>
      <c r="F210">
        <f t="shared" si="38"/>
        <v>0</v>
      </c>
      <c r="G210">
        <f t="shared" si="38"/>
        <v>0</v>
      </c>
      <c r="H210">
        <f t="shared" si="38"/>
        <v>0</v>
      </c>
      <c r="I210">
        <f t="shared" si="38"/>
        <v>0</v>
      </c>
      <c r="J210">
        <f t="shared" si="38"/>
        <v>0</v>
      </c>
      <c r="K210">
        <f t="shared" si="38"/>
        <v>0</v>
      </c>
      <c r="L210">
        <f t="shared" si="38"/>
        <v>0</v>
      </c>
      <c r="M210">
        <f t="shared" si="38"/>
        <v>0</v>
      </c>
      <c r="N210">
        <f t="shared" si="38"/>
        <v>0</v>
      </c>
      <c r="O210">
        <f t="shared" si="38"/>
        <v>0</v>
      </c>
      <c r="P210">
        <f t="shared" si="38"/>
        <v>0</v>
      </c>
      <c r="Q210">
        <f t="shared" si="38"/>
        <v>0</v>
      </c>
      <c r="R210">
        <f t="shared" si="38"/>
        <v>0.38957680540302719</v>
      </c>
      <c r="S210">
        <f t="shared" si="38"/>
        <v>0</v>
      </c>
      <c r="T210">
        <f t="shared" si="27"/>
        <v>0.38957680540302719</v>
      </c>
    </row>
    <row r="211" spans="1:20" x14ac:dyDescent="0.25">
      <c r="A211" t="s">
        <v>104</v>
      </c>
      <c r="B211">
        <f t="shared" si="25"/>
        <v>0</v>
      </c>
      <c r="C211">
        <f t="shared" ref="C211:S211" si="39">C113*$D$195</f>
        <v>0</v>
      </c>
      <c r="D211">
        <f t="shared" si="39"/>
        <v>0</v>
      </c>
      <c r="E211">
        <f t="shared" si="39"/>
        <v>0</v>
      </c>
      <c r="F211">
        <f t="shared" si="39"/>
        <v>0</v>
      </c>
      <c r="G211">
        <f t="shared" si="39"/>
        <v>0</v>
      </c>
      <c r="H211">
        <f t="shared" si="39"/>
        <v>0</v>
      </c>
      <c r="I211">
        <f t="shared" si="39"/>
        <v>0</v>
      </c>
      <c r="J211">
        <f t="shared" si="39"/>
        <v>0</v>
      </c>
      <c r="K211">
        <f t="shared" si="39"/>
        <v>0</v>
      </c>
      <c r="L211">
        <f t="shared" si="39"/>
        <v>0.39784368721529306</v>
      </c>
      <c r="M211">
        <f t="shared" si="39"/>
        <v>0</v>
      </c>
      <c r="N211">
        <f t="shared" si="39"/>
        <v>0</v>
      </c>
      <c r="O211">
        <f t="shared" si="39"/>
        <v>0</v>
      </c>
      <c r="P211">
        <f t="shared" si="39"/>
        <v>0</v>
      </c>
      <c r="Q211">
        <f t="shared" si="39"/>
        <v>0</v>
      </c>
      <c r="R211">
        <f t="shared" si="39"/>
        <v>0</v>
      </c>
      <c r="S211">
        <f t="shared" si="39"/>
        <v>0</v>
      </c>
      <c r="T211">
        <f t="shared" si="27"/>
        <v>0.39784368721529306</v>
      </c>
    </row>
    <row r="212" spans="1:20" x14ac:dyDescent="0.25">
      <c r="A212" t="s">
        <v>32</v>
      </c>
      <c r="B212">
        <f t="shared" si="25"/>
        <v>0</v>
      </c>
      <c r="C212">
        <f t="shared" ref="C212:S212" si="40">C114*$D$195</f>
        <v>1.266604391950729</v>
      </c>
      <c r="D212">
        <f t="shared" si="40"/>
        <v>0</v>
      </c>
      <c r="E212">
        <f t="shared" si="40"/>
        <v>0</v>
      </c>
      <c r="F212">
        <f t="shared" si="40"/>
        <v>0.55413942147844386</v>
      </c>
      <c r="G212">
        <f t="shared" si="40"/>
        <v>0</v>
      </c>
      <c r="H212">
        <f t="shared" si="40"/>
        <v>0.46178285123203661</v>
      </c>
      <c r="I212">
        <f t="shared" si="40"/>
        <v>0</v>
      </c>
      <c r="J212">
        <f t="shared" si="40"/>
        <v>0</v>
      </c>
      <c r="K212">
        <f t="shared" si="40"/>
        <v>0.3694262809856293</v>
      </c>
      <c r="L212">
        <f t="shared" si="40"/>
        <v>1.591374748861172</v>
      </c>
      <c r="M212">
        <f t="shared" si="40"/>
        <v>2.0150524417397966</v>
      </c>
      <c r="N212">
        <f t="shared" si="40"/>
        <v>0.73885256197125859</v>
      </c>
      <c r="O212">
        <f t="shared" si="40"/>
        <v>3.8134325779161733</v>
      </c>
      <c r="P212">
        <f t="shared" si="40"/>
        <v>3.1770660164764122</v>
      </c>
      <c r="Q212">
        <f t="shared" si="40"/>
        <v>4.7101850825667739</v>
      </c>
      <c r="R212">
        <f t="shared" si="40"/>
        <v>4.2853448594332999</v>
      </c>
      <c r="S212">
        <f t="shared" si="40"/>
        <v>7.2196450341191554</v>
      </c>
      <c r="T212">
        <f t="shared" si="27"/>
        <v>30.202906268730878</v>
      </c>
    </row>
    <row r="213" spans="1:20" x14ac:dyDescent="0.25">
      <c r="A213" t="s">
        <v>105</v>
      </c>
      <c r="B213">
        <f t="shared" si="25"/>
        <v>0</v>
      </c>
      <c r="C213">
        <f t="shared" ref="C213:S213" si="41">C115*$D$195</f>
        <v>0</v>
      </c>
      <c r="D213">
        <f t="shared" si="41"/>
        <v>0</v>
      </c>
      <c r="E213">
        <f t="shared" si="41"/>
        <v>0</v>
      </c>
      <c r="F213">
        <f t="shared" si="41"/>
        <v>0</v>
      </c>
      <c r="G213">
        <f t="shared" si="41"/>
        <v>0</v>
      </c>
      <c r="H213">
        <f t="shared" si="41"/>
        <v>0</v>
      </c>
      <c r="I213">
        <f t="shared" si="41"/>
        <v>0</v>
      </c>
      <c r="J213">
        <f t="shared" si="41"/>
        <v>0</v>
      </c>
      <c r="K213">
        <f t="shared" si="41"/>
        <v>0</v>
      </c>
      <c r="L213">
        <f t="shared" si="41"/>
        <v>0</v>
      </c>
      <c r="M213">
        <f t="shared" si="41"/>
        <v>0</v>
      </c>
      <c r="N213">
        <f t="shared" si="41"/>
        <v>0</v>
      </c>
      <c r="O213">
        <f t="shared" si="41"/>
        <v>0</v>
      </c>
      <c r="P213">
        <f t="shared" si="41"/>
        <v>0</v>
      </c>
      <c r="Q213">
        <f t="shared" si="41"/>
        <v>0.39251542354723112</v>
      </c>
      <c r="R213">
        <f t="shared" si="41"/>
        <v>0</v>
      </c>
      <c r="S213">
        <f t="shared" si="41"/>
        <v>0.40109139078439748</v>
      </c>
      <c r="T213">
        <f t="shared" si="27"/>
        <v>0.79360681433162861</v>
      </c>
    </row>
    <row r="214" spans="1:20" x14ac:dyDescent="0.25">
      <c r="A214" t="s">
        <v>33</v>
      </c>
      <c r="B214">
        <f t="shared" si="25"/>
        <v>0</v>
      </c>
      <c r="C214">
        <f t="shared" ref="C214:S214" si="42">C116*$D$195</f>
        <v>0</v>
      </c>
      <c r="D214">
        <f t="shared" si="42"/>
        <v>0</v>
      </c>
      <c r="E214">
        <f t="shared" si="42"/>
        <v>0</v>
      </c>
      <c r="F214">
        <f t="shared" si="42"/>
        <v>0</v>
      </c>
      <c r="G214">
        <f t="shared" si="42"/>
        <v>0</v>
      </c>
      <c r="H214">
        <f t="shared" si="42"/>
        <v>0</v>
      </c>
      <c r="I214">
        <f t="shared" si="42"/>
        <v>0</v>
      </c>
      <c r="J214">
        <f t="shared" si="42"/>
        <v>0</v>
      </c>
      <c r="K214">
        <f t="shared" si="42"/>
        <v>0</v>
      </c>
      <c r="L214">
        <f t="shared" si="42"/>
        <v>0</v>
      </c>
      <c r="M214">
        <f t="shared" si="42"/>
        <v>0</v>
      </c>
      <c r="N214">
        <f t="shared" si="42"/>
        <v>0</v>
      </c>
      <c r="O214">
        <f t="shared" si="42"/>
        <v>0.38134325779161732</v>
      </c>
      <c r="P214">
        <f t="shared" si="42"/>
        <v>0</v>
      </c>
      <c r="Q214">
        <f t="shared" si="42"/>
        <v>0.39251542354723112</v>
      </c>
      <c r="R214">
        <f t="shared" si="42"/>
        <v>0</v>
      </c>
      <c r="S214">
        <f t="shared" si="42"/>
        <v>0</v>
      </c>
      <c r="T214">
        <f t="shared" si="27"/>
        <v>0.77385868133884839</v>
      </c>
    </row>
    <row r="215" spans="1:20" x14ac:dyDescent="0.25">
      <c r="A215" t="s">
        <v>34</v>
      </c>
      <c r="B215">
        <f t="shared" si="25"/>
        <v>0</v>
      </c>
      <c r="C215">
        <f t="shared" ref="C215:S215" si="43">C117*$D$195</f>
        <v>0</v>
      </c>
      <c r="D215">
        <f t="shared" si="43"/>
        <v>0</v>
      </c>
      <c r="E215">
        <f t="shared" si="43"/>
        <v>0</v>
      </c>
      <c r="F215">
        <f t="shared" si="43"/>
        <v>0</v>
      </c>
      <c r="G215">
        <f t="shared" si="43"/>
        <v>0</v>
      </c>
      <c r="H215">
        <f t="shared" si="43"/>
        <v>0</v>
      </c>
      <c r="I215">
        <f t="shared" si="43"/>
        <v>0</v>
      </c>
      <c r="J215">
        <f t="shared" si="43"/>
        <v>0</v>
      </c>
      <c r="K215">
        <f t="shared" si="43"/>
        <v>0</v>
      </c>
      <c r="L215">
        <f t="shared" si="43"/>
        <v>0.39784368721529306</v>
      </c>
      <c r="M215">
        <f t="shared" si="43"/>
        <v>0</v>
      </c>
      <c r="N215">
        <f t="shared" si="43"/>
        <v>0</v>
      </c>
      <c r="O215">
        <f t="shared" si="43"/>
        <v>0.38134325779161732</v>
      </c>
      <c r="P215">
        <f t="shared" si="43"/>
        <v>0</v>
      </c>
      <c r="Q215">
        <f t="shared" si="43"/>
        <v>1.1775462706416935</v>
      </c>
      <c r="R215">
        <f t="shared" si="43"/>
        <v>0.77915361080605439</v>
      </c>
      <c r="S215">
        <f t="shared" si="43"/>
        <v>1.2032741723531926</v>
      </c>
      <c r="T215">
        <f t="shared" si="27"/>
        <v>3.9391609988078509</v>
      </c>
    </row>
    <row r="216" spans="1:20" x14ac:dyDescent="0.25">
      <c r="A216" t="s">
        <v>35</v>
      </c>
      <c r="B216">
        <f t="shared" si="25"/>
        <v>0</v>
      </c>
      <c r="C216">
        <f t="shared" ref="C216:S216" si="44">C118*$D$195</f>
        <v>0</v>
      </c>
      <c r="D216">
        <f t="shared" si="44"/>
        <v>0</v>
      </c>
      <c r="E216">
        <f t="shared" si="44"/>
        <v>0</v>
      </c>
      <c r="F216">
        <f t="shared" si="44"/>
        <v>0</v>
      </c>
      <c r="G216">
        <f t="shared" si="44"/>
        <v>0</v>
      </c>
      <c r="H216">
        <f t="shared" si="44"/>
        <v>0</v>
      </c>
      <c r="I216">
        <f t="shared" si="44"/>
        <v>0</v>
      </c>
      <c r="J216">
        <f t="shared" si="44"/>
        <v>0</v>
      </c>
      <c r="K216">
        <f t="shared" si="44"/>
        <v>0</v>
      </c>
      <c r="L216">
        <f t="shared" si="44"/>
        <v>0</v>
      </c>
      <c r="M216">
        <f t="shared" si="44"/>
        <v>0</v>
      </c>
      <c r="N216">
        <f t="shared" si="44"/>
        <v>0</v>
      </c>
      <c r="O216">
        <f t="shared" si="44"/>
        <v>0</v>
      </c>
      <c r="P216">
        <f t="shared" si="44"/>
        <v>0.39713325205955147</v>
      </c>
      <c r="Q216">
        <f t="shared" si="44"/>
        <v>0</v>
      </c>
      <c r="R216">
        <f t="shared" si="44"/>
        <v>0</v>
      </c>
      <c r="S216">
        <f t="shared" si="44"/>
        <v>0</v>
      </c>
      <c r="T216">
        <f t="shared" si="27"/>
        <v>0.39713325205955147</v>
      </c>
    </row>
    <row r="217" spans="1:20" x14ac:dyDescent="0.25">
      <c r="A217" t="s">
        <v>106</v>
      </c>
      <c r="B217">
        <f t="shared" si="25"/>
        <v>0</v>
      </c>
      <c r="C217">
        <f t="shared" ref="C217:S217" si="45">C119*$D$195</f>
        <v>0.42220146398357633</v>
      </c>
      <c r="D217">
        <f t="shared" si="45"/>
        <v>0</v>
      </c>
      <c r="E217">
        <f t="shared" si="45"/>
        <v>0</v>
      </c>
      <c r="F217">
        <f t="shared" si="45"/>
        <v>0</v>
      </c>
      <c r="G217">
        <f t="shared" si="45"/>
        <v>0</v>
      </c>
      <c r="H217">
        <f t="shared" si="45"/>
        <v>0</v>
      </c>
      <c r="I217">
        <f t="shared" si="45"/>
        <v>0</v>
      </c>
      <c r="J217">
        <f t="shared" si="45"/>
        <v>0</v>
      </c>
      <c r="K217">
        <f t="shared" si="45"/>
        <v>0</v>
      </c>
      <c r="L217">
        <f t="shared" si="45"/>
        <v>0.39784368721529306</v>
      </c>
      <c r="M217">
        <f t="shared" si="45"/>
        <v>0.40301048834795922</v>
      </c>
      <c r="N217">
        <f t="shared" si="45"/>
        <v>0</v>
      </c>
      <c r="O217">
        <f t="shared" si="45"/>
        <v>0</v>
      </c>
      <c r="P217">
        <f t="shared" si="45"/>
        <v>1.1913997561786545</v>
      </c>
      <c r="Q217">
        <f t="shared" si="45"/>
        <v>0</v>
      </c>
      <c r="R217">
        <f t="shared" si="45"/>
        <v>0</v>
      </c>
      <c r="S217">
        <f t="shared" si="45"/>
        <v>0.40109139078439748</v>
      </c>
      <c r="T217">
        <f t="shared" si="27"/>
        <v>2.8155467865098802</v>
      </c>
    </row>
    <row r="218" spans="1:20" x14ac:dyDescent="0.25">
      <c r="A218" t="s">
        <v>36</v>
      </c>
      <c r="B218">
        <f t="shared" si="25"/>
        <v>0</v>
      </c>
      <c r="C218">
        <f t="shared" ref="C218:S218" si="46">C120*$D$195</f>
        <v>0</v>
      </c>
      <c r="D218">
        <f t="shared" si="46"/>
        <v>0</v>
      </c>
      <c r="E218">
        <f t="shared" si="46"/>
        <v>0</v>
      </c>
      <c r="F218">
        <f t="shared" si="46"/>
        <v>0</v>
      </c>
      <c r="G218">
        <f t="shared" si="46"/>
        <v>0</v>
      </c>
      <c r="H218">
        <f t="shared" si="46"/>
        <v>0</v>
      </c>
      <c r="I218">
        <f t="shared" si="46"/>
        <v>0</v>
      </c>
      <c r="J218">
        <f t="shared" si="46"/>
        <v>0</v>
      </c>
      <c r="K218">
        <f t="shared" si="46"/>
        <v>0</v>
      </c>
      <c r="L218">
        <f t="shared" si="46"/>
        <v>0.39784368721529306</v>
      </c>
      <c r="M218">
        <f t="shared" si="46"/>
        <v>0.40301048834795922</v>
      </c>
      <c r="N218">
        <f t="shared" si="46"/>
        <v>0.3694262809856293</v>
      </c>
      <c r="O218">
        <f t="shared" si="46"/>
        <v>0</v>
      </c>
      <c r="P218">
        <f t="shared" si="46"/>
        <v>0</v>
      </c>
      <c r="Q218">
        <f t="shared" si="46"/>
        <v>0</v>
      </c>
      <c r="R218">
        <f t="shared" si="46"/>
        <v>0</v>
      </c>
      <c r="S218">
        <f t="shared" si="46"/>
        <v>0</v>
      </c>
      <c r="T218">
        <f t="shared" si="27"/>
        <v>1.1702804565488816</v>
      </c>
    </row>
    <row r="219" spans="1:20" x14ac:dyDescent="0.25">
      <c r="A219" t="s">
        <v>124</v>
      </c>
      <c r="B219">
        <f t="shared" si="25"/>
        <v>0</v>
      </c>
      <c r="C219">
        <f t="shared" ref="C219:S219" si="47">C121*$D$195</f>
        <v>0</v>
      </c>
      <c r="D219">
        <f t="shared" si="47"/>
        <v>0</v>
      </c>
      <c r="E219">
        <f t="shared" si="47"/>
        <v>0</v>
      </c>
      <c r="F219">
        <f t="shared" si="47"/>
        <v>0</v>
      </c>
      <c r="G219">
        <f t="shared" si="47"/>
        <v>0</v>
      </c>
      <c r="H219">
        <f t="shared" si="47"/>
        <v>0</v>
      </c>
      <c r="I219">
        <f t="shared" si="47"/>
        <v>0</v>
      </c>
      <c r="J219">
        <f t="shared" si="47"/>
        <v>0</v>
      </c>
      <c r="K219">
        <f t="shared" si="47"/>
        <v>0</v>
      </c>
      <c r="L219">
        <f t="shared" si="47"/>
        <v>0</v>
      </c>
      <c r="M219">
        <f t="shared" si="47"/>
        <v>0</v>
      </c>
      <c r="N219">
        <f t="shared" si="47"/>
        <v>0</v>
      </c>
      <c r="O219">
        <f t="shared" si="47"/>
        <v>0.38134325779161732</v>
      </c>
      <c r="P219">
        <f t="shared" si="47"/>
        <v>0</v>
      </c>
      <c r="Q219">
        <f t="shared" si="47"/>
        <v>0</v>
      </c>
      <c r="R219">
        <f t="shared" si="47"/>
        <v>0.38957680540302719</v>
      </c>
      <c r="S219">
        <f t="shared" si="47"/>
        <v>0.40109139078439748</v>
      </c>
      <c r="T219">
        <f t="shared" si="27"/>
        <v>1.1720114539790418</v>
      </c>
    </row>
    <row r="220" spans="1:20" x14ac:dyDescent="0.25">
      <c r="A220" t="s">
        <v>37</v>
      </c>
      <c r="B220">
        <f t="shared" si="25"/>
        <v>0</v>
      </c>
      <c r="C220">
        <f t="shared" ref="C220:S220" si="48">C122*$D$195</f>
        <v>0</v>
      </c>
      <c r="D220">
        <f t="shared" si="48"/>
        <v>0</v>
      </c>
      <c r="E220">
        <f t="shared" si="48"/>
        <v>0</v>
      </c>
      <c r="F220">
        <f t="shared" si="48"/>
        <v>0</v>
      </c>
      <c r="G220">
        <f t="shared" si="48"/>
        <v>0</v>
      </c>
      <c r="H220">
        <f t="shared" si="48"/>
        <v>0</v>
      </c>
      <c r="I220">
        <f t="shared" si="48"/>
        <v>0</v>
      </c>
      <c r="J220">
        <f t="shared" si="48"/>
        <v>0</v>
      </c>
      <c r="K220">
        <f t="shared" si="48"/>
        <v>0</v>
      </c>
      <c r="L220">
        <f t="shared" si="48"/>
        <v>0</v>
      </c>
      <c r="M220">
        <f t="shared" si="48"/>
        <v>0</v>
      </c>
      <c r="N220">
        <f t="shared" si="48"/>
        <v>0.3694262809856293</v>
      </c>
      <c r="O220">
        <f t="shared" si="48"/>
        <v>0.38134325779161732</v>
      </c>
      <c r="P220">
        <f t="shared" si="48"/>
        <v>0.39713325205955147</v>
      </c>
      <c r="Q220">
        <f t="shared" si="48"/>
        <v>0</v>
      </c>
      <c r="R220">
        <f t="shared" si="48"/>
        <v>0.77915361080605439</v>
      </c>
      <c r="S220">
        <f t="shared" si="48"/>
        <v>0.80218278156879497</v>
      </c>
      <c r="T220">
        <f t="shared" si="27"/>
        <v>2.7292391832116474</v>
      </c>
    </row>
    <row r="221" spans="1:20" x14ac:dyDescent="0.25">
      <c r="A221" t="s">
        <v>125</v>
      </c>
      <c r="B221">
        <f t="shared" si="25"/>
        <v>0</v>
      </c>
      <c r="C221">
        <f t="shared" ref="C221:S221" si="49">C123*$D$195</f>
        <v>0</v>
      </c>
      <c r="D221">
        <f t="shared" si="49"/>
        <v>0</v>
      </c>
      <c r="E221">
        <f t="shared" si="49"/>
        <v>0</v>
      </c>
      <c r="F221">
        <f t="shared" si="49"/>
        <v>0</v>
      </c>
      <c r="G221">
        <f t="shared" si="49"/>
        <v>0</v>
      </c>
      <c r="H221">
        <f t="shared" si="49"/>
        <v>0</v>
      </c>
      <c r="I221">
        <f t="shared" si="49"/>
        <v>0</v>
      </c>
      <c r="J221">
        <f t="shared" si="49"/>
        <v>0</v>
      </c>
      <c r="K221">
        <f t="shared" si="49"/>
        <v>0</v>
      </c>
      <c r="L221">
        <f t="shared" si="49"/>
        <v>0</v>
      </c>
      <c r="M221">
        <f t="shared" si="49"/>
        <v>0</v>
      </c>
      <c r="N221">
        <f t="shared" si="49"/>
        <v>0</v>
      </c>
      <c r="O221">
        <f t="shared" si="49"/>
        <v>0.38134325779161732</v>
      </c>
      <c r="P221">
        <f t="shared" si="49"/>
        <v>0</v>
      </c>
      <c r="Q221">
        <f t="shared" si="49"/>
        <v>1.5700616941889243</v>
      </c>
      <c r="R221">
        <f t="shared" si="49"/>
        <v>0.77915361080605439</v>
      </c>
      <c r="S221">
        <f t="shared" si="49"/>
        <v>2.0054569539219878</v>
      </c>
      <c r="T221">
        <f t="shared" si="27"/>
        <v>4.7360155167085836</v>
      </c>
    </row>
    <row r="222" spans="1:20" x14ac:dyDescent="0.25">
      <c r="A222" t="s">
        <v>41</v>
      </c>
      <c r="B222">
        <f t="shared" si="25"/>
        <v>0</v>
      </c>
      <c r="C222">
        <f t="shared" ref="C222:S222" si="50">C124*$D$195</f>
        <v>0.42220146398357633</v>
      </c>
      <c r="D222">
        <f t="shared" si="50"/>
        <v>0</v>
      </c>
      <c r="E222">
        <f t="shared" si="50"/>
        <v>0</v>
      </c>
      <c r="F222">
        <f t="shared" si="50"/>
        <v>0</v>
      </c>
      <c r="G222">
        <f t="shared" si="50"/>
        <v>0</v>
      </c>
      <c r="H222">
        <f t="shared" si="50"/>
        <v>0</v>
      </c>
      <c r="I222">
        <f t="shared" si="50"/>
        <v>0</v>
      </c>
      <c r="J222">
        <f t="shared" si="50"/>
        <v>0</v>
      </c>
      <c r="K222">
        <f t="shared" si="50"/>
        <v>0</v>
      </c>
      <c r="L222">
        <f t="shared" si="50"/>
        <v>0</v>
      </c>
      <c r="M222">
        <f t="shared" si="50"/>
        <v>0.40301048834795922</v>
      </c>
      <c r="N222">
        <f t="shared" si="50"/>
        <v>0</v>
      </c>
      <c r="O222">
        <f t="shared" si="50"/>
        <v>1.1440297733748521</v>
      </c>
      <c r="P222">
        <f t="shared" si="50"/>
        <v>0</v>
      </c>
      <c r="Q222">
        <f t="shared" si="50"/>
        <v>0</v>
      </c>
      <c r="R222">
        <f t="shared" si="50"/>
        <v>0</v>
      </c>
      <c r="S222">
        <f t="shared" si="50"/>
        <v>0</v>
      </c>
      <c r="T222">
        <f t="shared" si="27"/>
        <v>1.9692417257063877</v>
      </c>
    </row>
    <row r="223" spans="1:20" x14ac:dyDescent="0.25">
      <c r="A223" t="s">
        <v>42</v>
      </c>
      <c r="B223">
        <f t="shared" si="25"/>
        <v>0</v>
      </c>
      <c r="C223">
        <f t="shared" ref="C223:S223" si="51">C125*$D$195</f>
        <v>0</v>
      </c>
      <c r="D223">
        <f t="shared" si="51"/>
        <v>0</v>
      </c>
      <c r="E223">
        <f t="shared" si="51"/>
        <v>0</v>
      </c>
      <c r="F223">
        <f t="shared" si="51"/>
        <v>0</v>
      </c>
      <c r="G223">
        <f t="shared" si="51"/>
        <v>0</v>
      </c>
      <c r="H223">
        <f t="shared" si="51"/>
        <v>0</v>
      </c>
      <c r="I223">
        <f t="shared" si="51"/>
        <v>0</v>
      </c>
      <c r="J223">
        <f t="shared" si="51"/>
        <v>0</v>
      </c>
      <c r="K223">
        <f t="shared" si="51"/>
        <v>0</v>
      </c>
      <c r="L223">
        <f t="shared" si="51"/>
        <v>0</v>
      </c>
      <c r="M223">
        <f t="shared" si="51"/>
        <v>0</v>
      </c>
      <c r="N223">
        <f t="shared" si="51"/>
        <v>0</v>
      </c>
      <c r="O223">
        <f t="shared" si="51"/>
        <v>0</v>
      </c>
      <c r="P223">
        <f t="shared" si="51"/>
        <v>0</v>
      </c>
      <c r="Q223">
        <f t="shared" si="51"/>
        <v>0</v>
      </c>
      <c r="R223">
        <f t="shared" si="51"/>
        <v>0.38957680540302719</v>
      </c>
      <c r="S223">
        <f t="shared" si="51"/>
        <v>0</v>
      </c>
      <c r="T223">
        <f t="shared" si="27"/>
        <v>0.38957680540302719</v>
      </c>
    </row>
    <row r="224" spans="1:20" x14ac:dyDescent="0.25">
      <c r="A224" t="s">
        <v>43</v>
      </c>
      <c r="B224">
        <f t="shared" si="25"/>
        <v>0</v>
      </c>
      <c r="C224">
        <f t="shared" ref="C224:S224" si="52">C126*$D$195</f>
        <v>0</v>
      </c>
      <c r="D224">
        <f t="shared" si="52"/>
        <v>0</v>
      </c>
      <c r="E224">
        <f t="shared" si="52"/>
        <v>0</v>
      </c>
      <c r="F224">
        <f t="shared" si="52"/>
        <v>0</v>
      </c>
      <c r="G224">
        <f t="shared" si="52"/>
        <v>0</v>
      </c>
      <c r="H224">
        <f t="shared" si="52"/>
        <v>0</v>
      </c>
      <c r="I224">
        <f t="shared" si="52"/>
        <v>0</v>
      </c>
      <c r="J224">
        <f t="shared" si="52"/>
        <v>0</v>
      </c>
      <c r="K224">
        <f t="shared" si="52"/>
        <v>0</v>
      </c>
      <c r="L224">
        <f t="shared" si="52"/>
        <v>0</v>
      </c>
      <c r="M224">
        <f t="shared" si="52"/>
        <v>0</v>
      </c>
      <c r="N224">
        <f t="shared" si="52"/>
        <v>0</v>
      </c>
      <c r="O224">
        <f t="shared" si="52"/>
        <v>0</v>
      </c>
      <c r="P224">
        <f t="shared" si="52"/>
        <v>0</v>
      </c>
      <c r="Q224">
        <f t="shared" si="52"/>
        <v>0.39251542354723112</v>
      </c>
      <c r="R224">
        <f t="shared" si="52"/>
        <v>0</v>
      </c>
      <c r="S224">
        <f t="shared" si="52"/>
        <v>0</v>
      </c>
      <c r="T224">
        <f t="shared" si="27"/>
        <v>0.39251542354723112</v>
      </c>
    </row>
    <row r="225" spans="1:20" x14ac:dyDescent="0.25">
      <c r="A225" t="s">
        <v>44</v>
      </c>
      <c r="B225">
        <f t="shared" si="25"/>
        <v>0</v>
      </c>
      <c r="C225">
        <f t="shared" ref="C225:S225" si="53">C127*$D$195</f>
        <v>0.42220146398357633</v>
      </c>
      <c r="D225">
        <f t="shared" si="53"/>
        <v>0</v>
      </c>
      <c r="E225">
        <f t="shared" si="53"/>
        <v>0</v>
      </c>
      <c r="F225">
        <f t="shared" si="53"/>
        <v>0</v>
      </c>
      <c r="G225">
        <f t="shared" si="53"/>
        <v>0</v>
      </c>
      <c r="H225">
        <f t="shared" si="53"/>
        <v>0</v>
      </c>
      <c r="I225">
        <f t="shared" si="53"/>
        <v>0</v>
      </c>
      <c r="J225">
        <f t="shared" si="53"/>
        <v>0</v>
      </c>
      <c r="K225">
        <f t="shared" si="53"/>
        <v>0</v>
      </c>
      <c r="L225">
        <f t="shared" si="53"/>
        <v>0</v>
      </c>
      <c r="M225">
        <f t="shared" si="53"/>
        <v>0</v>
      </c>
      <c r="N225">
        <f t="shared" si="53"/>
        <v>0</v>
      </c>
      <c r="O225">
        <f t="shared" si="53"/>
        <v>0.38134325779161732</v>
      </c>
      <c r="P225">
        <f t="shared" si="53"/>
        <v>0</v>
      </c>
      <c r="Q225">
        <f t="shared" si="53"/>
        <v>0</v>
      </c>
      <c r="R225">
        <f t="shared" si="53"/>
        <v>0</v>
      </c>
      <c r="S225">
        <f t="shared" si="53"/>
        <v>0</v>
      </c>
      <c r="T225">
        <f t="shared" si="27"/>
        <v>0.80354472177519365</v>
      </c>
    </row>
    <row r="226" spans="1:20" x14ac:dyDescent="0.25">
      <c r="A226" t="s">
        <v>46</v>
      </c>
      <c r="B226">
        <f t="shared" si="25"/>
        <v>0</v>
      </c>
      <c r="C226">
        <f t="shared" ref="C226:S226" si="54">C128*$D$195</f>
        <v>0</v>
      </c>
      <c r="D226">
        <f t="shared" si="54"/>
        <v>0</v>
      </c>
      <c r="E226">
        <f t="shared" si="54"/>
        <v>0</v>
      </c>
      <c r="F226">
        <f t="shared" si="54"/>
        <v>0.55413942147844386</v>
      </c>
      <c r="G226">
        <f t="shared" si="54"/>
        <v>0</v>
      </c>
      <c r="H226">
        <f t="shared" si="54"/>
        <v>0.46178285123203661</v>
      </c>
      <c r="I226">
        <f t="shared" si="54"/>
        <v>0</v>
      </c>
      <c r="J226">
        <f t="shared" si="54"/>
        <v>0</v>
      </c>
      <c r="K226">
        <f t="shared" si="54"/>
        <v>0.3694262809856293</v>
      </c>
      <c r="L226">
        <f t="shared" si="54"/>
        <v>0.39784368721529306</v>
      </c>
      <c r="M226">
        <f t="shared" si="54"/>
        <v>0.80602097669591843</v>
      </c>
      <c r="N226">
        <f t="shared" si="54"/>
        <v>0</v>
      </c>
      <c r="O226">
        <f t="shared" si="54"/>
        <v>0.38134325779161732</v>
      </c>
      <c r="P226">
        <f t="shared" si="54"/>
        <v>1.1913997561786545</v>
      </c>
      <c r="Q226">
        <f t="shared" si="54"/>
        <v>0.78503084709446225</v>
      </c>
      <c r="R226">
        <f t="shared" si="54"/>
        <v>1.1687304162090817</v>
      </c>
      <c r="S226">
        <f t="shared" si="54"/>
        <v>2.0054569539219878</v>
      </c>
      <c r="T226">
        <f t="shared" si="27"/>
        <v>8.1211744488031243</v>
      </c>
    </row>
    <row r="227" spans="1:20" x14ac:dyDescent="0.25">
      <c r="A227" t="s">
        <v>47</v>
      </c>
      <c r="B227">
        <f t="shared" si="25"/>
        <v>0</v>
      </c>
      <c r="C227">
        <f t="shared" ref="C227:S227" si="55">C129*$D$195</f>
        <v>0.42220146398357633</v>
      </c>
      <c r="D227">
        <f t="shared" si="55"/>
        <v>0</v>
      </c>
      <c r="E227">
        <f t="shared" si="55"/>
        <v>0</v>
      </c>
      <c r="F227">
        <f t="shared" si="55"/>
        <v>0</v>
      </c>
      <c r="G227">
        <f t="shared" si="55"/>
        <v>0</v>
      </c>
      <c r="H227">
        <f t="shared" si="55"/>
        <v>0</v>
      </c>
      <c r="I227">
        <f t="shared" si="55"/>
        <v>0.44331153718275512</v>
      </c>
      <c r="J227">
        <f t="shared" si="55"/>
        <v>0</v>
      </c>
      <c r="K227">
        <f t="shared" si="55"/>
        <v>0</v>
      </c>
      <c r="L227">
        <f t="shared" si="55"/>
        <v>0</v>
      </c>
      <c r="M227">
        <f t="shared" si="55"/>
        <v>0</v>
      </c>
      <c r="N227">
        <f t="shared" si="55"/>
        <v>0</v>
      </c>
      <c r="O227">
        <f t="shared" si="55"/>
        <v>0</v>
      </c>
      <c r="P227">
        <f t="shared" si="55"/>
        <v>0</v>
      </c>
      <c r="Q227">
        <f t="shared" si="55"/>
        <v>0.39251542354723112</v>
      </c>
      <c r="R227">
        <f t="shared" si="55"/>
        <v>0</v>
      </c>
      <c r="S227">
        <f t="shared" si="55"/>
        <v>0.40109139078439748</v>
      </c>
      <c r="T227">
        <f t="shared" si="27"/>
        <v>1.6591198154979598</v>
      </c>
    </row>
    <row r="228" spans="1:20" x14ac:dyDescent="0.25">
      <c r="A228" t="s">
        <v>48</v>
      </c>
      <c r="B228">
        <f t="shared" si="25"/>
        <v>0</v>
      </c>
      <c r="C228">
        <f t="shared" ref="C228:S228" si="56">C130*$D$195</f>
        <v>0.42220146398357633</v>
      </c>
      <c r="D228">
        <f t="shared" si="56"/>
        <v>0</v>
      </c>
      <c r="E228">
        <f t="shared" si="56"/>
        <v>0</v>
      </c>
      <c r="F228">
        <f t="shared" si="56"/>
        <v>0</v>
      </c>
      <c r="G228">
        <f t="shared" si="56"/>
        <v>0</v>
      </c>
      <c r="H228">
        <f t="shared" si="56"/>
        <v>0</v>
      </c>
      <c r="I228">
        <f t="shared" si="56"/>
        <v>0</v>
      </c>
      <c r="J228">
        <f t="shared" si="56"/>
        <v>0</v>
      </c>
      <c r="K228">
        <f t="shared" si="56"/>
        <v>0</v>
      </c>
      <c r="L228">
        <f t="shared" si="56"/>
        <v>0</v>
      </c>
      <c r="M228">
        <f t="shared" si="56"/>
        <v>0</v>
      </c>
      <c r="N228">
        <f t="shared" si="56"/>
        <v>0</v>
      </c>
      <c r="O228">
        <f t="shared" si="56"/>
        <v>0</v>
      </c>
      <c r="P228">
        <f t="shared" si="56"/>
        <v>0</v>
      </c>
      <c r="Q228">
        <f t="shared" si="56"/>
        <v>0.39251542354723112</v>
      </c>
      <c r="R228">
        <f t="shared" si="56"/>
        <v>0</v>
      </c>
      <c r="S228">
        <f t="shared" si="56"/>
        <v>0.40109139078439748</v>
      </c>
      <c r="T228">
        <f t="shared" si="27"/>
        <v>1.2158082783152051</v>
      </c>
    </row>
    <row r="229" spans="1:20" x14ac:dyDescent="0.25">
      <c r="A229" t="s">
        <v>126</v>
      </c>
      <c r="B229">
        <f t="shared" si="25"/>
        <v>0</v>
      </c>
      <c r="C229">
        <f t="shared" ref="C229:S229" si="57">C131*$D$195</f>
        <v>0</v>
      </c>
      <c r="D229">
        <f t="shared" si="57"/>
        <v>0</v>
      </c>
      <c r="E229">
        <f t="shared" si="57"/>
        <v>0</v>
      </c>
      <c r="F229">
        <f t="shared" si="57"/>
        <v>0</v>
      </c>
      <c r="G229">
        <f t="shared" si="57"/>
        <v>0</v>
      </c>
      <c r="H229">
        <f t="shared" si="57"/>
        <v>0</v>
      </c>
      <c r="I229">
        <f t="shared" si="57"/>
        <v>0.44331153718275512</v>
      </c>
      <c r="J229">
        <f t="shared" si="57"/>
        <v>0</v>
      </c>
      <c r="K229">
        <f t="shared" si="57"/>
        <v>0</v>
      </c>
      <c r="L229">
        <f t="shared" si="57"/>
        <v>0</v>
      </c>
      <c r="M229">
        <f t="shared" si="57"/>
        <v>0</v>
      </c>
      <c r="N229">
        <f t="shared" si="57"/>
        <v>0</v>
      </c>
      <c r="O229">
        <f t="shared" si="57"/>
        <v>0</v>
      </c>
      <c r="P229">
        <f t="shared" si="57"/>
        <v>0</v>
      </c>
      <c r="Q229">
        <f t="shared" si="57"/>
        <v>0</v>
      </c>
      <c r="R229">
        <f t="shared" si="57"/>
        <v>0</v>
      </c>
      <c r="S229">
        <f t="shared" si="57"/>
        <v>0</v>
      </c>
      <c r="T229">
        <f t="shared" si="27"/>
        <v>0.44331153718275512</v>
      </c>
    </row>
    <row r="230" spans="1:20" x14ac:dyDescent="0.25">
      <c r="A230" t="s">
        <v>49</v>
      </c>
      <c r="B230">
        <f t="shared" si="25"/>
        <v>0</v>
      </c>
      <c r="C230">
        <f t="shared" ref="C230:S230" si="58">C132*$D$195</f>
        <v>0</v>
      </c>
      <c r="D230">
        <f t="shared" si="58"/>
        <v>0</v>
      </c>
      <c r="E230">
        <f t="shared" si="58"/>
        <v>0</v>
      </c>
      <c r="F230">
        <f t="shared" si="58"/>
        <v>0</v>
      </c>
      <c r="G230">
        <f t="shared" si="58"/>
        <v>0.98513674929501149</v>
      </c>
      <c r="H230">
        <f t="shared" si="58"/>
        <v>0</v>
      </c>
      <c r="I230">
        <f t="shared" si="58"/>
        <v>0.44331153718275512</v>
      </c>
      <c r="J230">
        <f t="shared" si="58"/>
        <v>0.40636890908419226</v>
      </c>
      <c r="K230">
        <f t="shared" si="58"/>
        <v>0.3694262809856293</v>
      </c>
      <c r="L230">
        <f t="shared" si="58"/>
        <v>0.79568737443058613</v>
      </c>
      <c r="M230">
        <f t="shared" si="58"/>
        <v>0.40301048834795922</v>
      </c>
      <c r="N230">
        <f t="shared" si="58"/>
        <v>1.1082788429568879</v>
      </c>
      <c r="O230">
        <f t="shared" si="58"/>
        <v>1.9067162889580871</v>
      </c>
      <c r="P230">
        <f t="shared" si="58"/>
        <v>0.39713325205955147</v>
      </c>
      <c r="Q230">
        <f t="shared" si="58"/>
        <v>1.5700616941889243</v>
      </c>
      <c r="R230">
        <f t="shared" si="58"/>
        <v>3.116614443224218</v>
      </c>
      <c r="S230">
        <f t="shared" si="58"/>
        <v>3.6098225170595777</v>
      </c>
      <c r="T230">
        <f t="shared" si="27"/>
        <v>15.111568377773381</v>
      </c>
    </row>
    <row r="231" spans="1:20" x14ac:dyDescent="0.25">
      <c r="A231" t="s">
        <v>50</v>
      </c>
      <c r="B231">
        <f t="shared" si="25"/>
        <v>0</v>
      </c>
      <c r="C231">
        <f t="shared" ref="C231:S231" si="59">C133*$D$195</f>
        <v>0</v>
      </c>
      <c r="D231">
        <f t="shared" si="59"/>
        <v>0</v>
      </c>
      <c r="E231">
        <f t="shared" si="59"/>
        <v>0</v>
      </c>
      <c r="F231">
        <f t="shared" si="59"/>
        <v>0</v>
      </c>
      <c r="G231">
        <f t="shared" si="59"/>
        <v>0.49256837464750575</v>
      </c>
      <c r="H231">
        <f t="shared" si="59"/>
        <v>0</v>
      </c>
      <c r="I231">
        <f t="shared" si="59"/>
        <v>0</v>
      </c>
      <c r="J231">
        <f t="shared" si="59"/>
        <v>0</v>
      </c>
      <c r="K231">
        <f t="shared" si="59"/>
        <v>0.3694262809856293</v>
      </c>
      <c r="L231">
        <f t="shared" si="59"/>
        <v>0.79568737443058613</v>
      </c>
      <c r="M231">
        <f t="shared" si="59"/>
        <v>0.40301048834795922</v>
      </c>
      <c r="N231">
        <f t="shared" si="59"/>
        <v>0.73885256197125859</v>
      </c>
      <c r="O231">
        <f t="shared" si="59"/>
        <v>1.9067162889580871</v>
      </c>
      <c r="P231">
        <f t="shared" si="59"/>
        <v>0</v>
      </c>
      <c r="Q231">
        <f t="shared" si="59"/>
        <v>1.5700616941889243</v>
      </c>
      <c r="R231">
        <f t="shared" si="59"/>
        <v>2.7270376378211902</v>
      </c>
      <c r="S231">
        <f t="shared" si="59"/>
        <v>3.2087311262751803</v>
      </c>
      <c r="T231">
        <f t="shared" si="27"/>
        <v>12.21209182762632</v>
      </c>
    </row>
    <row r="232" spans="1:20" x14ac:dyDescent="0.25">
      <c r="A232" t="s">
        <v>51</v>
      </c>
      <c r="B232">
        <f t="shared" si="25"/>
        <v>0</v>
      </c>
      <c r="C232">
        <f t="shared" ref="C232:S232" si="60">C134*$D$195</f>
        <v>0</v>
      </c>
      <c r="D232">
        <f t="shared" si="60"/>
        <v>0</v>
      </c>
      <c r="E232">
        <f t="shared" si="60"/>
        <v>0</v>
      </c>
      <c r="F232">
        <f t="shared" si="60"/>
        <v>0</v>
      </c>
      <c r="G232">
        <f t="shared" si="60"/>
        <v>0</v>
      </c>
      <c r="H232">
        <f t="shared" si="60"/>
        <v>0</v>
      </c>
      <c r="I232">
        <f t="shared" si="60"/>
        <v>0</v>
      </c>
      <c r="J232">
        <f t="shared" si="60"/>
        <v>0.40636890908419226</v>
      </c>
      <c r="K232">
        <f t="shared" si="60"/>
        <v>0</v>
      </c>
      <c r="L232">
        <f t="shared" si="60"/>
        <v>0</v>
      </c>
      <c r="M232">
        <f t="shared" si="60"/>
        <v>0</v>
      </c>
      <c r="N232">
        <f t="shared" si="60"/>
        <v>0.3694262809856293</v>
      </c>
      <c r="O232">
        <f t="shared" si="60"/>
        <v>0</v>
      </c>
      <c r="P232">
        <f t="shared" si="60"/>
        <v>0</v>
      </c>
      <c r="Q232">
        <f t="shared" si="60"/>
        <v>0</v>
      </c>
      <c r="R232">
        <f t="shared" si="60"/>
        <v>0</v>
      </c>
      <c r="S232">
        <f t="shared" si="60"/>
        <v>0.40109139078439748</v>
      </c>
      <c r="T232">
        <f t="shared" si="27"/>
        <v>1.176886580854219</v>
      </c>
    </row>
    <row r="233" spans="1:20" x14ac:dyDescent="0.25">
      <c r="A233" t="s">
        <v>52</v>
      </c>
      <c r="B233">
        <f t="shared" si="25"/>
        <v>0</v>
      </c>
      <c r="C233">
        <f t="shared" ref="C233:S233" si="61">C135*$D$195</f>
        <v>0</v>
      </c>
      <c r="D233">
        <f t="shared" si="61"/>
        <v>0</v>
      </c>
      <c r="E233">
        <f t="shared" si="61"/>
        <v>0</v>
      </c>
      <c r="F233">
        <f t="shared" si="61"/>
        <v>0</v>
      </c>
      <c r="G233">
        <f t="shared" si="61"/>
        <v>0.49256837464750575</v>
      </c>
      <c r="H233">
        <f t="shared" si="61"/>
        <v>0</v>
      </c>
      <c r="I233">
        <f t="shared" si="61"/>
        <v>0.44331153718275512</v>
      </c>
      <c r="J233">
        <f t="shared" si="61"/>
        <v>0</v>
      </c>
      <c r="K233">
        <f t="shared" si="61"/>
        <v>0</v>
      </c>
      <c r="L233">
        <f t="shared" si="61"/>
        <v>0</v>
      </c>
      <c r="M233">
        <f t="shared" si="61"/>
        <v>0</v>
      </c>
      <c r="N233">
        <f t="shared" si="61"/>
        <v>0</v>
      </c>
      <c r="O233">
        <f t="shared" si="61"/>
        <v>0</v>
      </c>
      <c r="P233">
        <f t="shared" si="61"/>
        <v>0.39713325205955147</v>
      </c>
      <c r="Q233">
        <f t="shared" si="61"/>
        <v>0</v>
      </c>
      <c r="R233">
        <f t="shared" si="61"/>
        <v>0.38957680540302719</v>
      </c>
      <c r="S233">
        <f t="shared" si="61"/>
        <v>0</v>
      </c>
      <c r="T233">
        <f t="shared" si="27"/>
        <v>1.7225899692928395</v>
      </c>
    </row>
    <row r="234" spans="1:20" x14ac:dyDescent="0.25">
      <c r="A234" t="s">
        <v>53</v>
      </c>
      <c r="B234">
        <f t="shared" si="25"/>
        <v>0</v>
      </c>
      <c r="C234">
        <f t="shared" ref="C234:S234" si="62">C136*$D$195</f>
        <v>0</v>
      </c>
      <c r="D234">
        <f t="shared" si="62"/>
        <v>0</v>
      </c>
      <c r="E234">
        <f t="shared" si="62"/>
        <v>0</v>
      </c>
      <c r="F234">
        <f t="shared" si="62"/>
        <v>0</v>
      </c>
      <c r="G234">
        <f t="shared" si="62"/>
        <v>0</v>
      </c>
      <c r="H234">
        <f t="shared" si="62"/>
        <v>0</v>
      </c>
      <c r="I234">
        <f t="shared" si="62"/>
        <v>0</v>
      </c>
      <c r="J234">
        <f t="shared" si="62"/>
        <v>0</v>
      </c>
      <c r="K234">
        <f t="shared" si="62"/>
        <v>0.73885256197125859</v>
      </c>
      <c r="L234">
        <f t="shared" si="62"/>
        <v>0.39784368721529306</v>
      </c>
      <c r="M234">
        <f t="shared" si="62"/>
        <v>0</v>
      </c>
      <c r="N234">
        <f t="shared" si="62"/>
        <v>0</v>
      </c>
      <c r="O234">
        <f t="shared" si="62"/>
        <v>0.38134325779161732</v>
      </c>
      <c r="P234">
        <f t="shared" si="62"/>
        <v>0</v>
      </c>
      <c r="Q234">
        <f t="shared" si="62"/>
        <v>0.39251542354723112</v>
      </c>
      <c r="R234">
        <f t="shared" si="62"/>
        <v>0</v>
      </c>
      <c r="S234">
        <f t="shared" si="62"/>
        <v>0.40109139078439748</v>
      </c>
      <c r="T234">
        <f t="shared" si="27"/>
        <v>2.3116463213097975</v>
      </c>
    </row>
    <row r="235" spans="1:20" x14ac:dyDescent="0.25">
      <c r="A235" t="s">
        <v>54</v>
      </c>
      <c r="B235">
        <f t="shared" si="25"/>
        <v>0</v>
      </c>
      <c r="C235">
        <f t="shared" ref="C235:S235" si="63">C137*$D$195</f>
        <v>0</v>
      </c>
      <c r="D235">
        <f t="shared" si="63"/>
        <v>0</v>
      </c>
      <c r="E235">
        <f t="shared" si="63"/>
        <v>0</v>
      </c>
      <c r="F235">
        <f t="shared" si="63"/>
        <v>0</v>
      </c>
      <c r="G235">
        <f t="shared" si="63"/>
        <v>0</v>
      </c>
      <c r="H235">
        <f t="shared" si="63"/>
        <v>0</v>
      </c>
      <c r="I235">
        <f t="shared" si="63"/>
        <v>0</v>
      </c>
      <c r="J235">
        <f t="shared" si="63"/>
        <v>0</v>
      </c>
      <c r="K235">
        <f t="shared" si="63"/>
        <v>0.73885256197125859</v>
      </c>
      <c r="L235">
        <f t="shared" si="63"/>
        <v>0</v>
      </c>
      <c r="M235">
        <f t="shared" si="63"/>
        <v>0</v>
      </c>
      <c r="N235">
        <f t="shared" si="63"/>
        <v>0</v>
      </c>
      <c r="O235">
        <f t="shared" si="63"/>
        <v>0.38134325779161732</v>
      </c>
      <c r="P235">
        <f t="shared" si="63"/>
        <v>0</v>
      </c>
      <c r="Q235">
        <f t="shared" si="63"/>
        <v>0.39251542354723112</v>
      </c>
      <c r="R235">
        <f t="shared" si="63"/>
        <v>0</v>
      </c>
      <c r="S235">
        <f t="shared" si="63"/>
        <v>0</v>
      </c>
      <c r="T235">
        <f t="shared" si="27"/>
        <v>1.5127112433101071</v>
      </c>
    </row>
    <row r="236" spans="1:20" x14ac:dyDescent="0.25">
      <c r="A236" t="s">
        <v>108</v>
      </c>
      <c r="B236">
        <f t="shared" si="25"/>
        <v>0</v>
      </c>
      <c r="C236">
        <f t="shared" ref="C236:S236" si="64">C138*$D$195</f>
        <v>0</v>
      </c>
      <c r="D236">
        <f t="shared" si="64"/>
        <v>0</v>
      </c>
      <c r="E236">
        <f t="shared" si="64"/>
        <v>0</v>
      </c>
      <c r="F236">
        <f t="shared" si="64"/>
        <v>0</v>
      </c>
      <c r="G236">
        <f t="shared" si="64"/>
        <v>0</v>
      </c>
      <c r="H236">
        <f t="shared" si="64"/>
        <v>0</v>
      </c>
      <c r="I236">
        <f t="shared" si="64"/>
        <v>0</v>
      </c>
      <c r="J236">
        <f t="shared" si="64"/>
        <v>0</v>
      </c>
      <c r="K236">
        <f t="shared" si="64"/>
        <v>0.73885256197125859</v>
      </c>
      <c r="L236">
        <f t="shared" si="64"/>
        <v>0</v>
      </c>
      <c r="M236">
        <f t="shared" si="64"/>
        <v>0</v>
      </c>
      <c r="N236">
        <f t="shared" si="64"/>
        <v>0</v>
      </c>
      <c r="O236">
        <f t="shared" si="64"/>
        <v>0.38134325779161732</v>
      </c>
      <c r="P236">
        <f t="shared" si="64"/>
        <v>0</v>
      </c>
      <c r="Q236">
        <f t="shared" si="64"/>
        <v>0.39251542354723112</v>
      </c>
      <c r="R236">
        <f t="shared" si="64"/>
        <v>0</v>
      </c>
      <c r="S236">
        <f t="shared" si="64"/>
        <v>0</v>
      </c>
      <c r="T236">
        <f t="shared" si="27"/>
        <v>1.5127112433101071</v>
      </c>
    </row>
    <row r="237" spans="1:20" x14ac:dyDescent="0.25">
      <c r="A237" t="s">
        <v>55</v>
      </c>
      <c r="B237">
        <f t="shared" si="25"/>
        <v>0</v>
      </c>
      <c r="C237">
        <f t="shared" ref="C237:S237" si="65">C139*$D$195</f>
        <v>0</v>
      </c>
      <c r="D237">
        <f t="shared" si="65"/>
        <v>0</v>
      </c>
      <c r="E237">
        <f t="shared" si="65"/>
        <v>0</v>
      </c>
      <c r="F237">
        <f t="shared" si="65"/>
        <v>0</v>
      </c>
      <c r="G237">
        <f t="shared" si="65"/>
        <v>0</v>
      </c>
      <c r="H237">
        <f t="shared" si="65"/>
        <v>0</v>
      </c>
      <c r="I237">
        <f t="shared" si="65"/>
        <v>0</v>
      </c>
      <c r="J237">
        <f t="shared" si="65"/>
        <v>0</v>
      </c>
      <c r="K237">
        <f t="shared" si="65"/>
        <v>0</v>
      </c>
      <c r="L237">
        <f t="shared" si="65"/>
        <v>0.39784368721529306</v>
      </c>
      <c r="M237">
        <f t="shared" si="65"/>
        <v>0</v>
      </c>
      <c r="N237">
        <f t="shared" si="65"/>
        <v>0</v>
      </c>
      <c r="O237">
        <f t="shared" si="65"/>
        <v>0</v>
      </c>
      <c r="P237">
        <f t="shared" si="65"/>
        <v>0</v>
      </c>
      <c r="Q237">
        <f t="shared" si="65"/>
        <v>0</v>
      </c>
      <c r="R237">
        <f t="shared" si="65"/>
        <v>0</v>
      </c>
      <c r="S237">
        <f t="shared" si="65"/>
        <v>0.40109139078439748</v>
      </c>
      <c r="T237">
        <f t="shared" si="27"/>
        <v>0.79893507799969055</v>
      </c>
    </row>
    <row r="238" spans="1:20" x14ac:dyDescent="0.25">
      <c r="A238" t="s">
        <v>56</v>
      </c>
      <c r="B238">
        <f t="shared" si="25"/>
        <v>0</v>
      </c>
      <c r="C238">
        <f t="shared" ref="C238:S238" si="66">C140*$D$195</f>
        <v>0</v>
      </c>
      <c r="D238">
        <f t="shared" si="66"/>
        <v>0.3694262809856293</v>
      </c>
      <c r="E238">
        <f t="shared" si="66"/>
        <v>0</v>
      </c>
      <c r="F238">
        <f t="shared" si="66"/>
        <v>0</v>
      </c>
      <c r="G238">
        <f t="shared" si="66"/>
        <v>0</v>
      </c>
      <c r="H238">
        <f t="shared" si="66"/>
        <v>0</v>
      </c>
      <c r="I238">
        <f t="shared" si="66"/>
        <v>0</v>
      </c>
      <c r="J238">
        <f t="shared" si="66"/>
        <v>0</v>
      </c>
      <c r="K238">
        <f t="shared" si="66"/>
        <v>0.73885256197125859</v>
      </c>
      <c r="L238">
        <f t="shared" si="66"/>
        <v>0</v>
      </c>
      <c r="M238">
        <f t="shared" si="66"/>
        <v>0</v>
      </c>
      <c r="N238">
        <f t="shared" si="66"/>
        <v>0</v>
      </c>
      <c r="O238">
        <f t="shared" si="66"/>
        <v>0</v>
      </c>
      <c r="P238">
        <f t="shared" si="66"/>
        <v>0</v>
      </c>
      <c r="Q238">
        <f t="shared" si="66"/>
        <v>0.78503084709446225</v>
      </c>
      <c r="R238">
        <f t="shared" si="66"/>
        <v>0</v>
      </c>
      <c r="S238">
        <f t="shared" si="66"/>
        <v>0</v>
      </c>
      <c r="T238">
        <f t="shared" si="27"/>
        <v>1.8933096900513502</v>
      </c>
    </row>
    <row r="239" spans="1:20" x14ac:dyDescent="0.25">
      <c r="A239" t="s">
        <v>127</v>
      </c>
      <c r="B239">
        <f t="shared" si="25"/>
        <v>0</v>
      </c>
      <c r="C239">
        <f t="shared" ref="C239:S239" si="67">C141*$D$195</f>
        <v>0</v>
      </c>
      <c r="D239">
        <f t="shared" si="67"/>
        <v>0</v>
      </c>
      <c r="E239">
        <f t="shared" si="67"/>
        <v>0</v>
      </c>
      <c r="F239">
        <f t="shared" si="67"/>
        <v>0</v>
      </c>
      <c r="G239">
        <f t="shared" si="67"/>
        <v>0</v>
      </c>
      <c r="H239">
        <f t="shared" si="67"/>
        <v>0</v>
      </c>
      <c r="I239">
        <f t="shared" si="67"/>
        <v>0</v>
      </c>
      <c r="J239">
        <f t="shared" si="67"/>
        <v>0</v>
      </c>
      <c r="K239">
        <f t="shared" si="67"/>
        <v>0.3694262809856293</v>
      </c>
      <c r="L239">
        <f t="shared" si="67"/>
        <v>0</v>
      </c>
      <c r="M239">
        <f t="shared" si="67"/>
        <v>0</v>
      </c>
      <c r="N239">
        <f t="shared" si="67"/>
        <v>0</v>
      </c>
      <c r="O239">
        <f t="shared" si="67"/>
        <v>0</v>
      </c>
      <c r="P239">
        <f t="shared" si="67"/>
        <v>0</v>
      </c>
      <c r="Q239">
        <f t="shared" si="67"/>
        <v>0</v>
      </c>
      <c r="R239">
        <f t="shared" si="67"/>
        <v>0</v>
      </c>
      <c r="S239">
        <f t="shared" si="67"/>
        <v>0</v>
      </c>
      <c r="T239">
        <f t="shared" si="27"/>
        <v>0.3694262809856293</v>
      </c>
    </row>
    <row r="240" spans="1:20" x14ac:dyDescent="0.25">
      <c r="A240" t="s">
        <v>57</v>
      </c>
      <c r="B240">
        <f t="shared" si="25"/>
        <v>0</v>
      </c>
      <c r="C240">
        <f t="shared" ref="C240:S240" si="68">C142*$D$195</f>
        <v>0</v>
      </c>
      <c r="D240">
        <f t="shared" si="68"/>
        <v>0</v>
      </c>
      <c r="E240">
        <f t="shared" si="68"/>
        <v>0</v>
      </c>
      <c r="F240">
        <f t="shared" si="68"/>
        <v>0</v>
      </c>
      <c r="G240">
        <f t="shared" si="68"/>
        <v>0</v>
      </c>
      <c r="H240">
        <f t="shared" si="68"/>
        <v>0</v>
      </c>
      <c r="I240">
        <f t="shared" si="68"/>
        <v>0</v>
      </c>
      <c r="J240">
        <f t="shared" si="68"/>
        <v>0</v>
      </c>
      <c r="K240">
        <f t="shared" si="68"/>
        <v>0</v>
      </c>
      <c r="L240">
        <f t="shared" si="68"/>
        <v>0</v>
      </c>
      <c r="M240">
        <f t="shared" si="68"/>
        <v>0</v>
      </c>
      <c r="N240">
        <f t="shared" si="68"/>
        <v>0</v>
      </c>
      <c r="O240">
        <f t="shared" si="68"/>
        <v>0</v>
      </c>
      <c r="P240">
        <f t="shared" si="68"/>
        <v>0</v>
      </c>
      <c r="Q240">
        <f t="shared" si="68"/>
        <v>0.39251542354723112</v>
      </c>
      <c r="R240">
        <f t="shared" si="68"/>
        <v>0</v>
      </c>
      <c r="S240">
        <f t="shared" si="68"/>
        <v>0</v>
      </c>
      <c r="T240">
        <f t="shared" si="27"/>
        <v>0.39251542354723112</v>
      </c>
    </row>
    <row r="241" spans="1:20" x14ac:dyDescent="0.25">
      <c r="A241" t="s">
        <v>58</v>
      </c>
      <c r="B241">
        <f t="shared" si="25"/>
        <v>0</v>
      </c>
      <c r="C241">
        <f t="shared" ref="C241:S241" si="69">C143*$D$195</f>
        <v>0</v>
      </c>
      <c r="D241">
        <f t="shared" si="69"/>
        <v>0</v>
      </c>
      <c r="E241">
        <f t="shared" si="69"/>
        <v>0</v>
      </c>
      <c r="F241">
        <f t="shared" si="69"/>
        <v>0</v>
      </c>
      <c r="G241">
        <f t="shared" si="69"/>
        <v>0</v>
      </c>
      <c r="H241">
        <f t="shared" si="69"/>
        <v>0</v>
      </c>
      <c r="I241">
        <f t="shared" si="69"/>
        <v>0</v>
      </c>
      <c r="J241">
        <f t="shared" si="69"/>
        <v>0</v>
      </c>
      <c r="K241">
        <f t="shared" si="69"/>
        <v>0.3694262809856293</v>
      </c>
      <c r="L241">
        <f t="shared" si="69"/>
        <v>0</v>
      </c>
      <c r="M241">
        <f t="shared" si="69"/>
        <v>0</v>
      </c>
      <c r="N241">
        <f t="shared" si="69"/>
        <v>0</v>
      </c>
      <c r="O241">
        <f t="shared" si="69"/>
        <v>0</v>
      </c>
      <c r="P241">
        <f t="shared" si="69"/>
        <v>0</v>
      </c>
      <c r="Q241">
        <f t="shared" si="69"/>
        <v>0</v>
      </c>
      <c r="R241">
        <f t="shared" si="69"/>
        <v>0</v>
      </c>
      <c r="S241">
        <f t="shared" si="69"/>
        <v>0</v>
      </c>
      <c r="T241">
        <f t="shared" si="27"/>
        <v>0.3694262809856293</v>
      </c>
    </row>
    <row r="242" spans="1:20" x14ac:dyDescent="0.25">
      <c r="A242" t="s">
        <v>59</v>
      </c>
      <c r="B242">
        <f t="shared" si="25"/>
        <v>0</v>
      </c>
      <c r="C242">
        <f t="shared" ref="C242:S242" si="70">C144*$D$195</f>
        <v>0</v>
      </c>
      <c r="D242">
        <f t="shared" si="70"/>
        <v>0.3694262809856293</v>
      </c>
      <c r="E242">
        <f t="shared" si="70"/>
        <v>0</v>
      </c>
      <c r="F242">
        <f t="shared" si="70"/>
        <v>0</v>
      </c>
      <c r="G242">
        <f t="shared" si="70"/>
        <v>0</v>
      </c>
      <c r="H242">
        <f t="shared" si="70"/>
        <v>0</v>
      </c>
      <c r="I242">
        <f t="shared" si="70"/>
        <v>0</v>
      </c>
      <c r="J242">
        <f t="shared" si="70"/>
        <v>0</v>
      </c>
      <c r="K242">
        <f t="shared" si="70"/>
        <v>0</v>
      </c>
      <c r="L242">
        <f t="shared" si="70"/>
        <v>0</v>
      </c>
      <c r="M242">
        <f t="shared" si="70"/>
        <v>0</v>
      </c>
      <c r="N242">
        <f t="shared" si="70"/>
        <v>0</v>
      </c>
      <c r="O242">
        <f t="shared" si="70"/>
        <v>0</v>
      </c>
      <c r="P242">
        <f t="shared" si="70"/>
        <v>0</v>
      </c>
      <c r="Q242">
        <f t="shared" si="70"/>
        <v>0.39251542354723112</v>
      </c>
      <c r="R242">
        <f t="shared" si="70"/>
        <v>0</v>
      </c>
      <c r="S242">
        <f t="shared" si="70"/>
        <v>0</v>
      </c>
      <c r="T242">
        <f t="shared" si="27"/>
        <v>0.76194170453286048</v>
      </c>
    </row>
    <row r="243" spans="1:20" x14ac:dyDescent="0.25">
      <c r="A243" t="s">
        <v>60</v>
      </c>
      <c r="B243">
        <f t="shared" si="25"/>
        <v>0</v>
      </c>
      <c r="C243">
        <f t="shared" ref="C243:S243" si="71">C145*$D$195</f>
        <v>0</v>
      </c>
      <c r="D243">
        <f t="shared" si="71"/>
        <v>0</v>
      </c>
      <c r="E243">
        <f t="shared" si="71"/>
        <v>0.4925683746475058</v>
      </c>
      <c r="F243">
        <f t="shared" si="71"/>
        <v>0</v>
      </c>
      <c r="G243">
        <f t="shared" si="71"/>
        <v>0</v>
      </c>
      <c r="H243">
        <f t="shared" si="71"/>
        <v>0.92356570246407321</v>
      </c>
      <c r="I243">
        <f t="shared" si="71"/>
        <v>1.3299346115482655</v>
      </c>
      <c r="J243">
        <f t="shared" si="71"/>
        <v>1.2191067272525768</v>
      </c>
      <c r="K243">
        <f t="shared" si="71"/>
        <v>2.2165576859137759</v>
      </c>
      <c r="L243">
        <f t="shared" si="71"/>
        <v>4.3762805593682241</v>
      </c>
      <c r="M243">
        <f t="shared" si="71"/>
        <v>4.4331153718275518</v>
      </c>
      <c r="N243">
        <f t="shared" si="71"/>
        <v>4.802541652813181</v>
      </c>
      <c r="O243">
        <f t="shared" si="71"/>
        <v>3.8134325779161733</v>
      </c>
      <c r="P243">
        <f t="shared" si="71"/>
        <v>9.1340647973696854</v>
      </c>
      <c r="Q243">
        <f t="shared" si="71"/>
        <v>6.6727622003029303</v>
      </c>
      <c r="R243">
        <f t="shared" si="71"/>
        <v>10.128996940478709</v>
      </c>
      <c r="S243">
        <f t="shared" si="71"/>
        <v>26.873123182554625</v>
      </c>
      <c r="T243">
        <f t="shared" si="27"/>
        <v>76.416050384457279</v>
      </c>
    </row>
    <row r="244" spans="1:20" x14ac:dyDescent="0.25">
      <c r="A244" t="s">
        <v>61</v>
      </c>
      <c r="B244">
        <f t="shared" si="25"/>
        <v>0</v>
      </c>
      <c r="C244">
        <f t="shared" ref="C244:S244" si="72">C146*$D$195</f>
        <v>0</v>
      </c>
      <c r="D244">
        <f t="shared" si="72"/>
        <v>0</v>
      </c>
      <c r="E244">
        <f t="shared" si="72"/>
        <v>0</v>
      </c>
      <c r="F244">
        <f t="shared" si="72"/>
        <v>0</v>
      </c>
      <c r="G244">
        <f t="shared" si="72"/>
        <v>0</v>
      </c>
      <c r="H244">
        <f t="shared" si="72"/>
        <v>0.46178285123203661</v>
      </c>
      <c r="I244">
        <f t="shared" si="72"/>
        <v>0</v>
      </c>
      <c r="J244">
        <f t="shared" si="72"/>
        <v>0</v>
      </c>
      <c r="K244">
        <f t="shared" si="72"/>
        <v>0</v>
      </c>
      <c r="L244">
        <f t="shared" si="72"/>
        <v>0</v>
      </c>
      <c r="M244">
        <f t="shared" si="72"/>
        <v>0</v>
      </c>
      <c r="N244">
        <f t="shared" si="72"/>
        <v>0</v>
      </c>
      <c r="O244">
        <f t="shared" si="72"/>
        <v>0</v>
      </c>
      <c r="P244">
        <f t="shared" si="72"/>
        <v>0</v>
      </c>
      <c r="Q244">
        <f t="shared" si="72"/>
        <v>0</v>
      </c>
      <c r="R244">
        <f t="shared" si="72"/>
        <v>0.38957680540302719</v>
      </c>
      <c r="S244">
        <f t="shared" si="72"/>
        <v>0</v>
      </c>
      <c r="T244">
        <f t="shared" si="27"/>
        <v>0.85135965663506386</v>
      </c>
    </row>
    <row r="245" spans="1:20" x14ac:dyDescent="0.25">
      <c r="A245" t="s">
        <v>62</v>
      </c>
      <c r="B245">
        <f t="shared" si="25"/>
        <v>0</v>
      </c>
      <c r="C245">
        <f t="shared" ref="C245:S245" si="73">C147*$D$195</f>
        <v>0</v>
      </c>
      <c r="D245">
        <f t="shared" si="73"/>
        <v>0</v>
      </c>
      <c r="E245">
        <f t="shared" si="73"/>
        <v>0</v>
      </c>
      <c r="F245">
        <f t="shared" si="73"/>
        <v>0</v>
      </c>
      <c r="G245">
        <f t="shared" si="73"/>
        <v>0</v>
      </c>
      <c r="H245">
        <f t="shared" si="73"/>
        <v>0.46178285123203661</v>
      </c>
      <c r="I245">
        <f t="shared" si="73"/>
        <v>0</v>
      </c>
      <c r="J245">
        <f t="shared" si="73"/>
        <v>0</v>
      </c>
      <c r="K245">
        <f t="shared" si="73"/>
        <v>0.3694262809856293</v>
      </c>
      <c r="L245">
        <f t="shared" si="73"/>
        <v>0</v>
      </c>
      <c r="M245">
        <f t="shared" si="73"/>
        <v>0.80602097669591843</v>
      </c>
      <c r="N245">
        <f t="shared" si="73"/>
        <v>0.3694262809856293</v>
      </c>
      <c r="O245">
        <f t="shared" si="73"/>
        <v>0.38134325779161732</v>
      </c>
      <c r="P245">
        <f t="shared" si="73"/>
        <v>0.79426650411910293</v>
      </c>
      <c r="Q245">
        <f t="shared" si="73"/>
        <v>0.78503084709446225</v>
      </c>
      <c r="R245">
        <f t="shared" si="73"/>
        <v>1.5583072216121086</v>
      </c>
      <c r="S245">
        <f t="shared" si="73"/>
        <v>6.0163708617659628</v>
      </c>
      <c r="T245">
        <f t="shared" si="27"/>
        <v>11.541975082282466</v>
      </c>
    </row>
    <row r="246" spans="1:20" x14ac:dyDescent="0.25">
      <c r="A246" t="s">
        <v>63</v>
      </c>
      <c r="B246">
        <f t="shared" si="25"/>
        <v>0</v>
      </c>
      <c r="C246">
        <f t="shared" ref="C246:S246" si="74">C148*$D$195</f>
        <v>0</v>
      </c>
      <c r="D246">
        <f t="shared" si="74"/>
        <v>0</v>
      </c>
      <c r="E246">
        <f t="shared" si="74"/>
        <v>0</v>
      </c>
      <c r="F246">
        <f t="shared" si="74"/>
        <v>0</v>
      </c>
      <c r="G246">
        <f t="shared" si="74"/>
        <v>0</v>
      </c>
      <c r="H246">
        <f t="shared" si="74"/>
        <v>0</v>
      </c>
      <c r="I246">
        <f t="shared" si="74"/>
        <v>0</v>
      </c>
      <c r="J246">
        <f t="shared" si="74"/>
        <v>0.81273781816838453</v>
      </c>
      <c r="K246">
        <f t="shared" si="74"/>
        <v>1.1082788429568879</v>
      </c>
      <c r="L246">
        <f t="shared" si="74"/>
        <v>2.3870621232917584</v>
      </c>
      <c r="M246">
        <f t="shared" si="74"/>
        <v>2.8210734184357142</v>
      </c>
      <c r="N246">
        <f t="shared" si="74"/>
        <v>3.3248365288706641</v>
      </c>
      <c r="O246">
        <f t="shared" si="74"/>
        <v>2.669402804541321</v>
      </c>
      <c r="P246">
        <f t="shared" si="74"/>
        <v>5.1627322767741699</v>
      </c>
      <c r="Q246">
        <f t="shared" si="74"/>
        <v>3.1401233883778494</v>
      </c>
      <c r="R246">
        <f t="shared" si="74"/>
        <v>2.7270376378211902</v>
      </c>
      <c r="S246">
        <f t="shared" si="74"/>
        <v>11.631650332747526</v>
      </c>
      <c r="T246">
        <f t="shared" si="27"/>
        <v>35.784935171985467</v>
      </c>
    </row>
    <row r="247" spans="1:20" x14ac:dyDescent="0.25">
      <c r="A247" t="s">
        <v>64</v>
      </c>
      <c r="B247">
        <f t="shared" si="25"/>
        <v>0</v>
      </c>
      <c r="C247">
        <f t="shared" ref="C247:S247" si="75">C149*$D$195</f>
        <v>0</v>
      </c>
      <c r="D247">
        <f t="shared" si="75"/>
        <v>0</v>
      </c>
      <c r="E247">
        <f t="shared" si="75"/>
        <v>0</v>
      </c>
      <c r="F247">
        <f t="shared" si="75"/>
        <v>0</v>
      </c>
      <c r="G247">
        <f t="shared" si="75"/>
        <v>0</v>
      </c>
      <c r="H247">
        <f t="shared" si="75"/>
        <v>0</v>
      </c>
      <c r="I247">
        <f t="shared" si="75"/>
        <v>0</v>
      </c>
      <c r="J247">
        <f t="shared" si="75"/>
        <v>0.81273781816838453</v>
      </c>
      <c r="K247">
        <f t="shared" si="75"/>
        <v>1.1082788429568879</v>
      </c>
      <c r="L247">
        <f t="shared" si="75"/>
        <v>2.3870621232917584</v>
      </c>
      <c r="M247">
        <f t="shared" si="75"/>
        <v>2.8210734184357142</v>
      </c>
      <c r="N247">
        <f t="shared" si="75"/>
        <v>2.5859839668994047</v>
      </c>
      <c r="O247">
        <f t="shared" si="75"/>
        <v>2.669402804541321</v>
      </c>
      <c r="P247">
        <f t="shared" si="75"/>
        <v>4.7655990247146178</v>
      </c>
      <c r="Q247">
        <f t="shared" si="75"/>
        <v>3.1401233883778494</v>
      </c>
      <c r="R247">
        <f t="shared" si="75"/>
        <v>2.3374608324181634</v>
      </c>
      <c r="S247">
        <f t="shared" si="75"/>
        <v>11.631650332747526</v>
      </c>
      <c r="T247">
        <f t="shared" si="27"/>
        <v>34.259372552551625</v>
      </c>
    </row>
    <row r="248" spans="1:20" x14ac:dyDescent="0.25">
      <c r="A248" t="s">
        <v>65</v>
      </c>
      <c r="B248">
        <f t="shared" si="25"/>
        <v>0</v>
      </c>
      <c r="C248">
        <f t="shared" ref="C248:S248" si="76">C150*$D$195</f>
        <v>0</v>
      </c>
      <c r="D248">
        <f t="shared" si="76"/>
        <v>0</v>
      </c>
      <c r="E248">
        <f t="shared" si="76"/>
        <v>0.4925683746475058</v>
      </c>
      <c r="F248">
        <f t="shared" si="76"/>
        <v>0</v>
      </c>
      <c r="G248">
        <f t="shared" si="76"/>
        <v>0</v>
      </c>
      <c r="H248">
        <f t="shared" si="76"/>
        <v>0</v>
      </c>
      <c r="I248">
        <f t="shared" si="76"/>
        <v>0.88662307436551024</v>
      </c>
      <c r="J248">
        <f t="shared" si="76"/>
        <v>0.40636890908419226</v>
      </c>
      <c r="K248">
        <f t="shared" si="76"/>
        <v>0.73885256197125859</v>
      </c>
      <c r="L248">
        <f t="shared" si="76"/>
        <v>0</v>
      </c>
      <c r="M248">
        <f t="shared" si="76"/>
        <v>0.40301048834795922</v>
      </c>
      <c r="N248">
        <f t="shared" si="76"/>
        <v>0.3694262809856293</v>
      </c>
      <c r="O248">
        <f t="shared" si="76"/>
        <v>0.38134325779161732</v>
      </c>
      <c r="P248">
        <f t="shared" si="76"/>
        <v>0</v>
      </c>
      <c r="Q248">
        <f t="shared" si="76"/>
        <v>0.39251542354723112</v>
      </c>
      <c r="R248">
        <f t="shared" si="76"/>
        <v>2.3374608324181634</v>
      </c>
      <c r="S248">
        <f t="shared" si="76"/>
        <v>3.2087311262751803</v>
      </c>
      <c r="T248">
        <f t="shared" si="27"/>
        <v>9.6169003294342481</v>
      </c>
    </row>
    <row r="249" spans="1:20" x14ac:dyDescent="0.25">
      <c r="A249" t="s">
        <v>66</v>
      </c>
      <c r="B249">
        <f t="shared" si="25"/>
        <v>0</v>
      </c>
      <c r="C249">
        <f t="shared" ref="C249:S249" si="77">C151*$D$195</f>
        <v>0</v>
      </c>
      <c r="D249">
        <f t="shared" si="77"/>
        <v>0</v>
      </c>
      <c r="E249">
        <f t="shared" si="77"/>
        <v>0</v>
      </c>
      <c r="F249">
        <f t="shared" si="77"/>
        <v>0</v>
      </c>
      <c r="G249">
        <f t="shared" si="77"/>
        <v>0</v>
      </c>
      <c r="H249">
        <f t="shared" si="77"/>
        <v>0</v>
      </c>
      <c r="I249">
        <f t="shared" si="77"/>
        <v>0</v>
      </c>
      <c r="J249">
        <f t="shared" si="77"/>
        <v>0</v>
      </c>
      <c r="K249">
        <f t="shared" si="77"/>
        <v>0</v>
      </c>
      <c r="L249">
        <f t="shared" si="77"/>
        <v>1.9892184360764658</v>
      </c>
      <c r="M249">
        <f t="shared" si="77"/>
        <v>0.40301048834795922</v>
      </c>
      <c r="N249">
        <f t="shared" si="77"/>
        <v>0.73885256197125859</v>
      </c>
      <c r="O249">
        <f t="shared" si="77"/>
        <v>0.38134325779161732</v>
      </c>
      <c r="P249">
        <f t="shared" si="77"/>
        <v>3.1770660164764122</v>
      </c>
      <c r="Q249">
        <f t="shared" si="77"/>
        <v>2.355092541283387</v>
      </c>
      <c r="R249">
        <f t="shared" si="77"/>
        <v>3.116614443224218</v>
      </c>
      <c r="S249">
        <f t="shared" si="77"/>
        <v>5.2141880801971672</v>
      </c>
      <c r="T249">
        <f t="shared" si="27"/>
        <v>17.375385825368486</v>
      </c>
    </row>
    <row r="250" spans="1:20" x14ac:dyDescent="0.25">
      <c r="A250" t="s">
        <v>68</v>
      </c>
      <c r="B250">
        <f t="shared" si="25"/>
        <v>0</v>
      </c>
      <c r="C250">
        <f t="shared" ref="C250:S250" si="78">C152*$D$195</f>
        <v>0</v>
      </c>
      <c r="D250">
        <f t="shared" si="78"/>
        <v>0</v>
      </c>
      <c r="E250">
        <f t="shared" si="78"/>
        <v>0</v>
      </c>
      <c r="F250">
        <f t="shared" si="78"/>
        <v>0</v>
      </c>
      <c r="G250">
        <f t="shared" si="78"/>
        <v>0</v>
      </c>
      <c r="H250">
        <f t="shared" si="78"/>
        <v>0</v>
      </c>
      <c r="I250">
        <f t="shared" si="78"/>
        <v>0.44331153718275512</v>
      </c>
      <c r="J250">
        <f t="shared" si="78"/>
        <v>0</v>
      </c>
      <c r="K250">
        <f t="shared" si="78"/>
        <v>0</v>
      </c>
      <c r="L250">
        <f t="shared" si="78"/>
        <v>0</v>
      </c>
      <c r="M250">
        <f t="shared" si="78"/>
        <v>0</v>
      </c>
      <c r="N250">
        <f t="shared" si="78"/>
        <v>0</v>
      </c>
      <c r="O250">
        <f t="shared" si="78"/>
        <v>0</v>
      </c>
      <c r="P250">
        <f t="shared" si="78"/>
        <v>0</v>
      </c>
      <c r="Q250">
        <f t="shared" si="78"/>
        <v>0</v>
      </c>
      <c r="R250">
        <f t="shared" si="78"/>
        <v>0</v>
      </c>
      <c r="S250">
        <f t="shared" si="78"/>
        <v>0.80218278156879497</v>
      </c>
      <c r="T250">
        <f t="shared" si="27"/>
        <v>1.2454943187515501</v>
      </c>
    </row>
    <row r="251" spans="1:20" x14ac:dyDescent="0.25">
      <c r="A251" t="s">
        <v>69</v>
      </c>
      <c r="B251">
        <f t="shared" si="25"/>
        <v>0</v>
      </c>
      <c r="C251">
        <f t="shared" ref="C251:S251" si="79">C153*$D$195</f>
        <v>0</v>
      </c>
      <c r="D251">
        <f t="shared" si="79"/>
        <v>0.3694262809856293</v>
      </c>
      <c r="E251">
        <f t="shared" si="79"/>
        <v>0</v>
      </c>
      <c r="F251">
        <f t="shared" si="79"/>
        <v>0</v>
      </c>
      <c r="G251">
        <f t="shared" si="79"/>
        <v>0</v>
      </c>
      <c r="H251">
        <f t="shared" si="79"/>
        <v>0.92356570246407321</v>
      </c>
      <c r="I251">
        <f t="shared" si="79"/>
        <v>0</v>
      </c>
      <c r="J251">
        <f t="shared" si="79"/>
        <v>0.40636890908419226</v>
      </c>
      <c r="K251">
        <f t="shared" si="79"/>
        <v>0</v>
      </c>
      <c r="L251">
        <f t="shared" si="79"/>
        <v>0.39784368721529306</v>
      </c>
      <c r="M251">
        <f t="shared" si="79"/>
        <v>0</v>
      </c>
      <c r="N251">
        <f t="shared" si="79"/>
        <v>1.477705123942517</v>
      </c>
      <c r="O251">
        <f t="shared" si="79"/>
        <v>0.38134325779161732</v>
      </c>
      <c r="P251">
        <f t="shared" si="79"/>
        <v>1.1913997561786545</v>
      </c>
      <c r="Q251">
        <f t="shared" si="79"/>
        <v>0.78503084709446225</v>
      </c>
      <c r="R251">
        <f t="shared" si="79"/>
        <v>1.5583072216121086</v>
      </c>
      <c r="S251">
        <f t="shared" si="79"/>
        <v>8.021827815687951</v>
      </c>
      <c r="T251">
        <f t="shared" si="27"/>
        <v>15.512818602056498</v>
      </c>
    </row>
    <row r="252" spans="1:20" x14ac:dyDescent="0.25">
      <c r="A252" t="s">
        <v>70</v>
      </c>
      <c r="B252">
        <f t="shared" si="25"/>
        <v>0</v>
      </c>
      <c r="C252">
        <f t="shared" ref="C252:S252" si="80">C154*$D$195</f>
        <v>0</v>
      </c>
      <c r="D252">
        <f t="shared" si="80"/>
        <v>0</v>
      </c>
      <c r="E252">
        <f t="shared" si="80"/>
        <v>0</v>
      </c>
      <c r="F252">
        <f t="shared" si="80"/>
        <v>0</v>
      </c>
      <c r="G252">
        <f t="shared" si="80"/>
        <v>0</v>
      </c>
      <c r="H252">
        <f t="shared" si="80"/>
        <v>0.92356570246407321</v>
      </c>
      <c r="I252">
        <f t="shared" si="80"/>
        <v>0</v>
      </c>
      <c r="J252">
        <f t="shared" si="80"/>
        <v>0</v>
      </c>
      <c r="K252">
        <f t="shared" si="80"/>
        <v>0</v>
      </c>
      <c r="L252">
        <f t="shared" si="80"/>
        <v>0.39784368721529306</v>
      </c>
      <c r="M252">
        <f t="shared" si="80"/>
        <v>0</v>
      </c>
      <c r="N252">
        <f t="shared" si="80"/>
        <v>1.477705123942517</v>
      </c>
      <c r="O252">
        <f t="shared" si="80"/>
        <v>0</v>
      </c>
      <c r="P252">
        <f t="shared" si="80"/>
        <v>0.79426650411910293</v>
      </c>
      <c r="Q252">
        <f t="shared" si="80"/>
        <v>0.39251542354723112</v>
      </c>
      <c r="R252">
        <f t="shared" si="80"/>
        <v>1.1687304162090817</v>
      </c>
      <c r="S252">
        <f t="shared" si="80"/>
        <v>4.0109139078439746</v>
      </c>
      <c r="T252">
        <f t="shared" si="27"/>
        <v>9.165540765341273</v>
      </c>
    </row>
    <row r="253" spans="1:20" x14ac:dyDescent="0.25">
      <c r="A253" t="s">
        <v>109</v>
      </c>
      <c r="B253">
        <f t="shared" si="25"/>
        <v>0</v>
      </c>
      <c r="C253">
        <f t="shared" ref="C253:S253" si="81">C155*$D$195</f>
        <v>0</v>
      </c>
      <c r="D253">
        <f t="shared" si="81"/>
        <v>0</v>
      </c>
      <c r="E253">
        <f t="shared" si="81"/>
        <v>0</v>
      </c>
      <c r="F253">
        <f t="shared" si="81"/>
        <v>0</v>
      </c>
      <c r="G253">
        <f t="shared" si="81"/>
        <v>0</v>
      </c>
      <c r="H253">
        <f t="shared" si="81"/>
        <v>0</v>
      </c>
      <c r="I253">
        <f t="shared" si="81"/>
        <v>0</v>
      </c>
      <c r="J253">
        <f t="shared" si="81"/>
        <v>0</v>
      </c>
      <c r="K253">
        <f t="shared" si="81"/>
        <v>0</v>
      </c>
      <c r="L253">
        <f t="shared" si="81"/>
        <v>0</v>
      </c>
      <c r="M253">
        <f t="shared" si="81"/>
        <v>0</v>
      </c>
      <c r="N253">
        <f t="shared" si="81"/>
        <v>0</v>
      </c>
      <c r="O253">
        <f t="shared" si="81"/>
        <v>0</v>
      </c>
      <c r="P253">
        <f t="shared" si="81"/>
        <v>0</v>
      </c>
      <c r="Q253">
        <f t="shared" si="81"/>
        <v>0</v>
      </c>
      <c r="R253">
        <f t="shared" si="81"/>
        <v>0</v>
      </c>
      <c r="S253">
        <f t="shared" si="81"/>
        <v>0.40109139078439748</v>
      </c>
      <c r="T253">
        <f t="shared" si="27"/>
        <v>0.40109139078439748</v>
      </c>
    </row>
    <row r="254" spans="1:20" x14ac:dyDescent="0.25">
      <c r="A254" t="s">
        <v>71</v>
      </c>
      <c r="B254">
        <f t="shared" si="25"/>
        <v>0</v>
      </c>
      <c r="C254">
        <f t="shared" ref="C254:S254" si="82">C156*$D$195</f>
        <v>0</v>
      </c>
      <c r="D254">
        <f t="shared" si="82"/>
        <v>0</v>
      </c>
      <c r="E254">
        <f t="shared" si="82"/>
        <v>0</v>
      </c>
      <c r="F254">
        <f t="shared" si="82"/>
        <v>0</v>
      </c>
      <c r="G254">
        <f t="shared" si="82"/>
        <v>0</v>
      </c>
      <c r="H254">
        <f t="shared" si="82"/>
        <v>0</v>
      </c>
      <c r="I254">
        <f t="shared" si="82"/>
        <v>0</v>
      </c>
      <c r="J254">
        <f t="shared" si="82"/>
        <v>0</v>
      </c>
      <c r="K254">
        <f t="shared" si="82"/>
        <v>0</v>
      </c>
      <c r="L254">
        <f t="shared" si="82"/>
        <v>0</v>
      </c>
      <c r="M254">
        <f t="shared" si="82"/>
        <v>0</v>
      </c>
      <c r="N254">
        <f t="shared" si="82"/>
        <v>0</v>
      </c>
      <c r="O254">
        <f t="shared" si="82"/>
        <v>0.38134325779161732</v>
      </c>
      <c r="P254">
        <f t="shared" si="82"/>
        <v>0.39713325205955147</v>
      </c>
      <c r="Q254">
        <f t="shared" si="82"/>
        <v>0.39251542354723112</v>
      </c>
      <c r="R254">
        <f t="shared" si="82"/>
        <v>0.38957680540302719</v>
      </c>
      <c r="S254">
        <f t="shared" si="82"/>
        <v>2.8076397354907821</v>
      </c>
      <c r="T254">
        <f t="shared" si="27"/>
        <v>4.3682084742922092</v>
      </c>
    </row>
    <row r="255" spans="1:20" x14ac:dyDescent="0.25">
      <c r="A255" t="s">
        <v>72</v>
      </c>
      <c r="B255">
        <f t="shared" si="25"/>
        <v>0</v>
      </c>
      <c r="C255">
        <f t="shared" ref="C255:S255" si="83">C157*$D$195</f>
        <v>0</v>
      </c>
      <c r="D255">
        <f t="shared" si="83"/>
        <v>0</v>
      </c>
      <c r="E255">
        <f t="shared" si="83"/>
        <v>0</v>
      </c>
      <c r="F255">
        <f t="shared" si="83"/>
        <v>0</v>
      </c>
      <c r="G255">
        <f t="shared" si="83"/>
        <v>0</v>
      </c>
      <c r="H255">
        <f t="shared" si="83"/>
        <v>0</v>
      </c>
      <c r="I255">
        <f t="shared" si="83"/>
        <v>0</v>
      </c>
      <c r="J255">
        <f t="shared" si="83"/>
        <v>0</v>
      </c>
      <c r="K255">
        <f t="shared" si="83"/>
        <v>0</v>
      </c>
      <c r="L255">
        <f t="shared" si="83"/>
        <v>0</v>
      </c>
      <c r="M255">
        <f t="shared" si="83"/>
        <v>0</v>
      </c>
      <c r="N255">
        <f t="shared" si="83"/>
        <v>0</v>
      </c>
      <c r="O255">
        <f t="shared" si="83"/>
        <v>0.38134325779161732</v>
      </c>
      <c r="P255">
        <f t="shared" si="83"/>
        <v>0</v>
      </c>
      <c r="Q255">
        <f t="shared" si="83"/>
        <v>0</v>
      </c>
      <c r="R255">
        <f t="shared" si="83"/>
        <v>0</v>
      </c>
      <c r="S255">
        <f t="shared" si="83"/>
        <v>0.80218278156879497</v>
      </c>
      <c r="T255">
        <f t="shared" si="27"/>
        <v>1.1835260393604123</v>
      </c>
    </row>
    <row r="256" spans="1:20" x14ac:dyDescent="0.25">
      <c r="A256" t="s">
        <v>73</v>
      </c>
      <c r="B256">
        <f t="shared" si="25"/>
        <v>0</v>
      </c>
      <c r="C256">
        <f t="shared" ref="C256:S256" si="84">C158*$D$195</f>
        <v>0</v>
      </c>
      <c r="D256">
        <f t="shared" si="84"/>
        <v>0.3694262809856293</v>
      </c>
      <c r="E256">
        <f t="shared" si="84"/>
        <v>0</v>
      </c>
      <c r="F256">
        <f t="shared" si="84"/>
        <v>0</v>
      </c>
      <c r="G256">
        <f t="shared" si="84"/>
        <v>0</v>
      </c>
      <c r="H256">
        <f t="shared" si="84"/>
        <v>0</v>
      </c>
      <c r="I256">
        <f t="shared" si="84"/>
        <v>0</v>
      </c>
      <c r="J256">
        <f t="shared" si="84"/>
        <v>0.40636890908419226</v>
      </c>
      <c r="K256">
        <f t="shared" si="84"/>
        <v>0</v>
      </c>
      <c r="L256">
        <f t="shared" si="84"/>
        <v>0</v>
      </c>
      <c r="M256">
        <f t="shared" si="84"/>
        <v>0</v>
      </c>
      <c r="N256">
        <f t="shared" si="84"/>
        <v>0</v>
      </c>
      <c r="O256">
        <f t="shared" si="84"/>
        <v>0</v>
      </c>
      <c r="P256">
        <f t="shared" si="84"/>
        <v>0</v>
      </c>
      <c r="Q256">
        <f t="shared" si="84"/>
        <v>0</v>
      </c>
      <c r="R256">
        <f t="shared" si="84"/>
        <v>0</v>
      </c>
      <c r="S256">
        <f t="shared" si="84"/>
        <v>0.80218278156879497</v>
      </c>
      <c r="T256">
        <f t="shared" si="27"/>
        <v>1.5779779716386164</v>
      </c>
    </row>
    <row r="257" spans="1:20" x14ac:dyDescent="0.25">
      <c r="A257" t="s">
        <v>74</v>
      </c>
      <c r="B257">
        <f t="shared" si="25"/>
        <v>0.3880481179666278</v>
      </c>
      <c r="C257">
        <f t="shared" ref="C257:S257" si="85">C159*$D$195</f>
        <v>0</v>
      </c>
      <c r="D257">
        <f t="shared" si="85"/>
        <v>0</v>
      </c>
      <c r="E257">
        <f t="shared" si="85"/>
        <v>0</v>
      </c>
      <c r="F257">
        <f t="shared" si="85"/>
        <v>0</v>
      </c>
      <c r="G257">
        <f t="shared" si="85"/>
        <v>0</v>
      </c>
      <c r="H257">
        <f t="shared" si="85"/>
        <v>0.46178285123203661</v>
      </c>
      <c r="I257">
        <f t="shared" si="85"/>
        <v>1.3299346115482655</v>
      </c>
      <c r="J257">
        <f t="shared" si="85"/>
        <v>1.6254756363367688</v>
      </c>
      <c r="K257">
        <f t="shared" si="85"/>
        <v>0.3694262809856293</v>
      </c>
      <c r="L257">
        <f t="shared" si="85"/>
        <v>0.79568737443058613</v>
      </c>
      <c r="M257">
        <f t="shared" si="85"/>
        <v>1.2090314650438776</v>
      </c>
      <c r="N257">
        <f t="shared" si="85"/>
        <v>0</v>
      </c>
      <c r="O257">
        <f t="shared" si="85"/>
        <v>0.76268651558323464</v>
      </c>
      <c r="P257">
        <f t="shared" si="85"/>
        <v>0.79426650411910293</v>
      </c>
      <c r="Q257">
        <f t="shared" si="85"/>
        <v>0.78503084709446225</v>
      </c>
      <c r="R257">
        <f t="shared" si="85"/>
        <v>0.38957680540302719</v>
      </c>
      <c r="S257">
        <f t="shared" si="85"/>
        <v>2.4065483447063851</v>
      </c>
      <c r="T257">
        <f t="shared" si="27"/>
        <v>11.317495354450005</v>
      </c>
    </row>
    <row r="258" spans="1:20" x14ac:dyDescent="0.25">
      <c r="A258" t="s">
        <v>111</v>
      </c>
      <c r="B258">
        <f t="shared" si="25"/>
        <v>0</v>
      </c>
      <c r="C258">
        <f t="shared" ref="C258:S258" si="86">C160*$D$195</f>
        <v>0</v>
      </c>
      <c r="D258">
        <f t="shared" si="86"/>
        <v>0</v>
      </c>
      <c r="E258">
        <f t="shared" si="86"/>
        <v>0</v>
      </c>
      <c r="F258">
        <f t="shared" si="86"/>
        <v>0</v>
      </c>
      <c r="G258">
        <f t="shared" si="86"/>
        <v>0</v>
      </c>
      <c r="H258">
        <f t="shared" si="86"/>
        <v>0</v>
      </c>
      <c r="I258">
        <f t="shared" si="86"/>
        <v>0.44331153718275512</v>
      </c>
      <c r="J258">
        <f t="shared" si="86"/>
        <v>0</v>
      </c>
      <c r="K258">
        <f t="shared" si="86"/>
        <v>0</v>
      </c>
      <c r="L258">
        <f t="shared" si="86"/>
        <v>0</v>
      </c>
      <c r="M258">
        <f t="shared" si="86"/>
        <v>0</v>
      </c>
      <c r="N258">
        <f t="shared" si="86"/>
        <v>0</v>
      </c>
      <c r="O258">
        <f t="shared" si="86"/>
        <v>0</v>
      </c>
      <c r="P258">
        <f t="shared" si="86"/>
        <v>0</v>
      </c>
      <c r="Q258">
        <f t="shared" si="86"/>
        <v>0</v>
      </c>
      <c r="R258">
        <f t="shared" si="86"/>
        <v>0</v>
      </c>
      <c r="S258">
        <f t="shared" si="86"/>
        <v>0.40109139078439748</v>
      </c>
      <c r="T258">
        <f t="shared" si="27"/>
        <v>0.84440292796715255</v>
      </c>
    </row>
    <row r="259" spans="1:20" x14ac:dyDescent="0.25">
      <c r="A259" t="s">
        <v>112</v>
      </c>
      <c r="B259">
        <f t="shared" si="25"/>
        <v>0</v>
      </c>
      <c r="C259">
        <f t="shared" ref="C259:S259" si="87">C161*$D$195</f>
        <v>0</v>
      </c>
      <c r="D259">
        <f t="shared" si="87"/>
        <v>0</v>
      </c>
      <c r="E259">
        <f t="shared" si="87"/>
        <v>0</v>
      </c>
      <c r="F259">
        <f t="shared" si="87"/>
        <v>0</v>
      </c>
      <c r="G259">
        <f t="shared" si="87"/>
        <v>0</v>
      </c>
      <c r="H259">
        <f t="shared" si="87"/>
        <v>0</v>
      </c>
      <c r="I259">
        <f t="shared" si="87"/>
        <v>0.44331153718275512</v>
      </c>
      <c r="J259">
        <f t="shared" si="87"/>
        <v>0</v>
      </c>
      <c r="K259">
        <f t="shared" si="87"/>
        <v>0</v>
      </c>
      <c r="L259">
        <f t="shared" si="87"/>
        <v>0</v>
      </c>
      <c r="M259">
        <f t="shared" si="87"/>
        <v>0</v>
      </c>
      <c r="N259">
        <f t="shared" si="87"/>
        <v>0</v>
      </c>
      <c r="O259">
        <f t="shared" si="87"/>
        <v>0</v>
      </c>
      <c r="P259">
        <f t="shared" si="87"/>
        <v>0</v>
      </c>
      <c r="Q259">
        <f t="shared" si="87"/>
        <v>0</v>
      </c>
      <c r="R259">
        <f t="shared" si="87"/>
        <v>0</v>
      </c>
      <c r="S259">
        <f t="shared" si="87"/>
        <v>0</v>
      </c>
      <c r="T259">
        <f t="shared" si="27"/>
        <v>0.44331153718275512</v>
      </c>
    </row>
    <row r="260" spans="1:20" x14ac:dyDescent="0.25">
      <c r="A260" t="s">
        <v>75</v>
      </c>
      <c r="B260">
        <f t="shared" si="25"/>
        <v>0</v>
      </c>
      <c r="C260">
        <f t="shared" ref="C260:S260" si="88">C162*$D$195</f>
        <v>0</v>
      </c>
      <c r="D260">
        <f t="shared" si="88"/>
        <v>0</v>
      </c>
      <c r="E260">
        <f t="shared" si="88"/>
        <v>0</v>
      </c>
      <c r="F260">
        <f t="shared" si="88"/>
        <v>0</v>
      </c>
      <c r="G260">
        <f t="shared" si="88"/>
        <v>0</v>
      </c>
      <c r="H260">
        <f t="shared" si="88"/>
        <v>0.46178285123203661</v>
      </c>
      <c r="I260">
        <f t="shared" si="88"/>
        <v>0.44331153718275512</v>
      </c>
      <c r="J260">
        <f t="shared" si="88"/>
        <v>0.81273781816838453</v>
      </c>
      <c r="K260">
        <f t="shared" si="88"/>
        <v>0.3694262809856293</v>
      </c>
      <c r="L260">
        <f t="shared" si="88"/>
        <v>0.39784368721529306</v>
      </c>
      <c r="M260">
        <f t="shared" si="88"/>
        <v>0.80602097669591843</v>
      </c>
      <c r="N260">
        <f t="shared" si="88"/>
        <v>0</v>
      </c>
      <c r="O260">
        <f t="shared" si="88"/>
        <v>0.38134325779161732</v>
      </c>
      <c r="P260">
        <f t="shared" si="88"/>
        <v>0.79426650411910293</v>
      </c>
      <c r="Q260">
        <f t="shared" si="88"/>
        <v>0</v>
      </c>
      <c r="R260">
        <f t="shared" si="88"/>
        <v>0.38957680540302719</v>
      </c>
      <c r="S260">
        <f t="shared" si="88"/>
        <v>0.40109139078439748</v>
      </c>
      <c r="T260">
        <f t="shared" si="27"/>
        <v>5.2574011095781623</v>
      </c>
    </row>
    <row r="261" spans="1:20" x14ac:dyDescent="0.25">
      <c r="A261" t="s">
        <v>76</v>
      </c>
      <c r="B261">
        <f t="shared" si="25"/>
        <v>0</v>
      </c>
      <c r="C261">
        <f t="shared" ref="C261:S261" si="89">C163*$D$195</f>
        <v>0</v>
      </c>
      <c r="D261">
        <f t="shared" si="89"/>
        <v>0</v>
      </c>
      <c r="E261">
        <f t="shared" si="89"/>
        <v>0</v>
      </c>
      <c r="F261">
        <f t="shared" si="89"/>
        <v>0</v>
      </c>
      <c r="G261">
        <f t="shared" si="89"/>
        <v>0</v>
      </c>
      <c r="H261">
        <f t="shared" si="89"/>
        <v>0.46178285123203661</v>
      </c>
      <c r="I261">
        <f t="shared" si="89"/>
        <v>0.44331153718275512</v>
      </c>
      <c r="J261">
        <f t="shared" si="89"/>
        <v>0.81273781816838453</v>
      </c>
      <c r="K261">
        <f t="shared" si="89"/>
        <v>0</v>
      </c>
      <c r="L261">
        <f t="shared" si="89"/>
        <v>0.39784368721529306</v>
      </c>
      <c r="M261">
        <f t="shared" si="89"/>
        <v>0.80602097669591843</v>
      </c>
      <c r="N261">
        <f t="shared" si="89"/>
        <v>0</v>
      </c>
      <c r="O261">
        <f t="shared" si="89"/>
        <v>0.38134325779161732</v>
      </c>
      <c r="P261">
        <f t="shared" si="89"/>
        <v>0.39713325205955147</v>
      </c>
      <c r="Q261">
        <f t="shared" si="89"/>
        <v>0</v>
      </c>
      <c r="R261">
        <f t="shared" si="89"/>
        <v>0.38957680540302719</v>
      </c>
      <c r="S261">
        <f t="shared" si="89"/>
        <v>0</v>
      </c>
      <c r="T261">
        <f t="shared" si="27"/>
        <v>4.0897501857485841</v>
      </c>
    </row>
    <row r="262" spans="1:20" x14ac:dyDescent="0.25">
      <c r="A262" t="s">
        <v>77</v>
      </c>
      <c r="B262">
        <f t="shared" si="25"/>
        <v>0</v>
      </c>
      <c r="C262">
        <f t="shared" ref="C262:S262" si="90">C164*$D$195</f>
        <v>0</v>
      </c>
      <c r="D262">
        <f t="shared" si="90"/>
        <v>0</v>
      </c>
      <c r="E262">
        <f t="shared" si="90"/>
        <v>0</v>
      </c>
      <c r="F262">
        <f t="shared" si="90"/>
        <v>0</v>
      </c>
      <c r="G262">
        <f t="shared" si="90"/>
        <v>0</v>
      </c>
      <c r="H262">
        <f t="shared" si="90"/>
        <v>0</v>
      </c>
      <c r="I262">
        <f t="shared" si="90"/>
        <v>0</v>
      </c>
      <c r="J262">
        <f t="shared" si="90"/>
        <v>0</v>
      </c>
      <c r="K262">
        <f t="shared" si="90"/>
        <v>0</v>
      </c>
      <c r="L262">
        <f t="shared" si="90"/>
        <v>0</v>
      </c>
      <c r="M262">
        <f t="shared" si="90"/>
        <v>0</v>
      </c>
      <c r="N262">
        <f t="shared" si="90"/>
        <v>0</v>
      </c>
      <c r="O262">
        <f t="shared" si="90"/>
        <v>0</v>
      </c>
      <c r="P262">
        <f t="shared" si="90"/>
        <v>0</v>
      </c>
      <c r="Q262">
        <f t="shared" si="90"/>
        <v>0</v>
      </c>
      <c r="R262">
        <f t="shared" si="90"/>
        <v>0</v>
      </c>
      <c r="S262">
        <f t="shared" si="90"/>
        <v>0.40109139078439748</v>
      </c>
      <c r="T262">
        <f t="shared" si="27"/>
        <v>0.40109139078439748</v>
      </c>
    </row>
    <row r="263" spans="1:20" x14ac:dyDescent="0.25">
      <c r="A263" t="s">
        <v>78</v>
      </c>
      <c r="B263">
        <f t="shared" ref="B263:B287" si="91">B165*$D$194</f>
        <v>0</v>
      </c>
      <c r="C263">
        <f t="shared" ref="C263:S263" si="92">C165*$D$195</f>
        <v>0</v>
      </c>
      <c r="D263">
        <f t="shared" si="92"/>
        <v>0</v>
      </c>
      <c r="E263">
        <f t="shared" si="92"/>
        <v>0</v>
      </c>
      <c r="F263">
        <f t="shared" si="92"/>
        <v>0</v>
      </c>
      <c r="G263">
        <f t="shared" si="92"/>
        <v>0</v>
      </c>
      <c r="H263">
        <f t="shared" si="92"/>
        <v>0</v>
      </c>
      <c r="I263">
        <f t="shared" si="92"/>
        <v>0</v>
      </c>
      <c r="J263">
        <f t="shared" si="92"/>
        <v>0</v>
      </c>
      <c r="K263">
        <f t="shared" si="92"/>
        <v>0.3694262809856293</v>
      </c>
      <c r="L263">
        <f t="shared" si="92"/>
        <v>0</v>
      </c>
      <c r="M263">
        <f t="shared" si="92"/>
        <v>0</v>
      </c>
      <c r="N263">
        <f t="shared" si="92"/>
        <v>0</v>
      </c>
      <c r="O263">
        <f t="shared" si="92"/>
        <v>0</v>
      </c>
      <c r="P263">
        <f t="shared" si="92"/>
        <v>0.39713325205955147</v>
      </c>
      <c r="Q263">
        <f t="shared" si="92"/>
        <v>0</v>
      </c>
      <c r="R263">
        <f t="shared" si="92"/>
        <v>0</v>
      </c>
      <c r="S263">
        <f t="shared" si="92"/>
        <v>0</v>
      </c>
      <c r="T263">
        <f t="shared" ref="T263:T287" si="93">SUM(B263:S263)</f>
        <v>0.76655953304518076</v>
      </c>
    </row>
    <row r="264" spans="1:20" x14ac:dyDescent="0.25">
      <c r="A264" t="s">
        <v>79</v>
      </c>
      <c r="B264">
        <f t="shared" si="91"/>
        <v>0</v>
      </c>
      <c r="C264">
        <f t="shared" ref="C264:S264" si="94">C166*$D$195</f>
        <v>0</v>
      </c>
      <c r="D264">
        <f t="shared" si="94"/>
        <v>0</v>
      </c>
      <c r="E264">
        <f t="shared" si="94"/>
        <v>0</v>
      </c>
      <c r="F264">
        <f t="shared" si="94"/>
        <v>0</v>
      </c>
      <c r="G264">
        <f t="shared" si="94"/>
        <v>0</v>
      </c>
      <c r="H264">
        <f t="shared" si="94"/>
        <v>0</v>
      </c>
      <c r="I264">
        <f t="shared" si="94"/>
        <v>0</v>
      </c>
      <c r="J264">
        <f t="shared" si="94"/>
        <v>0</v>
      </c>
      <c r="K264">
        <f t="shared" si="94"/>
        <v>0</v>
      </c>
      <c r="L264">
        <f t="shared" si="94"/>
        <v>0</v>
      </c>
      <c r="M264">
        <f t="shared" si="94"/>
        <v>0</v>
      </c>
      <c r="N264">
        <f t="shared" si="94"/>
        <v>0</v>
      </c>
      <c r="O264">
        <f t="shared" si="94"/>
        <v>0</v>
      </c>
      <c r="P264">
        <f t="shared" si="94"/>
        <v>0</v>
      </c>
      <c r="Q264">
        <f t="shared" si="94"/>
        <v>0.39251542354723112</v>
      </c>
      <c r="R264">
        <f t="shared" si="94"/>
        <v>0</v>
      </c>
      <c r="S264">
        <f t="shared" si="94"/>
        <v>0</v>
      </c>
      <c r="T264">
        <f t="shared" si="93"/>
        <v>0.39251542354723112</v>
      </c>
    </row>
    <row r="265" spans="1:20" x14ac:dyDescent="0.25">
      <c r="A265" t="s">
        <v>80</v>
      </c>
      <c r="B265">
        <f t="shared" si="91"/>
        <v>0.3880481179666278</v>
      </c>
      <c r="C265">
        <f t="shared" ref="C265:S265" si="95">C167*$D$195</f>
        <v>0</v>
      </c>
      <c r="D265">
        <f t="shared" si="95"/>
        <v>0</v>
      </c>
      <c r="E265">
        <f t="shared" si="95"/>
        <v>0</v>
      </c>
      <c r="F265">
        <f t="shared" si="95"/>
        <v>0</v>
      </c>
      <c r="G265">
        <f t="shared" si="95"/>
        <v>0</v>
      </c>
      <c r="H265">
        <f t="shared" si="95"/>
        <v>0</v>
      </c>
      <c r="I265">
        <f t="shared" si="95"/>
        <v>0</v>
      </c>
      <c r="J265">
        <f t="shared" si="95"/>
        <v>0.81273781816838453</v>
      </c>
      <c r="K265">
        <f t="shared" si="95"/>
        <v>0</v>
      </c>
      <c r="L265">
        <f t="shared" si="95"/>
        <v>0.39784368721529306</v>
      </c>
      <c r="M265">
        <f t="shared" si="95"/>
        <v>0.40301048834795922</v>
      </c>
      <c r="N265">
        <f t="shared" si="95"/>
        <v>0</v>
      </c>
      <c r="O265">
        <f t="shared" si="95"/>
        <v>0.38134325779161732</v>
      </c>
      <c r="P265">
        <f t="shared" si="95"/>
        <v>0</v>
      </c>
      <c r="Q265">
        <f t="shared" si="95"/>
        <v>0.39251542354723112</v>
      </c>
      <c r="R265">
        <f t="shared" si="95"/>
        <v>0</v>
      </c>
      <c r="S265">
        <f t="shared" si="95"/>
        <v>1.6043655631375897</v>
      </c>
      <c r="T265">
        <f t="shared" si="93"/>
        <v>4.3798643561747026</v>
      </c>
    </row>
    <row r="266" spans="1:20" x14ac:dyDescent="0.25">
      <c r="A266" t="s">
        <v>82</v>
      </c>
      <c r="B266">
        <f t="shared" si="91"/>
        <v>0</v>
      </c>
      <c r="C266">
        <f t="shared" ref="C266:S266" si="96">C168*$D$195</f>
        <v>0</v>
      </c>
      <c r="D266">
        <f t="shared" si="96"/>
        <v>0</v>
      </c>
      <c r="E266">
        <f t="shared" si="96"/>
        <v>0</v>
      </c>
      <c r="F266">
        <f t="shared" si="96"/>
        <v>0</v>
      </c>
      <c r="G266">
        <f t="shared" si="96"/>
        <v>0</v>
      </c>
      <c r="H266">
        <f t="shared" si="96"/>
        <v>0</v>
      </c>
      <c r="I266">
        <f t="shared" si="96"/>
        <v>0</v>
      </c>
      <c r="J266">
        <f t="shared" si="96"/>
        <v>0</v>
      </c>
      <c r="K266">
        <f t="shared" si="96"/>
        <v>0</v>
      </c>
      <c r="L266">
        <f t="shared" si="96"/>
        <v>0</v>
      </c>
      <c r="M266">
        <f t="shared" si="96"/>
        <v>0</v>
      </c>
      <c r="N266">
        <f t="shared" si="96"/>
        <v>0</v>
      </c>
      <c r="O266">
        <f t="shared" si="96"/>
        <v>0</v>
      </c>
      <c r="P266">
        <f t="shared" si="96"/>
        <v>0</v>
      </c>
      <c r="Q266">
        <f t="shared" si="96"/>
        <v>0</v>
      </c>
      <c r="R266">
        <f t="shared" si="96"/>
        <v>0</v>
      </c>
      <c r="S266">
        <f t="shared" si="96"/>
        <v>0.40109139078439748</v>
      </c>
      <c r="T266">
        <f t="shared" si="93"/>
        <v>0.40109139078439748</v>
      </c>
    </row>
    <row r="267" spans="1:20" x14ac:dyDescent="0.25">
      <c r="A267" t="s">
        <v>83</v>
      </c>
      <c r="B267">
        <f t="shared" si="91"/>
        <v>0</v>
      </c>
      <c r="C267">
        <f t="shared" ref="C267:S267" si="97">C169*$D$195</f>
        <v>0</v>
      </c>
      <c r="D267">
        <f t="shared" si="97"/>
        <v>0</v>
      </c>
      <c r="E267">
        <f t="shared" si="97"/>
        <v>0</v>
      </c>
      <c r="F267">
        <f t="shared" si="97"/>
        <v>0</v>
      </c>
      <c r="G267">
        <f t="shared" si="97"/>
        <v>0</v>
      </c>
      <c r="H267">
        <f t="shared" si="97"/>
        <v>0</v>
      </c>
      <c r="I267">
        <f t="shared" si="97"/>
        <v>0</v>
      </c>
      <c r="J267">
        <f t="shared" si="97"/>
        <v>0</v>
      </c>
      <c r="K267">
        <f t="shared" si="97"/>
        <v>0</v>
      </c>
      <c r="L267">
        <f t="shared" si="97"/>
        <v>0</v>
      </c>
      <c r="M267">
        <f t="shared" si="97"/>
        <v>0</v>
      </c>
      <c r="N267">
        <f t="shared" si="97"/>
        <v>0.3694262809856293</v>
      </c>
      <c r="O267">
        <f t="shared" si="97"/>
        <v>0</v>
      </c>
      <c r="P267">
        <f t="shared" si="97"/>
        <v>0</v>
      </c>
      <c r="Q267">
        <f t="shared" si="97"/>
        <v>0.39251542354723112</v>
      </c>
      <c r="R267">
        <f t="shared" si="97"/>
        <v>0</v>
      </c>
      <c r="S267">
        <f t="shared" si="97"/>
        <v>0.40109139078439748</v>
      </c>
      <c r="T267">
        <f t="shared" si="93"/>
        <v>1.1630330953172581</v>
      </c>
    </row>
    <row r="268" spans="1:20" x14ac:dyDescent="0.25">
      <c r="A268" t="s">
        <v>85</v>
      </c>
      <c r="B268">
        <f t="shared" si="91"/>
        <v>0</v>
      </c>
      <c r="C268">
        <f t="shared" ref="C268:S268" si="98">C170*$D$195</f>
        <v>0</v>
      </c>
      <c r="D268">
        <f t="shared" si="98"/>
        <v>0</v>
      </c>
      <c r="E268">
        <f t="shared" si="98"/>
        <v>0</v>
      </c>
      <c r="F268">
        <f t="shared" si="98"/>
        <v>0</v>
      </c>
      <c r="G268">
        <f t="shared" si="98"/>
        <v>0</v>
      </c>
      <c r="H268">
        <f t="shared" si="98"/>
        <v>0</v>
      </c>
      <c r="I268">
        <f t="shared" si="98"/>
        <v>0</v>
      </c>
      <c r="J268">
        <f t="shared" si="98"/>
        <v>0</v>
      </c>
      <c r="K268">
        <f t="shared" si="98"/>
        <v>0</v>
      </c>
      <c r="L268">
        <f t="shared" si="98"/>
        <v>0</v>
      </c>
      <c r="M268">
        <f t="shared" si="98"/>
        <v>0</v>
      </c>
      <c r="N268">
        <f t="shared" si="98"/>
        <v>0.3694262809856293</v>
      </c>
      <c r="O268">
        <f t="shared" si="98"/>
        <v>0</v>
      </c>
      <c r="P268">
        <f t="shared" si="98"/>
        <v>0</v>
      </c>
      <c r="Q268">
        <f t="shared" si="98"/>
        <v>0</v>
      </c>
      <c r="R268">
        <f t="shared" si="98"/>
        <v>0</v>
      </c>
      <c r="S268">
        <f t="shared" si="98"/>
        <v>0.40109139078439748</v>
      </c>
      <c r="T268">
        <f t="shared" si="93"/>
        <v>0.77051767177002684</v>
      </c>
    </row>
    <row r="269" spans="1:20" x14ac:dyDescent="0.25">
      <c r="A269" t="s">
        <v>86</v>
      </c>
      <c r="B269">
        <f t="shared" si="91"/>
        <v>0</v>
      </c>
      <c r="C269">
        <f t="shared" ref="C269:S269" si="99">C171*$D$195</f>
        <v>0</v>
      </c>
      <c r="D269">
        <f t="shared" si="99"/>
        <v>0</v>
      </c>
      <c r="E269">
        <f t="shared" si="99"/>
        <v>0</v>
      </c>
      <c r="F269">
        <f t="shared" si="99"/>
        <v>0</v>
      </c>
      <c r="G269">
        <f t="shared" si="99"/>
        <v>0</v>
      </c>
      <c r="H269">
        <f t="shared" si="99"/>
        <v>0</v>
      </c>
      <c r="I269">
        <f t="shared" si="99"/>
        <v>0</v>
      </c>
      <c r="J269">
        <f t="shared" si="99"/>
        <v>0</v>
      </c>
      <c r="K269">
        <f t="shared" si="99"/>
        <v>0</v>
      </c>
      <c r="L269">
        <f t="shared" si="99"/>
        <v>0</v>
      </c>
      <c r="M269">
        <f t="shared" si="99"/>
        <v>0</v>
      </c>
      <c r="N269">
        <f t="shared" si="99"/>
        <v>0</v>
      </c>
      <c r="O269">
        <f t="shared" si="99"/>
        <v>0</v>
      </c>
      <c r="P269">
        <f t="shared" si="99"/>
        <v>0</v>
      </c>
      <c r="Q269">
        <f t="shared" si="99"/>
        <v>0.39251542354723112</v>
      </c>
      <c r="R269">
        <f t="shared" si="99"/>
        <v>0</v>
      </c>
      <c r="S269">
        <f t="shared" si="99"/>
        <v>0</v>
      </c>
      <c r="T269">
        <f t="shared" si="93"/>
        <v>0.39251542354723112</v>
      </c>
    </row>
    <row r="270" spans="1:20" x14ac:dyDescent="0.25">
      <c r="A270" t="s">
        <v>87</v>
      </c>
      <c r="B270">
        <f t="shared" si="91"/>
        <v>4.2685292976329068</v>
      </c>
      <c r="C270">
        <f t="shared" ref="C270:S270" si="100">C172*$D$195</f>
        <v>0</v>
      </c>
      <c r="D270">
        <f t="shared" si="100"/>
        <v>0</v>
      </c>
      <c r="E270">
        <f t="shared" si="100"/>
        <v>0</v>
      </c>
      <c r="F270">
        <f t="shared" si="100"/>
        <v>0</v>
      </c>
      <c r="G270">
        <f t="shared" si="100"/>
        <v>0</v>
      </c>
      <c r="H270">
        <f t="shared" si="100"/>
        <v>0</v>
      </c>
      <c r="I270">
        <f t="shared" si="100"/>
        <v>0</v>
      </c>
      <c r="J270">
        <f t="shared" si="100"/>
        <v>0</v>
      </c>
      <c r="K270">
        <f t="shared" si="100"/>
        <v>0</v>
      </c>
      <c r="L270">
        <f t="shared" si="100"/>
        <v>0</v>
      </c>
      <c r="M270">
        <f t="shared" si="100"/>
        <v>0</v>
      </c>
      <c r="N270">
        <f t="shared" si="100"/>
        <v>0</v>
      </c>
      <c r="O270">
        <f t="shared" si="100"/>
        <v>0</v>
      </c>
      <c r="P270">
        <f t="shared" si="100"/>
        <v>0</v>
      </c>
      <c r="Q270">
        <f t="shared" si="100"/>
        <v>0</v>
      </c>
      <c r="R270">
        <f t="shared" si="100"/>
        <v>0</v>
      </c>
      <c r="S270">
        <f t="shared" si="100"/>
        <v>0</v>
      </c>
      <c r="T270">
        <f t="shared" si="93"/>
        <v>4.2685292976329068</v>
      </c>
    </row>
    <row r="271" spans="1:20" x14ac:dyDescent="0.25">
      <c r="A271" t="s">
        <v>118</v>
      </c>
      <c r="B271">
        <f t="shared" si="91"/>
        <v>0.77609623593325561</v>
      </c>
      <c r="C271">
        <f t="shared" ref="C271:S271" si="101">C173*$D$195</f>
        <v>0</v>
      </c>
      <c r="D271">
        <f t="shared" si="101"/>
        <v>0</v>
      </c>
      <c r="E271">
        <f t="shared" si="101"/>
        <v>0</v>
      </c>
      <c r="F271">
        <f t="shared" si="101"/>
        <v>0</v>
      </c>
      <c r="G271">
        <f t="shared" si="101"/>
        <v>0</v>
      </c>
      <c r="H271">
        <f t="shared" si="101"/>
        <v>0</v>
      </c>
      <c r="I271">
        <f t="shared" si="101"/>
        <v>0</v>
      </c>
      <c r="J271">
        <f t="shared" si="101"/>
        <v>0</v>
      </c>
      <c r="K271">
        <f t="shared" si="101"/>
        <v>0</v>
      </c>
      <c r="L271">
        <f t="shared" si="101"/>
        <v>0</v>
      </c>
      <c r="M271">
        <f t="shared" si="101"/>
        <v>0</v>
      </c>
      <c r="N271">
        <f t="shared" si="101"/>
        <v>0</v>
      </c>
      <c r="O271">
        <f t="shared" si="101"/>
        <v>0</v>
      </c>
      <c r="P271">
        <f t="shared" si="101"/>
        <v>0</v>
      </c>
      <c r="Q271">
        <f t="shared" si="101"/>
        <v>0</v>
      </c>
      <c r="R271">
        <f t="shared" si="101"/>
        <v>0</v>
      </c>
      <c r="S271">
        <f t="shared" si="101"/>
        <v>0</v>
      </c>
      <c r="T271">
        <f t="shared" si="93"/>
        <v>0.77609623593325561</v>
      </c>
    </row>
    <row r="272" spans="1:20" x14ac:dyDescent="0.25">
      <c r="A272" t="s">
        <v>88</v>
      </c>
      <c r="B272">
        <f t="shared" si="91"/>
        <v>1.9402405898331394</v>
      </c>
      <c r="C272">
        <f t="shared" ref="C272:S272" si="102">C174*$D$195</f>
        <v>0</v>
      </c>
      <c r="D272">
        <f t="shared" si="102"/>
        <v>0</v>
      </c>
      <c r="E272">
        <f t="shared" si="102"/>
        <v>0</v>
      </c>
      <c r="F272">
        <f t="shared" si="102"/>
        <v>0</v>
      </c>
      <c r="G272">
        <f t="shared" si="102"/>
        <v>0</v>
      </c>
      <c r="H272">
        <f t="shared" si="102"/>
        <v>0</v>
      </c>
      <c r="I272">
        <f t="shared" si="102"/>
        <v>0</v>
      </c>
      <c r="J272">
        <f t="shared" si="102"/>
        <v>0</v>
      </c>
      <c r="K272">
        <f t="shared" si="102"/>
        <v>0</v>
      </c>
      <c r="L272">
        <f t="shared" si="102"/>
        <v>0</v>
      </c>
      <c r="M272">
        <f t="shared" si="102"/>
        <v>0</v>
      </c>
      <c r="N272">
        <f t="shared" si="102"/>
        <v>0</v>
      </c>
      <c r="O272">
        <f t="shared" si="102"/>
        <v>0</v>
      </c>
      <c r="P272">
        <f t="shared" si="102"/>
        <v>0</v>
      </c>
      <c r="Q272">
        <f t="shared" si="102"/>
        <v>0</v>
      </c>
      <c r="R272">
        <f t="shared" si="102"/>
        <v>0</v>
      </c>
      <c r="S272">
        <f t="shared" si="102"/>
        <v>0</v>
      </c>
      <c r="T272">
        <f t="shared" si="93"/>
        <v>1.9402405898331394</v>
      </c>
    </row>
    <row r="273" spans="1:20" x14ac:dyDescent="0.25">
      <c r="A273" t="s">
        <v>89</v>
      </c>
      <c r="B273">
        <f t="shared" si="91"/>
        <v>1.552192471866511</v>
      </c>
      <c r="C273">
        <f t="shared" ref="C273:S273" si="103">C175*$D$195</f>
        <v>0</v>
      </c>
      <c r="D273">
        <f t="shared" si="103"/>
        <v>0</v>
      </c>
      <c r="E273">
        <f t="shared" si="103"/>
        <v>0</v>
      </c>
      <c r="F273">
        <f t="shared" si="103"/>
        <v>0</v>
      </c>
      <c r="G273">
        <f t="shared" si="103"/>
        <v>0</v>
      </c>
      <c r="H273">
        <f t="shared" si="103"/>
        <v>0</v>
      </c>
      <c r="I273">
        <f t="shared" si="103"/>
        <v>0</v>
      </c>
      <c r="J273">
        <f t="shared" si="103"/>
        <v>0</v>
      </c>
      <c r="K273">
        <f t="shared" si="103"/>
        <v>0</v>
      </c>
      <c r="L273">
        <f t="shared" si="103"/>
        <v>0</v>
      </c>
      <c r="M273">
        <f t="shared" si="103"/>
        <v>0</v>
      </c>
      <c r="N273">
        <f t="shared" si="103"/>
        <v>0</v>
      </c>
      <c r="O273">
        <f t="shared" si="103"/>
        <v>0</v>
      </c>
      <c r="P273">
        <f t="shared" si="103"/>
        <v>0</v>
      </c>
      <c r="Q273">
        <f t="shared" si="103"/>
        <v>0</v>
      </c>
      <c r="R273">
        <f t="shared" si="103"/>
        <v>0</v>
      </c>
      <c r="S273">
        <f t="shared" si="103"/>
        <v>0</v>
      </c>
      <c r="T273">
        <f t="shared" si="93"/>
        <v>1.552192471866511</v>
      </c>
    </row>
    <row r="274" spans="1:20" x14ac:dyDescent="0.25">
      <c r="A274" t="s">
        <v>90</v>
      </c>
      <c r="B274">
        <f t="shared" si="91"/>
        <v>0.3880481179666278</v>
      </c>
      <c r="C274">
        <f t="shared" ref="C274:S274" si="104">C176*$D$195</f>
        <v>0.84440292796715266</v>
      </c>
      <c r="D274">
        <f t="shared" si="104"/>
        <v>0</v>
      </c>
      <c r="E274">
        <f t="shared" si="104"/>
        <v>0</v>
      </c>
      <c r="F274">
        <f t="shared" si="104"/>
        <v>0</v>
      </c>
      <c r="G274">
        <f t="shared" si="104"/>
        <v>0</v>
      </c>
      <c r="H274">
        <f t="shared" si="104"/>
        <v>0</v>
      </c>
      <c r="I274">
        <f t="shared" si="104"/>
        <v>0</v>
      </c>
      <c r="J274">
        <f t="shared" si="104"/>
        <v>0</v>
      </c>
      <c r="K274">
        <f t="shared" si="104"/>
        <v>0</v>
      </c>
      <c r="L274">
        <f t="shared" si="104"/>
        <v>0</v>
      </c>
      <c r="M274">
        <f t="shared" si="104"/>
        <v>0</v>
      </c>
      <c r="N274">
        <f t="shared" si="104"/>
        <v>0</v>
      </c>
      <c r="O274">
        <f t="shared" si="104"/>
        <v>0</v>
      </c>
      <c r="P274">
        <f t="shared" si="104"/>
        <v>0</v>
      </c>
      <c r="Q274">
        <f t="shared" si="104"/>
        <v>0</v>
      </c>
      <c r="R274">
        <f t="shared" si="104"/>
        <v>0</v>
      </c>
      <c r="S274">
        <f t="shared" si="104"/>
        <v>0</v>
      </c>
      <c r="T274">
        <f t="shared" si="93"/>
        <v>1.2324510459337805</v>
      </c>
    </row>
    <row r="275" spans="1:20" x14ac:dyDescent="0.25">
      <c r="A275" t="s">
        <v>119</v>
      </c>
      <c r="B275">
        <f t="shared" si="91"/>
        <v>0</v>
      </c>
      <c r="C275">
        <f t="shared" ref="C275:S275" si="105">C177*$D$195</f>
        <v>0.42220146398357633</v>
      </c>
      <c r="D275">
        <f t="shared" si="105"/>
        <v>0</v>
      </c>
      <c r="E275">
        <f t="shared" si="105"/>
        <v>0</v>
      </c>
      <c r="F275">
        <f t="shared" si="105"/>
        <v>0</v>
      </c>
      <c r="G275">
        <f t="shared" si="105"/>
        <v>0</v>
      </c>
      <c r="H275">
        <f t="shared" si="105"/>
        <v>0</v>
      </c>
      <c r="I275">
        <f t="shared" si="105"/>
        <v>0</v>
      </c>
      <c r="J275">
        <f t="shared" si="105"/>
        <v>0</v>
      </c>
      <c r="K275">
        <f t="shared" si="105"/>
        <v>0</v>
      </c>
      <c r="L275">
        <f t="shared" si="105"/>
        <v>0</v>
      </c>
      <c r="M275">
        <f t="shared" si="105"/>
        <v>0</v>
      </c>
      <c r="N275">
        <f t="shared" si="105"/>
        <v>0</v>
      </c>
      <c r="O275">
        <f t="shared" si="105"/>
        <v>0</v>
      </c>
      <c r="P275">
        <f t="shared" si="105"/>
        <v>0</v>
      </c>
      <c r="Q275">
        <f t="shared" si="105"/>
        <v>0</v>
      </c>
      <c r="R275">
        <f t="shared" si="105"/>
        <v>0</v>
      </c>
      <c r="S275">
        <f t="shared" si="105"/>
        <v>0</v>
      </c>
      <c r="T275">
        <f t="shared" si="93"/>
        <v>0.42220146398357633</v>
      </c>
    </row>
    <row r="276" spans="1:20" x14ac:dyDescent="0.25">
      <c r="A276" t="s">
        <v>91</v>
      </c>
      <c r="B276">
        <f t="shared" si="91"/>
        <v>0</v>
      </c>
      <c r="C276">
        <f t="shared" ref="C276:S276" si="106">C178*$D$195</f>
        <v>0.42220146398357633</v>
      </c>
      <c r="D276">
        <f t="shared" si="106"/>
        <v>0</v>
      </c>
      <c r="E276">
        <f t="shared" si="106"/>
        <v>0</v>
      </c>
      <c r="F276">
        <f t="shared" si="106"/>
        <v>0</v>
      </c>
      <c r="G276">
        <f t="shared" si="106"/>
        <v>0</v>
      </c>
      <c r="H276">
        <f t="shared" si="106"/>
        <v>0</v>
      </c>
      <c r="I276">
        <f t="shared" si="106"/>
        <v>0</v>
      </c>
      <c r="J276">
        <f t="shared" si="106"/>
        <v>0</v>
      </c>
      <c r="K276">
        <f t="shared" si="106"/>
        <v>0</v>
      </c>
      <c r="L276">
        <f t="shared" si="106"/>
        <v>0</v>
      </c>
      <c r="M276">
        <f t="shared" si="106"/>
        <v>0</v>
      </c>
      <c r="N276">
        <f t="shared" si="106"/>
        <v>0</v>
      </c>
      <c r="O276">
        <f t="shared" si="106"/>
        <v>0</v>
      </c>
      <c r="P276">
        <f t="shared" si="106"/>
        <v>0</v>
      </c>
      <c r="Q276">
        <f t="shared" si="106"/>
        <v>0</v>
      </c>
      <c r="R276">
        <f t="shared" si="106"/>
        <v>0</v>
      </c>
      <c r="S276">
        <f t="shared" si="106"/>
        <v>0</v>
      </c>
      <c r="T276">
        <f t="shared" si="93"/>
        <v>0.42220146398357633</v>
      </c>
    </row>
    <row r="277" spans="1:20" x14ac:dyDescent="0.25">
      <c r="A277" t="s">
        <v>92</v>
      </c>
      <c r="B277">
        <f t="shared" si="91"/>
        <v>0.3880481179666278</v>
      </c>
      <c r="C277">
        <f t="shared" ref="C277:S277" si="107">C179*$D$195</f>
        <v>0</v>
      </c>
      <c r="D277">
        <f t="shared" si="107"/>
        <v>0</v>
      </c>
      <c r="E277">
        <f t="shared" si="107"/>
        <v>0</v>
      </c>
      <c r="F277">
        <f t="shared" si="107"/>
        <v>0</v>
      </c>
      <c r="G277">
        <f t="shared" si="107"/>
        <v>0</v>
      </c>
      <c r="H277">
        <f t="shared" si="107"/>
        <v>0</v>
      </c>
      <c r="I277">
        <f t="shared" si="107"/>
        <v>0</v>
      </c>
      <c r="J277">
        <f t="shared" si="107"/>
        <v>0</v>
      </c>
      <c r="K277">
        <f t="shared" si="107"/>
        <v>0</v>
      </c>
      <c r="L277">
        <f t="shared" si="107"/>
        <v>0</v>
      </c>
      <c r="M277">
        <f t="shared" si="107"/>
        <v>0</v>
      </c>
      <c r="N277">
        <f t="shared" si="107"/>
        <v>0</v>
      </c>
      <c r="O277">
        <f t="shared" si="107"/>
        <v>0</v>
      </c>
      <c r="P277">
        <f t="shared" si="107"/>
        <v>0</v>
      </c>
      <c r="Q277">
        <f t="shared" si="107"/>
        <v>0</v>
      </c>
      <c r="R277">
        <f t="shared" si="107"/>
        <v>0</v>
      </c>
      <c r="S277">
        <f t="shared" si="107"/>
        <v>0</v>
      </c>
      <c r="T277">
        <f t="shared" si="93"/>
        <v>0.3880481179666278</v>
      </c>
    </row>
    <row r="278" spans="1:20" x14ac:dyDescent="0.25">
      <c r="A278" s="2" t="s">
        <v>93</v>
      </c>
      <c r="B278">
        <f t="shared" si="91"/>
        <v>0</v>
      </c>
      <c r="C278">
        <f t="shared" ref="C278:S278" si="108">C180*$D$195</f>
        <v>0</v>
      </c>
      <c r="D278">
        <f t="shared" si="108"/>
        <v>0</v>
      </c>
      <c r="E278">
        <f t="shared" si="108"/>
        <v>0</v>
      </c>
      <c r="F278">
        <f t="shared" si="108"/>
        <v>0</v>
      </c>
      <c r="G278">
        <f t="shared" si="108"/>
        <v>0</v>
      </c>
      <c r="H278">
        <f t="shared" si="108"/>
        <v>0</v>
      </c>
      <c r="I278">
        <f t="shared" si="108"/>
        <v>0</v>
      </c>
      <c r="J278">
        <f t="shared" si="108"/>
        <v>0</v>
      </c>
      <c r="K278">
        <f t="shared" si="108"/>
        <v>0</v>
      </c>
      <c r="L278">
        <f t="shared" si="108"/>
        <v>0</v>
      </c>
      <c r="M278">
        <f t="shared" si="108"/>
        <v>0</v>
      </c>
      <c r="N278">
        <f t="shared" si="108"/>
        <v>0</v>
      </c>
      <c r="O278">
        <f t="shared" si="108"/>
        <v>0</v>
      </c>
      <c r="P278">
        <f t="shared" si="108"/>
        <v>0</v>
      </c>
      <c r="Q278">
        <f t="shared" si="108"/>
        <v>0</v>
      </c>
      <c r="R278">
        <f t="shared" si="108"/>
        <v>0</v>
      </c>
      <c r="S278">
        <f t="shared" si="108"/>
        <v>0</v>
      </c>
      <c r="T278" s="2">
        <f t="shared" si="93"/>
        <v>0</v>
      </c>
    </row>
    <row r="279" spans="1:20" x14ac:dyDescent="0.25">
      <c r="A279" t="s">
        <v>94</v>
      </c>
      <c r="B279">
        <f t="shared" si="91"/>
        <v>0</v>
      </c>
      <c r="C279">
        <f t="shared" ref="C279:S279" si="109">C181*$D$195</f>
        <v>0</v>
      </c>
      <c r="D279">
        <f t="shared" si="109"/>
        <v>0</v>
      </c>
      <c r="E279">
        <f t="shared" si="109"/>
        <v>0</v>
      </c>
      <c r="F279">
        <f t="shared" si="109"/>
        <v>0</v>
      </c>
      <c r="G279">
        <f t="shared" si="109"/>
        <v>0</v>
      </c>
      <c r="H279">
        <f t="shared" si="109"/>
        <v>0</v>
      </c>
      <c r="I279">
        <f t="shared" si="109"/>
        <v>0</v>
      </c>
      <c r="J279">
        <f t="shared" si="109"/>
        <v>0</v>
      </c>
      <c r="K279">
        <f t="shared" si="109"/>
        <v>0</v>
      </c>
      <c r="L279">
        <f t="shared" si="109"/>
        <v>0</v>
      </c>
      <c r="M279">
        <f t="shared" si="109"/>
        <v>0</v>
      </c>
      <c r="N279">
        <f t="shared" si="109"/>
        <v>0</v>
      </c>
      <c r="O279">
        <f t="shared" si="109"/>
        <v>0</v>
      </c>
      <c r="P279">
        <f t="shared" si="109"/>
        <v>0</v>
      </c>
      <c r="Q279">
        <f t="shared" si="109"/>
        <v>0</v>
      </c>
      <c r="R279">
        <f t="shared" si="109"/>
        <v>0</v>
      </c>
      <c r="S279">
        <f t="shared" si="109"/>
        <v>0</v>
      </c>
      <c r="T279">
        <f t="shared" si="93"/>
        <v>0</v>
      </c>
    </row>
    <row r="280" spans="1:20" x14ac:dyDescent="0.25">
      <c r="A280" t="s">
        <v>95</v>
      </c>
      <c r="B280">
        <f t="shared" si="91"/>
        <v>0</v>
      </c>
      <c r="C280">
        <f t="shared" ref="C280:S280" si="110">C182*$D$195</f>
        <v>0</v>
      </c>
      <c r="D280">
        <f t="shared" si="110"/>
        <v>0</v>
      </c>
      <c r="E280">
        <f t="shared" si="110"/>
        <v>0</v>
      </c>
      <c r="F280">
        <f t="shared" si="110"/>
        <v>0</v>
      </c>
      <c r="G280">
        <f t="shared" si="110"/>
        <v>0</v>
      </c>
      <c r="H280">
        <f t="shared" si="110"/>
        <v>0</v>
      </c>
      <c r="I280">
        <f t="shared" si="110"/>
        <v>0</v>
      </c>
      <c r="J280">
        <f t="shared" si="110"/>
        <v>0</v>
      </c>
      <c r="K280">
        <f t="shared" si="110"/>
        <v>0</v>
      </c>
      <c r="L280">
        <f t="shared" si="110"/>
        <v>0</v>
      </c>
      <c r="M280">
        <f t="shared" si="110"/>
        <v>0</v>
      </c>
      <c r="N280">
        <f t="shared" si="110"/>
        <v>0</v>
      </c>
      <c r="O280">
        <f t="shared" si="110"/>
        <v>0</v>
      </c>
      <c r="P280">
        <f t="shared" si="110"/>
        <v>0</v>
      </c>
      <c r="Q280">
        <f t="shared" si="110"/>
        <v>0</v>
      </c>
      <c r="R280">
        <f t="shared" si="110"/>
        <v>0</v>
      </c>
      <c r="S280">
        <f t="shared" si="110"/>
        <v>0</v>
      </c>
      <c r="T280">
        <f t="shared" si="93"/>
        <v>0</v>
      </c>
    </row>
    <row r="281" spans="1:20" x14ac:dyDescent="0.25">
      <c r="A281" s="2" t="s">
        <v>96</v>
      </c>
      <c r="B281">
        <f t="shared" si="91"/>
        <v>0</v>
      </c>
      <c r="C281">
        <f t="shared" ref="C281:S281" si="111">C183*$D$195</f>
        <v>0</v>
      </c>
      <c r="D281">
        <f t="shared" si="111"/>
        <v>0.73885256197125859</v>
      </c>
      <c r="E281">
        <f t="shared" si="111"/>
        <v>0.73885256197125859</v>
      </c>
      <c r="F281">
        <f t="shared" si="111"/>
        <v>5.1719679337988111</v>
      </c>
      <c r="G281">
        <f t="shared" si="111"/>
        <v>7.7579519006982158</v>
      </c>
      <c r="H281">
        <f t="shared" si="111"/>
        <v>5.1719679337988111</v>
      </c>
      <c r="I281">
        <f t="shared" si="111"/>
        <v>6.2802467767556989</v>
      </c>
      <c r="J281">
        <f t="shared" si="111"/>
        <v>3.6942628098562929</v>
      </c>
      <c r="K281">
        <f t="shared" si="111"/>
        <v>3.6942628098562929</v>
      </c>
      <c r="L281">
        <f t="shared" si="111"/>
        <v>2.9554102478850348</v>
      </c>
      <c r="M281">
        <f t="shared" si="111"/>
        <v>2.9554102478850348</v>
      </c>
      <c r="N281">
        <f t="shared" si="111"/>
        <v>0</v>
      </c>
      <c r="O281">
        <f t="shared" si="111"/>
        <v>1.1082788429568879</v>
      </c>
      <c r="P281">
        <f t="shared" si="111"/>
        <v>1.8471314049281469</v>
      </c>
      <c r="Q281">
        <f t="shared" si="111"/>
        <v>0.3694262809856293</v>
      </c>
      <c r="R281">
        <f t="shared" si="111"/>
        <v>0.3694262809856293</v>
      </c>
      <c r="S281">
        <f t="shared" si="111"/>
        <v>1.477705123942517</v>
      </c>
      <c r="T281" s="2">
        <f t="shared" si="93"/>
        <v>44.331153718275516</v>
      </c>
    </row>
    <row r="282" spans="1:20" x14ac:dyDescent="0.25">
      <c r="A282" t="s">
        <v>97</v>
      </c>
      <c r="B282">
        <f t="shared" si="91"/>
        <v>0</v>
      </c>
      <c r="C282">
        <f t="shared" ref="C282:S282" si="112">C184*$D$195</f>
        <v>0</v>
      </c>
      <c r="D282">
        <f t="shared" si="112"/>
        <v>0.73885256197125859</v>
      </c>
      <c r="E282">
        <f t="shared" si="112"/>
        <v>0</v>
      </c>
      <c r="F282">
        <f t="shared" si="112"/>
        <v>0.3694262809856293</v>
      </c>
      <c r="G282">
        <f t="shared" si="112"/>
        <v>2.5859839668994047</v>
      </c>
      <c r="H282">
        <f t="shared" si="112"/>
        <v>1.1082788429568879</v>
      </c>
      <c r="I282">
        <f t="shared" si="112"/>
        <v>1.1082788429568879</v>
      </c>
      <c r="J282">
        <f t="shared" si="112"/>
        <v>1.8471314049281469</v>
      </c>
      <c r="K282">
        <f t="shared" si="112"/>
        <v>0.73885256197125859</v>
      </c>
      <c r="L282">
        <f t="shared" si="112"/>
        <v>0.73885256197125859</v>
      </c>
      <c r="M282">
        <f t="shared" si="112"/>
        <v>1.477705123942517</v>
      </c>
      <c r="N282">
        <f t="shared" si="112"/>
        <v>0</v>
      </c>
      <c r="O282">
        <f t="shared" si="112"/>
        <v>0.3694262809856293</v>
      </c>
      <c r="P282">
        <f t="shared" si="112"/>
        <v>0.73885256197125859</v>
      </c>
      <c r="Q282">
        <f t="shared" si="112"/>
        <v>0</v>
      </c>
      <c r="R282">
        <f t="shared" si="112"/>
        <v>0.3694262809856293</v>
      </c>
      <c r="S282">
        <f t="shared" si="112"/>
        <v>0.3694262809856293</v>
      </c>
      <c r="T282">
        <f t="shared" si="93"/>
        <v>12.560493553511398</v>
      </c>
    </row>
    <row r="283" spans="1:20" x14ac:dyDescent="0.25">
      <c r="A283" t="s">
        <v>98</v>
      </c>
      <c r="B283">
        <f t="shared" si="91"/>
        <v>0</v>
      </c>
      <c r="C283">
        <f t="shared" ref="C283:S283" si="113">C185*$D$195</f>
        <v>0</v>
      </c>
      <c r="D283">
        <f t="shared" si="113"/>
        <v>0</v>
      </c>
      <c r="E283">
        <f t="shared" si="113"/>
        <v>0</v>
      </c>
      <c r="F283">
        <f t="shared" si="113"/>
        <v>0</v>
      </c>
      <c r="G283">
        <f t="shared" si="113"/>
        <v>0</v>
      </c>
      <c r="H283">
        <f t="shared" si="113"/>
        <v>0</v>
      </c>
      <c r="I283">
        <f t="shared" si="113"/>
        <v>0</v>
      </c>
      <c r="J283">
        <f t="shared" si="113"/>
        <v>0</v>
      </c>
      <c r="K283">
        <f t="shared" si="113"/>
        <v>0</v>
      </c>
      <c r="L283">
        <f t="shared" si="113"/>
        <v>0</v>
      </c>
      <c r="M283">
        <f t="shared" si="113"/>
        <v>0</v>
      </c>
      <c r="N283">
        <f t="shared" si="113"/>
        <v>0</v>
      </c>
      <c r="O283">
        <f t="shared" si="113"/>
        <v>0</v>
      </c>
      <c r="P283">
        <f t="shared" si="113"/>
        <v>0</v>
      </c>
      <c r="Q283">
        <f t="shared" si="113"/>
        <v>0</v>
      </c>
      <c r="R283">
        <f t="shared" si="113"/>
        <v>0</v>
      </c>
      <c r="S283">
        <f t="shared" si="113"/>
        <v>0.73885256197125859</v>
      </c>
      <c r="T283">
        <f t="shared" si="93"/>
        <v>0.73885256197125859</v>
      </c>
    </row>
    <row r="284" spans="1:20" x14ac:dyDescent="0.25">
      <c r="A284" t="s">
        <v>120</v>
      </c>
      <c r="B284">
        <f t="shared" si="91"/>
        <v>0</v>
      </c>
      <c r="C284">
        <f t="shared" ref="C284:S284" si="114">C186*$D$195</f>
        <v>0</v>
      </c>
      <c r="D284">
        <f t="shared" si="114"/>
        <v>0</v>
      </c>
      <c r="E284">
        <f t="shared" si="114"/>
        <v>0.3694262809856293</v>
      </c>
      <c r="F284">
        <f t="shared" si="114"/>
        <v>0</v>
      </c>
      <c r="G284">
        <f t="shared" si="114"/>
        <v>0</v>
      </c>
      <c r="H284">
        <f t="shared" si="114"/>
        <v>0</v>
      </c>
      <c r="I284">
        <f t="shared" si="114"/>
        <v>0.3694262809856293</v>
      </c>
      <c r="J284">
        <f t="shared" si="114"/>
        <v>0.3694262809856293</v>
      </c>
      <c r="K284">
        <f t="shared" si="114"/>
        <v>0.3694262809856293</v>
      </c>
      <c r="L284">
        <f t="shared" si="114"/>
        <v>0</v>
      </c>
      <c r="M284">
        <f t="shared" si="114"/>
        <v>0</v>
      </c>
      <c r="N284">
        <f t="shared" si="114"/>
        <v>0</v>
      </c>
      <c r="O284">
        <f t="shared" si="114"/>
        <v>0</v>
      </c>
      <c r="P284">
        <f t="shared" si="114"/>
        <v>0</v>
      </c>
      <c r="Q284">
        <f t="shared" si="114"/>
        <v>0</v>
      </c>
      <c r="R284">
        <f t="shared" si="114"/>
        <v>0</v>
      </c>
      <c r="S284">
        <f t="shared" si="114"/>
        <v>0</v>
      </c>
      <c r="T284">
        <f t="shared" si="93"/>
        <v>1.4777051239425172</v>
      </c>
    </row>
    <row r="285" spans="1:20" x14ac:dyDescent="0.25">
      <c r="A285" t="s">
        <v>100</v>
      </c>
      <c r="B285">
        <f t="shared" si="91"/>
        <v>0</v>
      </c>
      <c r="C285">
        <f t="shared" ref="C285:S285" si="115">C187*$D$195</f>
        <v>0</v>
      </c>
      <c r="D285">
        <f t="shared" si="115"/>
        <v>0</v>
      </c>
      <c r="E285">
        <f t="shared" si="115"/>
        <v>0</v>
      </c>
      <c r="F285">
        <f t="shared" si="115"/>
        <v>0</v>
      </c>
      <c r="G285">
        <f t="shared" si="115"/>
        <v>0</v>
      </c>
      <c r="H285">
        <f t="shared" si="115"/>
        <v>0</v>
      </c>
      <c r="I285">
        <f t="shared" si="115"/>
        <v>0.3694262809856293</v>
      </c>
      <c r="J285">
        <f t="shared" si="115"/>
        <v>0.3694262809856293</v>
      </c>
      <c r="K285">
        <f t="shared" si="115"/>
        <v>0.3694262809856293</v>
      </c>
      <c r="L285">
        <f t="shared" si="115"/>
        <v>0.3694262809856293</v>
      </c>
      <c r="M285">
        <f t="shared" si="115"/>
        <v>0</v>
      </c>
      <c r="N285">
        <f t="shared" si="115"/>
        <v>0</v>
      </c>
      <c r="O285">
        <f t="shared" si="115"/>
        <v>0</v>
      </c>
      <c r="P285">
        <f t="shared" si="115"/>
        <v>1.1082788429568879</v>
      </c>
      <c r="Q285">
        <f t="shared" si="115"/>
        <v>0</v>
      </c>
      <c r="R285">
        <f t="shared" si="115"/>
        <v>0</v>
      </c>
      <c r="S285">
        <f t="shared" si="115"/>
        <v>0</v>
      </c>
      <c r="T285">
        <f t="shared" si="93"/>
        <v>2.5859839668994051</v>
      </c>
    </row>
    <row r="286" spans="1:20" x14ac:dyDescent="0.25">
      <c r="A286" t="s">
        <v>101</v>
      </c>
      <c r="B286">
        <f t="shared" si="91"/>
        <v>0</v>
      </c>
      <c r="C286">
        <f t="shared" ref="C286:S286" si="116">C188*$D$195</f>
        <v>0</v>
      </c>
      <c r="D286">
        <f t="shared" si="116"/>
        <v>0</v>
      </c>
      <c r="E286">
        <f t="shared" si="116"/>
        <v>0.3694262809856293</v>
      </c>
      <c r="F286">
        <f t="shared" si="116"/>
        <v>4.802541652813181</v>
      </c>
      <c r="G286">
        <f t="shared" si="116"/>
        <v>5.1719679337988111</v>
      </c>
      <c r="H286">
        <f t="shared" si="116"/>
        <v>3.6942628098562929</v>
      </c>
      <c r="I286">
        <f t="shared" si="116"/>
        <v>4.0636890908419225</v>
      </c>
      <c r="J286">
        <f t="shared" si="116"/>
        <v>1.1082788429568879</v>
      </c>
      <c r="K286">
        <f t="shared" si="116"/>
        <v>2.2165576859137759</v>
      </c>
      <c r="L286">
        <f t="shared" si="116"/>
        <v>1.8471314049281469</v>
      </c>
      <c r="M286">
        <f t="shared" si="116"/>
        <v>1.477705123942517</v>
      </c>
      <c r="N286">
        <f t="shared" si="116"/>
        <v>0</v>
      </c>
      <c r="O286">
        <f t="shared" si="116"/>
        <v>0.73885256197125859</v>
      </c>
      <c r="P286">
        <f t="shared" si="116"/>
        <v>0</v>
      </c>
      <c r="Q286">
        <f t="shared" si="116"/>
        <v>0.3694262809856293</v>
      </c>
      <c r="R286">
        <f t="shared" si="116"/>
        <v>0</v>
      </c>
      <c r="S286">
        <f t="shared" si="116"/>
        <v>0</v>
      </c>
      <c r="T286">
        <f t="shared" si="93"/>
        <v>25.859839668994056</v>
      </c>
    </row>
    <row r="287" spans="1:20" x14ac:dyDescent="0.25">
      <c r="A287" t="s">
        <v>102</v>
      </c>
      <c r="B287">
        <f t="shared" si="91"/>
        <v>0</v>
      </c>
      <c r="C287">
        <f t="shared" ref="C287:S287" si="117">C189*$D$195</f>
        <v>0</v>
      </c>
      <c r="D287">
        <f t="shared" si="117"/>
        <v>0</v>
      </c>
      <c r="E287">
        <f t="shared" si="117"/>
        <v>0</v>
      </c>
      <c r="F287">
        <f t="shared" si="117"/>
        <v>0</v>
      </c>
      <c r="G287">
        <f t="shared" si="117"/>
        <v>0</v>
      </c>
      <c r="H287">
        <f t="shared" si="117"/>
        <v>0.3694262809856293</v>
      </c>
      <c r="I287">
        <f t="shared" si="117"/>
        <v>0.3694262809856293</v>
      </c>
      <c r="J287">
        <f t="shared" si="117"/>
        <v>0</v>
      </c>
      <c r="K287">
        <f t="shared" si="117"/>
        <v>0</v>
      </c>
      <c r="L287">
        <f t="shared" si="117"/>
        <v>0</v>
      </c>
      <c r="M287">
        <f t="shared" si="117"/>
        <v>0</v>
      </c>
      <c r="N287">
        <f t="shared" si="117"/>
        <v>0</v>
      </c>
      <c r="O287">
        <f t="shared" si="117"/>
        <v>0</v>
      </c>
      <c r="P287">
        <f t="shared" si="117"/>
        <v>0</v>
      </c>
      <c r="Q287">
        <f t="shared" si="117"/>
        <v>0</v>
      </c>
      <c r="R287">
        <f t="shared" si="117"/>
        <v>0</v>
      </c>
      <c r="S287">
        <f t="shared" si="117"/>
        <v>0.3694262809856293</v>
      </c>
      <c r="T287">
        <f t="shared" si="93"/>
        <v>1.1082788429568879</v>
      </c>
    </row>
    <row r="288" spans="1:20" x14ac:dyDescent="0.25">
      <c r="A288" t="s">
        <v>19</v>
      </c>
      <c r="B288">
        <f>SUM(B198,B212,B227,B230,B234,B238,B243,B251,B257,B266,B267,B270,B274,B278,B281)</f>
        <v>5.8207217694994178</v>
      </c>
      <c r="C288">
        <f t="shared" ref="C288:R288" si="118">SUM(C198,C212,C227,C230,C234,C238,C243,C251,C257,C266,C267,C270,C274,C278,C281)</f>
        <v>2.5332087839014581</v>
      </c>
      <c r="D288">
        <f t="shared" si="118"/>
        <v>1.4777051239425172</v>
      </c>
      <c r="E288">
        <f t="shared" si="118"/>
        <v>1.7239893112662701</v>
      </c>
      <c r="F288">
        <f t="shared" si="118"/>
        <v>5.7261073552772555</v>
      </c>
      <c r="G288">
        <f t="shared" si="118"/>
        <v>9.7282253992882382</v>
      </c>
      <c r="H288">
        <f t="shared" si="118"/>
        <v>7.9426650411910309</v>
      </c>
      <c r="I288">
        <f t="shared" si="118"/>
        <v>9.8267390742177412</v>
      </c>
      <c r="J288">
        <f t="shared" si="118"/>
        <v>7.3515829916140234</v>
      </c>
      <c r="K288">
        <f t="shared" si="118"/>
        <v>8.8662307436551036</v>
      </c>
      <c r="L288">
        <f t="shared" si="118"/>
        <v>12.503658741052067</v>
      </c>
      <c r="M288">
        <f t="shared" si="118"/>
        <v>11.01562001484422</v>
      </c>
      <c r="N288">
        <f t="shared" si="118"/>
        <v>9.2356570246407337</v>
      </c>
      <c r="O288">
        <f t="shared" si="118"/>
        <v>12.548576576705409</v>
      </c>
      <c r="P288">
        <f t="shared" si="118"/>
        <v>16.541061731131553</v>
      </c>
      <c r="Q288">
        <f t="shared" si="118"/>
        <v>18.032620340611029</v>
      </c>
      <c r="R288">
        <f t="shared" si="118"/>
        <v>20.627420161943043</v>
      </c>
      <c r="S288">
        <f>SUM(S198,S212,S227,S230,S234,S238,S243,S251,S257,S266,S267,S270,S274,S278,S281)</f>
        <v>52.817403144345377</v>
      </c>
      <c r="T288">
        <f>SUM(B288:S288)</f>
        <v>214.31919332912648</v>
      </c>
    </row>
  </sheetData>
  <mergeCells count="3">
    <mergeCell ref="V2:AB15"/>
    <mergeCell ref="A196:T196"/>
    <mergeCell ref="A98:T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2"/>
  <sheetViews>
    <sheetView topLeftCell="A178" zoomScale="90" zoomScaleNormal="90" workbookViewId="0">
      <selection activeCell="B190" sqref="B190:B191"/>
    </sheetView>
  </sheetViews>
  <sheetFormatPr defaultRowHeight="15" x14ac:dyDescent="0.25"/>
  <cols>
    <col min="1" max="1" width="17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s="4" t="s">
        <v>20</v>
      </c>
      <c r="B2">
        <v>0</v>
      </c>
      <c r="C2">
        <v>0</v>
      </c>
      <c r="D2">
        <v>0</v>
      </c>
      <c r="E2">
        <v>0.33333333333333331</v>
      </c>
      <c r="F2">
        <v>0</v>
      </c>
      <c r="G2">
        <v>0</v>
      </c>
      <c r="H2">
        <v>0.33333333333333331</v>
      </c>
      <c r="I2">
        <v>0.66666666666666663</v>
      </c>
      <c r="J2">
        <v>0.33333333333333331</v>
      </c>
      <c r="K2">
        <v>2.333333333333333</v>
      </c>
      <c r="L2">
        <v>1.333333333333333</v>
      </c>
      <c r="M2">
        <v>2.666666666666667</v>
      </c>
      <c r="N2">
        <v>2.666666666666667</v>
      </c>
      <c r="O2">
        <v>2</v>
      </c>
      <c r="P2">
        <v>4</v>
      </c>
      <c r="Q2">
        <v>5.333333333333333</v>
      </c>
      <c r="R2">
        <v>4.333333333333333</v>
      </c>
      <c r="S2">
        <v>7.666666666666667</v>
      </c>
      <c r="T2">
        <f>SUM(B2:S2)</f>
        <v>33.999999999999993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0.33333333333333331</v>
      </c>
      <c r="T3">
        <f t="shared" ref="T3:T66" si="0">SUM(B3:S3)</f>
        <v>0.33333333333333331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0.33333333333333331</v>
      </c>
      <c r="T4">
        <f t="shared" si="0"/>
        <v>0.33333333333333331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25</v>
      </c>
      <c r="B5">
        <v>0</v>
      </c>
      <c r="C5">
        <v>0</v>
      </c>
      <c r="D5">
        <v>0</v>
      </c>
      <c r="E5">
        <v>0.33333333333333331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0.33333333333333331</v>
      </c>
      <c r="M5">
        <v>0.33333333333333331</v>
      </c>
      <c r="N5">
        <v>0</v>
      </c>
      <c r="O5">
        <v>0</v>
      </c>
      <c r="P5">
        <v>0.33333333333333331</v>
      </c>
      <c r="Q5">
        <v>0.33333333333333331</v>
      </c>
      <c r="R5">
        <v>0.33333333333333331</v>
      </c>
      <c r="S5">
        <v>0.33333333333333331</v>
      </c>
      <c r="T5">
        <f t="shared" si="0"/>
        <v>2.333333333333333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26</v>
      </c>
      <c r="B6">
        <v>0</v>
      </c>
      <c r="C6">
        <v>0</v>
      </c>
      <c r="D6">
        <v>0</v>
      </c>
      <c r="E6">
        <v>0.33333333333333331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0.33333333333333331</v>
      </c>
      <c r="N6">
        <v>0</v>
      </c>
      <c r="O6">
        <v>0</v>
      </c>
      <c r="P6">
        <v>0</v>
      </c>
      <c r="Q6">
        <v>0.33333333333333331</v>
      </c>
      <c r="R6">
        <v>0.33333333333333331</v>
      </c>
      <c r="S6">
        <v>0.33333333333333331</v>
      </c>
      <c r="T6">
        <f t="shared" si="0"/>
        <v>1.9999999999999998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0.33333333333333331</v>
      </c>
      <c r="K7">
        <v>0</v>
      </c>
      <c r="L7">
        <v>0.33333333333333331</v>
      </c>
      <c r="M7">
        <v>0</v>
      </c>
      <c r="N7">
        <v>0</v>
      </c>
      <c r="O7">
        <v>0</v>
      </c>
      <c r="P7">
        <v>0</v>
      </c>
      <c r="Q7">
        <v>0.66666666666666663</v>
      </c>
      <c r="R7">
        <v>0</v>
      </c>
      <c r="S7">
        <v>0</v>
      </c>
      <c r="T7">
        <f t="shared" si="0"/>
        <v>1.3333333333333333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0.33333333333333331</v>
      </c>
      <c r="K8">
        <v>0</v>
      </c>
      <c r="L8">
        <v>0.33333333333333331</v>
      </c>
      <c r="M8">
        <v>0</v>
      </c>
      <c r="N8">
        <v>0</v>
      </c>
      <c r="O8">
        <v>0</v>
      </c>
      <c r="P8">
        <v>0</v>
      </c>
      <c r="Q8">
        <v>0.66666666666666663</v>
      </c>
      <c r="R8">
        <v>0</v>
      </c>
      <c r="S8">
        <v>0</v>
      </c>
      <c r="T8">
        <f t="shared" si="0"/>
        <v>1.3333333333333333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0.33333333333333331</v>
      </c>
      <c r="Q9">
        <v>0</v>
      </c>
      <c r="R9">
        <v>0</v>
      </c>
      <c r="S9">
        <v>0</v>
      </c>
      <c r="T9">
        <f t="shared" si="0"/>
        <v>0.33333333333333331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0.33333333333333331</v>
      </c>
      <c r="Q10">
        <v>0</v>
      </c>
      <c r="R10">
        <v>0</v>
      </c>
      <c r="S10">
        <v>0</v>
      </c>
      <c r="T10">
        <f t="shared" si="0"/>
        <v>0.33333333333333331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0.33333333333333331</v>
      </c>
      <c r="I11">
        <v>0.66666666666666663</v>
      </c>
      <c r="J11">
        <v>0</v>
      </c>
      <c r="K11">
        <v>2.333333333333333</v>
      </c>
      <c r="L11">
        <v>0.66666666666666663</v>
      </c>
      <c r="M11">
        <v>2.333333333333333</v>
      </c>
      <c r="N11">
        <v>2.666666666666667</v>
      </c>
      <c r="O11">
        <v>2</v>
      </c>
      <c r="P11">
        <v>3.333333333333333</v>
      </c>
      <c r="Q11">
        <v>4.333333333333333</v>
      </c>
      <c r="R11">
        <v>4</v>
      </c>
      <c r="S11">
        <v>7</v>
      </c>
      <c r="T11">
        <f t="shared" si="0"/>
        <v>29.666666666666664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s="4" t="s">
        <v>32</v>
      </c>
      <c r="B12">
        <v>0</v>
      </c>
      <c r="C12">
        <v>0.33333333333333331</v>
      </c>
      <c r="D12">
        <v>0</v>
      </c>
      <c r="E12">
        <v>0.33333333333333331</v>
      </c>
      <c r="F12">
        <v>0.66666666666666663</v>
      </c>
      <c r="G12">
        <v>0</v>
      </c>
      <c r="H12">
        <v>0</v>
      </c>
      <c r="I12">
        <v>0.33333333333333331</v>
      </c>
      <c r="J12">
        <v>0.33333333333333331</v>
      </c>
      <c r="K12">
        <v>0.33333333333333331</v>
      </c>
      <c r="L12">
        <v>1.333333333333333</v>
      </c>
      <c r="M12">
        <v>1</v>
      </c>
      <c r="N12">
        <v>2</v>
      </c>
      <c r="O12">
        <v>3</v>
      </c>
      <c r="P12">
        <v>4</v>
      </c>
      <c r="Q12">
        <v>3.333333333333333</v>
      </c>
      <c r="R12">
        <v>5.666666666666667</v>
      </c>
      <c r="S12">
        <v>3.333333333333333</v>
      </c>
      <c r="T12">
        <f t="shared" si="0"/>
        <v>26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0.33333333333333331</v>
      </c>
      <c r="M13">
        <v>0</v>
      </c>
      <c r="N13">
        <v>0.33333333333333331</v>
      </c>
      <c r="O13">
        <v>0</v>
      </c>
      <c r="P13">
        <v>0.66666666666666663</v>
      </c>
      <c r="Q13">
        <v>0</v>
      </c>
      <c r="R13">
        <v>0</v>
      </c>
      <c r="S13">
        <v>0.33333333333333331</v>
      </c>
      <c r="T13">
        <f t="shared" si="0"/>
        <v>1.6666666666666665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0.33333333333333331</v>
      </c>
      <c r="N14">
        <v>0</v>
      </c>
      <c r="O14">
        <v>0</v>
      </c>
      <c r="P14">
        <v>0</v>
      </c>
      <c r="Q14">
        <v>0</v>
      </c>
      <c r="R14">
        <v>0.33333333333333331</v>
      </c>
      <c r="S14">
        <v>0</v>
      </c>
      <c r="T14">
        <f t="shared" si="0"/>
        <v>0.66666666666666663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0.33333333333333331</v>
      </c>
      <c r="T15">
        <f t="shared" si="0"/>
        <v>0.66666666666666663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0.33333333333333331</v>
      </c>
      <c r="M16">
        <v>0</v>
      </c>
      <c r="N16">
        <v>0.33333333333333331</v>
      </c>
      <c r="O16">
        <v>0</v>
      </c>
      <c r="P16">
        <v>0.33333333333333331</v>
      </c>
      <c r="Q16">
        <v>0</v>
      </c>
      <c r="R16">
        <v>0.66666666666666663</v>
      </c>
      <c r="S16">
        <v>0</v>
      </c>
      <c r="T16">
        <f t="shared" si="0"/>
        <v>1.6666666666666665</v>
      </c>
    </row>
    <row r="17" spans="1:20" x14ac:dyDescent="0.25">
      <c r="A17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0.33333333333333331</v>
      </c>
      <c r="L17">
        <v>0</v>
      </c>
      <c r="M17">
        <v>0.33333333333333331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0"/>
        <v>0.66666666666666663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0.66666666666666663</v>
      </c>
      <c r="P18">
        <v>0</v>
      </c>
      <c r="Q18">
        <v>0.66666666666666663</v>
      </c>
      <c r="R18">
        <v>0.66666666666666663</v>
      </c>
      <c r="S18">
        <v>0</v>
      </c>
      <c r="T18">
        <f t="shared" si="0"/>
        <v>2</v>
      </c>
    </row>
    <row r="19" spans="1:20" x14ac:dyDescent="0.25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</v>
      </c>
      <c r="N19">
        <v>0.33333333333333331</v>
      </c>
      <c r="O19">
        <v>0.33333333333333331</v>
      </c>
      <c r="P19">
        <v>0.66666666666666663</v>
      </c>
      <c r="Q19">
        <v>0.33333333333333331</v>
      </c>
      <c r="R19">
        <v>0</v>
      </c>
      <c r="S19">
        <v>0.33333333333333331</v>
      </c>
      <c r="T19">
        <f t="shared" si="0"/>
        <v>2.333333333333333</v>
      </c>
    </row>
    <row r="20" spans="1:20" x14ac:dyDescent="0.2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0.33333333333333331</v>
      </c>
      <c r="M20">
        <v>0</v>
      </c>
      <c r="N20">
        <v>0</v>
      </c>
      <c r="O20">
        <v>0.33333333333333331</v>
      </c>
      <c r="P20">
        <v>0.66666666666666663</v>
      </c>
      <c r="Q20">
        <v>0.33333333333333331</v>
      </c>
      <c r="R20">
        <v>0</v>
      </c>
      <c r="S20">
        <v>0.33333333333333331</v>
      </c>
      <c r="T20">
        <f t="shared" si="0"/>
        <v>1.9999999999999998</v>
      </c>
    </row>
    <row r="21" spans="1:20" x14ac:dyDescent="0.25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0.33333333333333331</v>
      </c>
      <c r="P21">
        <v>0</v>
      </c>
      <c r="Q21">
        <v>0</v>
      </c>
      <c r="R21">
        <v>0.33333333333333331</v>
      </c>
      <c r="S21">
        <v>0</v>
      </c>
      <c r="T21">
        <f t="shared" si="0"/>
        <v>0.66666666666666663</v>
      </c>
    </row>
    <row r="22" spans="1:20" x14ac:dyDescent="0.25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0.66666666666666663</v>
      </c>
      <c r="O22">
        <v>0.33333333333333331</v>
      </c>
      <c r="P22">
        <v>0.66666666666666663</v>
      </c>
      <c r="Q22">
        <v>1.333333333333333</v>
      </c>
      <c r="R22">
        <v>1.333333333333333</v>
      </c>
      <c r="S22">
        <v>1.666666666666667</v>
      </c>
      <c r="T22">
        <f t="shared" si="0"/>
        <v>5.9999999999999991</v>
      </c>
    </row>
    <row r="23" spans="1:20" x14ac:dyDescent="0.25">
      <c r="A23" t="s">
        <v>44</v>
      </c>
      <c r="B23">
        <v>0</v>
      </c>
      <c r="C23">
        <v>0</v>
      </c>
      <c r="D23">
        <v>0</v>
      </c>
      <c r="E23">
        <v>0.33333333333333331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shared" si="0"/>
        <v>0.33333333333333331</v>
      </c>
    </row>
    <row r="24" spans="1:20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0.66666666666666663</v>
      </c>
      <c r="S24">
        <v>0</v>
      </c>
      <c r="T24">
        <f t="shared" si="0"/>
        <v>1</v>
      </c>
    </row>
    <row r="25" spans="1:20" x14ac:dyDescent="0.25">
      <c r="A25" t="s">
        <v>46</v>
      </c>
      <c r="B25">
        <v>0</v>
      </c>
      <c r="C25">
        <v>0.33333333333333331</v>
      </c>
      <c r="D25">
        <v>0</v>
      </c>
      <c r="E25">
        <v>0</v>
      </c>
      <c r="F25">
        <v>0.66666666666666663</v>
      </c>
      <c r="G25">
        <v>0</v>
      </c>
      <c r="H25">
        <v>0</v>
      </c>
      <c r="I25">
        <v>0.33333333333333331</v>
      </c>
      <c r="J25">
        <v>0</v>
      </c>
      <c r="K25">
        <v>0</v>
      </c>
      <c r="L25">
        <v>0</v>
      </c>
      <c r="M25">
        <v>0.33333333333333331</v>
      </c>
      <c r="N25">
        <v>0.33333333333333331</v>
      </c>
      <c r="O25">
        <v>1</v>
      </c>
      <c r="P25">
        <v>0.66666666666666663</v>
      </c>
      <c r="Q25">
        <v>0.66666666666666663</v>
      </c>
      <c r="R25">
        <v>1.666666666666667</v>
      </c>
      <c r="S25">
        <v>0.33333333333333331</v>
      </c>
      <c r="T25">
        <f t="shared" si="0"/>
        <v>6.333333333333333</v>
      </c>
    </row>
    <row r="26" spans="1:20" x14ac:dyDescent="0.25">
      <c r="A26" s="4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0.66666666666666663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0.33333333333333331</v>
      </c>
      <c r="T26">
        <f t="shared" si="0"/>
        <v>1</v>
      </c>
    </row>
    <row r="27" spans="1:20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0.33333333333333331</v>
      </c>
      <c r="T27">
        <f t="shared" si="0"/>
        <v>0.66666666666666663</v>
      </c>
    </row>
    <row r="28" spans="1:2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f t="shared" si="0"/>
        <v>0.33333333333333331</v>
      </c>
    </row>
    <row r="29" spans="1:20" x14ac:dyDescent="0.25">
      <c r="A29" s="4" t="s">
        <v>49</v>
      </c>
      <c r="B29">
        <v>0.33333333333333331</v>
      </c>
      <c r="C29">
        <v>0</v>
      </c>
      <c r="D29">
        <v>0.33333333333333331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0.33333333333333331</v>
      </c>
      <c r="L29">
        <v>1.666666666666667</v>
      </c>
      <c r="M29">
        <v>0</v>
      </c>
      <c r="N29">
        <v>0.66666666666666663</v>
      </c>
      <c r="O29">
        <v>2</v>
      </c>
      <c r="P29">
        <v>1</v>
      </c>
      <c r="Q29">
        <v>3.666666666666667</v>
      </c>
      <c r="R29">
        <v>2</v>
      </c>
      <c r="S29">
        <v>4</v>
      </c>
      <c r="T29">
        <f t="shared" si="0"/>
        <v>16</v>
      </c>
    </row>
    <row r="30" spans="1:20" x14ac:dyDescent="0.25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1</v>
      </c>
      <c r="M30">
        <v>0</v>
      </c>
      <c r="N30">
        <v>0.66666666666666663</v>
      </c>
      <c r="O30">
        <v>2</v>
      </c>
      <c r="P30">
        <v>1</v>
      </c>
      <c r="Q30">
        <v>2.666666666666667</v>
      </c>
      <c r="R30">
        <v>1.666666666666667</v>
      </c>
      <c r="S30">
        <v>2.333333333333333</v>
      </c>
      <c r="T30">
        <f t="shared" si="0"/>
        <v>11.666666666666668</v>
      </c>
    </row>
    <row r="31" spans="1:20" x14ac:dyDescent="0.25">
      <c r="A31" t="s">
        <v>51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0.33333333333333331</v>
      </c>
      <c r="R31">
        <v>0</v>
      </c>
      <c r="S31">
        <v>0.66666666666666663</v>
      </c>
      <c r="T31">
        <f t="shared" si="0"/>
        <v>1.3333333333333333</v>
      </c>
    </row>
    <row r="32" spans="1:20" x14ac:dyDescent="0.25">
      <c r="A32" t="s">
        <v>52</v>
      </c>
      <c r="B32">
        <v>0</v>
      </c>
      <c r="C32">
        <v>0</v>
      </c>
      <c r="D32">
        <v>0.33333333333333331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0.66666666666666663</v>
      </c>
      <c r="M32">
        <v>0</v>
      </c>
      <c r="N32">
        <v>0</v>
      </c>
      <c r="O32">
        <v>0</v>
      </c>
      <c r="P32">
        <v>0</v>
      </c>
      <c r="Q32">
        <v>0.66666666666666663</v>
      </c>
      <c r="R32">
        <v>0.33333333333333331</v>
      </c>
      <c r="S32">
        <v>1</v>
      </c>
      <c r="T32">
        <f t="shared" si="0"/>
        <v>3</v>
      </c>
    </row>
    <row r="33" spans="1:20" x14ac:dyDescent="0.25">
      <c r="A33" s="4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0.33333333333333331</v>
      </c>
      <c r="J33">
        <v>0.33333333333333331</v>
      </c>
      <c r="K33">
        <v>0.33333333333333331</v>
      </c>
      <c r="L33">
        <v>0</v>
      </c>
      <c r="M33">
        <v>0.33333333333333331</v>
      </c>
      <c r="N33">
        <v>1</v>
      </c>
      <c r="O33">
        <v>0</v>
      </c>
      <c r="P33">
        <v>0</v>
      </c>
      <c r="Q33">
        <v>0</v>
      </c>
      <c r="R33">
        <v>0</v>
      </c>
      <c r="S33">
        <v>0.33333333333333331</v>
      </c>
      <c r="T33">
        <f t="shared" si="0"/>
        <v>3</v>
      </c>
    </row>
    <row r="34" spans="1:20" x14ac:dyDescent="0.25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</v>
      </c>
      <c r="M34">
        <v>0.33333333333333331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f t="shared" si="0"/>
        <v>2.6666666666666665</v>
      </c>
    </row>
    <row r="35" spans="1:20" x14ac:dyDescent="0.2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0.33333333333333331</v>
      </c>
      <c r="J35">
        <v>0.33333333333333331</v>
      </c>
      <c r="K35">
        <v>0.33333333333333331</v>
      </c>
      <c r="L35">
        <v>0</v>
      </c>
      <c r="M35">
        <v>0.33333333333333331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f t="shared" si="0"/>
        <v>2.6666666666666665</v>
      </c>
    </row>
    <row r="36" spans="1:20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0.33333333333333331</v>
      </c>
      <c r="T36">
        <f t="shared" si="0"/>
        <v>0.33333333333333331</v>
      </c>
    </row>
    <row r="37" spans="1:20" x14ac:dyDescent="0.25">
      <c r="A37" s="4" t="s">
        <v>56</v>
      </c>
      <c r="B37">
        <v>0</v>
      </c>
      <c r="C37">
        <v>0.33333333333333331</v>
      </c>
      <c r="D37">
        <v>0</v>
      </c>
      <c r="E37">
        <v>0.33333333333333331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0.33333333333333331</v>
      </c>
      <c r="P37">
        <v>0</v>
      </c>
      <c r="Q37">
        <v>0</v>
      </c>
      <c r="R37">
        <v>0</v>
      </c>
      <c r="S37">
        <v>2</v>
      </c>
      <c r="T37">
        <f t="shared" si="0"/>
        <v>3</v>
      </c>
    </row>
    <row r="38" spans="1:20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1.333333333333333</v>
      </c>
      <c r="T38">
        <f t="shared" si="0"/>
        <v>1.333333333333333</v>
      </c>
    </row>
    <row r="39" spans="1:20" x14ac:dyDescent="0.25">
      <c r="A39" t="s">
        <v>59</v>
      </c>
      <c r="B39">
        <v>0</v>
      </c>
      <c r="C39">
        <v>0.33333333333333331</v>
      </c>
      <c r="D39">
        <v>0</v>
      </c>
      <c r="E39">
        <v>0.33333333333333331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0.33333333333333331</v>
      </c>
      <c r="P39">
        <v>0</v>
      </c>
      <c r="Q39">
        <v>0</v>
      </c>
      <c r="R39">
        <v>0</v>
      </c>
      <c r="S39">
        <v>0.66666666666666663</v>
      </c>
      <c r="T39">
        <f t="shared" si="0"/>
        <v>1.6666666666666665</v>
      </c>
    </row>
    <row r="40" spans="1:20" x14ac:dyDescent="0.25">
      <c r="A40" s="4" t="s">
        <v>60</v>
      </c>
      <c r="B40">
        <v>0.66666666666666663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0.33333333333333331</v>
      </c>
      <c r="K40">
        <v>1.666666666666667</v>
      </c>
      <c r="L40">
        <v>2</v>
      </c>
      <c r="M40">
        <v>3.333333333333333</v>
      </c>
      <c r="N40">
        <v>7</v>
      </c>
      <c r="O40">
        <v>4.666666666666667</v>
      </c>
      <c r="P40">
        <v>8.3333333333333339</v>
      </c>
      <c r="Q40">
        <v>7</v>
      </c>
      <c r="R40">
        <v>7.333333333333333</v>
      </c>
      <c r="S40">
        <v>15.66666666666667</v>
      </c>
      <c r="T40">
        <f t="shared" si="0"/>
        <v>59.000000000000007</v>
      </c>
    </row>
    <row r="41" spans="1:20" x14ac:dyDescent="0.25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f t="shared" si="0"/>
        <v>0.33333333333333331</v>
      </c>
    </row>
    <row r="42" spans="1:20" x14ac:dyDescent="0.25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0.33333333333333331</v>
      </c>
      <c r="L42">
        <v>0.66666666666666663</v>
      </c>
      <c r="M42">
        <v>0</v>
      </c>
      <c r="N42">
        <v>0.66666666666666663</v>
      </c>
      <c r="O42">
        <v>0</v>
      </c>
      <c r="P42">
        <v>1.333333333333333</v>
      </c>
      <c r="Q42">
        <v>2</v>
      </c>
      <c r="R42">
        <v>1.333333333333333</v>
      </c>
      <c r="S42">
        <v>3.333333333333333</v>
      </c>
      <c r="T42">
        <f t="shared" si="0"/>
        <v>9.6666666666666661</v>
      </c>
    </row>
    <row r="43" spans="1:20" x14ac:dyDescent="0.25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0.66666666666666663</v>
      </c>
      <c r="J43">
        <v>0.33333333333333331</v>
      </c>
      <c r="K43">
        <v>0.66666666666666663</v>
      </c>
      <c r="L43">
        <v>0.66666666666666663</v>
      </c>
      <c r="M43">
        <v>1.666666666666667</v>
      </c>
      <c r="N43">
        <v>4.333333333333333</v>
      </c>
      <c r="O43">
        <v>2.333333333333333</v>
      </c>
      <c r="P43">
        <v>4.666666666666667</v>
      </c>
      <c r="Q43">
        <v>2.333333333333333</v>
      </c>
      <c r="R43">
        <v>2.666666666666667</v>
      </c>
      <c r="S43">
        <v>5</v>
      </c>
      <c r="T43">
        <f t="shared" si="0"/>
        <v>25.333333333333332</v>
      </c>
    </row>
    <row r="44" spans="1:20" x14ac:dyDescent="0.25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0.66666666666666663</v>
      </c>
      <c r="J44">
        <v>0.33333333333333331</v>
      </c>
      <c r="K44">
        <v>0.66666666666666663</v>
      </c>
      <c r="L44">
        <v>0.66666666666666663</v>
      </c>
      <c r="M44">
        <v>1.666666666666667</v>
      </c>
      <c r="N44">
        <v>4.333333333333333</v>
      </c>
      <c r="O44">
        <v>2.333333333333333</v>
      </c>
      <c r="P44">
        <v>3.666666666666667</v>
      </c>
      <c r="Q44">
        <v>2.333333333333333</v>
      </c>
      <c r="R44">
        <v>2.666666666666667</v>
      </c>
      <c r="S44">
        <v>4.333333333333333</v>
      </c>
      <c r="T44">
        <f t="shared" si="0"/>
        <v>23.666666666666664</v>
      </c>
    </row>
    <row r="45" spans="1:20" x14ac:dyDescent="0.25">
      <c r="A45" t="s">
        <v>65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0.66666666666666663</v>
      </c>
      <c r="L45">
        <v>0.33333333333333331</v>
      </c>
      <c r="M45">
        <v>0.66666666666666663</v>
      </c>
      <c r="N45">
        <v>1</v>
      </c>
      <c r="O45">
        <v>0.33333333333333331</v>
      </c>
      <c r="P45">
        <v>0.66666666666666663</v>
      </c>
      <c r="Q45">
        <v>0.33333333333333331</v>
      </c>
      <c r="R45">
        <v>1.666666666666667</v>
      </c>
      <c r="S45">
        <v>2</v>
      </c>
      <c r="T45">
        <f t="shared" si="0"/>
        <v>8</v>
      </c>
    </row>
    <row r="46" spans="1:20" x14ac:dyDescent="0.25">
      <c r="A46" t="s">
        <v>66</v>
      </c>
      <c r="B46">
        <v>0.33333333333333331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0.33333333333333331</v>
      </c>
      <c r="J46">
        <v>0</v>
      </c>
      <c r="K46">
        <v>0</v>
      </c>
      <c r="L46">
        <v>0</v>
      </c>
      <c r="M46">
        <v>0.66666666666666663</v>
      </c>
      <c r="N46">
        <v>1</v>
      </c>
      <c r="O46">
        <v>1.666666666666667</v>
      </c>
      <c r="P46">
        <v>1.666666666666667</v>
      </c>
      <c r="Q46">
        <v>2.333333333333333</v>
      </c>
      <c r="R46">
        <v>1.666666666666667</v>
      </c>
      <c r="S46">
        <v>5</v>
      </c>
      <c r="T46">
        <f t="shared" si="0"/>
        <v>14.666666666666668</v>
      </c>
    </row>
    <row r="47" spans="1:20" x14ac:dyDescent="0.25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0.33333333333333331</v>
      </c>
      <c r="M47">
        <v>0</v>
      </c>
      <c r="N47">
        <v>0</v>
      </c>
      <c r="O47">
        <v>0.33333333333333331</v>
      </c>
      <c r="P47">
        <v>0</v>
      </c>
      <c r="Q47">
        <v>0</v>
      </c>
      <c r="R47">
        <v>0</v>
      </c>
      <c r="S47">
        <v>0.33333333333333331</v>
      </c>
      <c r="T47">
        <f t="shared" si="0"/>
        <v>1</v>
      </c>
    </row>
    <row r="48" spans="1:20" x14ac:dyDescent="0.25">
      <c r="A48" s="4" t="s">
        <v>69</v>
      </c>
      <c r="B48">
        <v>0.33333333333333331</v>
      </c>
      <c r="C48">
        <v>0.33333333333333331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0.66666666666666663</v>
      </c>
      <c r="M48">
        <v>0.33333333333333331</v>
      </c>
      <c r="N48">
        <v>0</v>
      </c>
      <c r="O48">
        <v>1</v>
      </c>
      <c r="P48">
        <v>2</v>
      </c>
      <c r="Q48">
        <v>1.666666666666667</v>
      </c>
      <c r="R48">
        <v>2.666666666666667</v>
      </c>
      <c r="S48">
        <v>4.666666666666667</v>
      </c>
      <c r="T48">
        <f t="shared" si="0"/>
        <v>13.666666666666668</v>
      </c>
    </row>
    <row r="49" spans="1:20" x14ac:dyDescent="0.25">
      <c r="A49" t="s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0.33333333333333331</v>
      </c>
      <c r="T49">
        <f t="shared" si="0"/>
        <v>0.33333333333333331</v>
      </c>
    </row>
    <row r="50" spans="1:20" x14ac:dyDescent="0.25">
      <c r="A50" t="s">
        <v>70</v>
      </c>
      <c r="B50">
        <v>0.33333333333333331</v>
      </c>
      <c r="C50">
        <v>0.33333333333333331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0.33333333333333331</v>
      </c>
      <c r="M50">
        <v>0.33333333333333331</v>
      </c>
      <c r="N50">
        <v>0</v>
      </c>
      <c r="O50">
        <v>0.66666666666666663</v>
      </c>
      <c r="P50">
        <v>1</v>
      </c>
      <c r="Q50">
        <v>0.33333333333333331</v>
      </c>
      <c r="R50">
        <v>1.333333333333333</v>
      </c>
      <c r="S50">
        <v>2.666666666666667</v>
      </c>
      <c r="T50">
        <f t="shared" si="0"/>
        <v>7.333333333333333</v>
      </c>
    </row>
    <row r="51" spans="1:20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0.33333333333333331</v>
      </c>
      <c r="T51">
        <f t="shared" si="0"/>
        <v>0.33333333333333331</v>
      </c>
    </row>
    <row r="52" spans="1:20" x14ac:dyDescent="0.25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0.33333333333333331</v>
      </c>
      <c r="T52">
        <f t="shared" si="0"/>
        <v>0.33333333333333331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0.33333333333333331</v>
      </c>
      <c r="P53">
        <v>0.66666666666666663</v>
      </c>
      <c r="Q53">
        <v>0.33333333333333331</v>
      </c>
      <c r="R53">
        <v>0.33333333333333331</v>
      </c>
      <c r="S53">
        <v>1</v>
      </c>
      <c r="T53">
        <f t="shared" si="0"/>
        <v>2.6666666666666665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0.33333333333333331</v>
      </c>
      <c r="S54">
        <v>0.33333333333333331</v>
      </c>
      <c r="T54">
        <f t="shared" si="0"/>
        <v>0.66666666666666663</v>
      </c>
    </row>
    <row r="55" spans="1:20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0.33333333333333331</v>
      </c>
      <c r="M55">
        <v>0</v>
      </c>
      <c r="N55">
        <v>0</v>
      </c>
      <c r="O55">
        <v>0</v>
      </c>
      <c r="P55">
        <v>0.33333333333333331</v>
      </c>
      <c r="Q55">
        <v>1</v>
      </c>
      <c r="R55">
        <v>1</v>
      </c>
      <c r="S55">
        <v>0.33333333333333331</v>
      </c>
      <c r="T55">
        <f t="shared" si="0"/>
        <v>3</v>
      </c>
    </row>
    <row r="56" spans="1:20" x14ac:dyDescent="0.25">
      <c r="A56" s="4" t="s">
        <v>74</v>
      </c>
      <c r="B56">
        <v>0</v>
      </c>
      <c r="C56">
        <v>0</v>
      </c>
      <c r="D56">
        <v>0</v>
      </c>
      <c r="E56">
        <v>0</v>
      </c>
      <c r="F56">
        <v>0.33333333333333331</v>
      </c>
      <c r="G56">
        <v>0.33333333333333331</v>
      </c>
      <c r="H56">
        <v>0</v>
      </c>
      <c r="I56">
        <v>0.33333333333333331</v>
      </c>
      <c r="J56">
        <v>0.33333333333333331</v>
      </c>
      <c r="K56">
        <v>0.66666666666666663</v>
      </c>
      <c r="L56">
        <v>1</v>
      </c>
      <c r="M56">
        <v>1</v>
      </c>
      <c r="N56">
        <v>2.333333333333333</v>
      </c>
      <c r="O56">
        <v>1</v>
      </c>
      <c r="P56">
        <v>1</v>
      </c>
      <c r="Q56">
        <v>0.66666666666666663</v>
      </c>
      <c r="R56">
        <v>1</v>
      </c>
      <c r="S56">
        <v>1.666666666666667</v>
      </c>
      <c r="T56">
        <f t="shared" si="0"/>
        <v>11.666666666666664</v>
      </c>
    </row>
    <row r="57" spans="1:20" x14ac:dyDescent="0.25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0.33333333333333331</v>
      </c>
      <c r="O57">
        <v>0.66666666666666663</v>
      </c>
      <c r="P57">
        <v>0</v>
      </c>
      <c r="Q57">
        <v>0</v>
      </c>
      <c r="R57">
        <v>0</v>
      </c>
      <c r="S57">
        <v>0</v>
      </c>
      <c r="T57">
        <f t="shared" si="0"/>
        <v>1</v>
      </c>
    </row>
    <row r="58" spans="1:20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0.33333333333333331</v>
      </c>
      <c r="K58">
        <v>0.33333333333333331</v>
      </c>
      <c r="L58">
        <v>0.66666666666666663</v>
      </c>
      <c r="M58">
        <v>0.66666666666666663</v>
      </c>
      <c r="N58">
        <v>1.333333333333333</v>
      </c>
      <c r="O58">
        <v>0.33333333333333331</v>
      </c>
      <c r="P58">
        <v>0</v>
      </c>
      <c r="Q58">
        <v>0</v>
      </c>
      <c r="R58">
        <v>0.33333333333333331</v>
      </c>
      <c r="S58">
        <v>0.33333333333333331</v>
      </c>
      <c r="T58">
        <f t="shared" si="0"/>
        <v>4.333333333333333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0.33333333333333331</v>
      </c>
      <c r="K59">
        <v>0.33333333333333331</v>
      </c>
      <c r="L59">
        <v>0.33333333333333331</v>
      </c>
      <c r="M59">
        <v>0.66666666666666663</v>
      </c>
      <c r="N59">
        <v>0.66666666666666663</v>
      </c>
      <c r="O59">
        <v>0</v>
      </c>
      <c r="P59">
        <v>0</v>
      </c>
      <c r="Q59">
        <v>0</v>
      </c>
      <c r="R59">
        <v>0</v>
      </c>
      <c r="S59">
        <v>0</v>
      </c>
      <c r="T59">
        <f t="shared" si="0"/>
        <v>2.333333333333333</v>
      </c>
    </row>
    <row r="60" spans="1:20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0.33333333333333331</v>
      </c>
      <c r="O60">
        <v>0</v>
      </c>
      <c r="P60">
        <v>0</v>
      </c>
      <c r="Q60">
        <v>0</v>
      </c>
      <c r="R60">
        <v>0.33333333333333331</v>
      </c>
      <c r="S60">
        <v>0</v>
      </c>
      <c r="T60">
        <f t="shared" si="0"/>
        <v>0.66666666666666663</v>
      </c>
    </row>
    <row r="61" spans="1:20" x14ac:dyDescent="0.2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0.33333333333333331</v>
      </c>
      <c r="M61">
        <v>0</v>
      </c>
      <c r="N61">
        <v>0.33333333333333331</v>
      </c>
      <c r="O61">
        <v>0.33333333333333331</v>
      </c>
      <c r="P61">
        <v>0</v>
      </c>
      <c r="Q61">
        <v>0</v>
      </c>
      <c r="R61">
        <v>0</v>
      </c>
      <c r="S61">
        <v>0.33333333333333331</v>
      </c>
      <c r="T61">
        <f t="shared" si="0"/>
        <v>1.3333333333333333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0.33333333333333331</v>
      </c>
      <c r="G62">
        <v>0.33333333333333331</v>
      </c>
      <c r="H62">
        <v>0</v>
      </c>
      <c r="I62">
        <v>0.33333333333333331</v>
      </c>
      <c r="J62">
        <v>0</v>
      </c>
      <c r="K62">
        <v>0.33333333333333331</v>
      </c>
      <c r="L62">
        <v>0.33333333333333331</v>
      </c>
      <c r="M62">
        <v>0.33333333333333331</v>
      </c>
      <c r="N62">
        <v>0.66666666666666663</v>
      </c>
      <c r="O62">
        <v>0</v>
      </c>
      <c r="P62">
        <v>1</v>
      </c>
      <c r="Q62">
        <v>0.66666666666666663</v>
      </c>
      <c r="R62">
        <v>0.66666666666666663</v>
      </c>
      <c r="S62">
        <v>1.333333333333333</v>
      </c>
      <c r="T62">
        <f t="shared" si="0"/>
        <v>6.333333333333333</v>
      </c>
    </row>
    <row r="63" spans="1:20" x14ac:dyDescent="0.25">
      <c r="A63" s="4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0.33333333333333331</v>
      </c>
      <c r="L63">
        <v>0</v>
      </c>
      <c r="M63">
        <v>0</v>
      </c>
      <c r="N63">
        <v>0.33333333333333331</v>
      </c>
      <c r="O63">
        <v>0</v>
      </c>
      <c r="P63">
        <v>0</v>
      </c>
      <c r="Q63">
        <v>0</v>
      </c>
      <c r="R63">
        <v>0</v>
      </c>
      <c r="S63">
        <v>0.33333333333333331</v>
      </c>
      <c r="T63">
        <f t="shared" si="0"/>
        <v>1</v>
      </c>
    </row>
    <row r="64" spans="1:20" x14ac:dyDescent="0.25">
      <c r="A64" s="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0.33333333333333331</v>
      </c>
      <c r="O64">
        <v>0</v>
      </c>
      <c r="P64">
        <v>0</v>
      </c>
      <c r="Q64">
        <v>0</v>
      </c>
      <c r="R64">
        <v>0</v>
      </c>
      <c r="S64">
        <v>0</v>
      </c>
      <c r="T64">
        <f t="shared" si="0"/>
        <v>0.33333333333333331</v>
      </c>
    </row>
    <row r="65" spans="1:20" x14ac:dyDescent="0.25">
      <c r="A65" s="4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0.33333333333333331</v>
      </c>
      <c r="N65">
        <v>0</v>
      </c>
      <c r="O65">
        <v>0</v>
      </c>
      <c r="P65">
        <v>0</v>
      </c>
      <c r="Q65">
        <v>0</v>
      </c>
      <c r="R65">
        <v>0.66666666666666663</v>
      </c>
      <c r="S65">
        <v>2.333333333333333</v>
      </c>
      <c r="T65">
        <f t="shared" si="0"/>
        <v>3.333333333333333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0.66666666666666663</v>
      </c>
      <c r="S66">
        <v>0</v>
      </c>
      <c r="T66">
        <f t="shared" si="0"/>
        <v>0.66666666666666663</v>
      </c>
    </row>
    <row r="67" spans="1:20" x14ac:dyDescent="0.25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f t="shared" ref="T67:T90" si="1">SUM(B67:S67)</f>
        <v>1.3333333333333333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1.333333333333333</v>
      </c>
      <c r="T68">
        <f t="shared" si="1"/>
        <v>1.333333333333333</v>
      </c>
    </row>
    <row r="69" spans="1:20" x14ac:dyDescent="0.25">
      <c r="A69" s="4" t="s">
        <v>87</v>
      </c>
      <c r="B69">
        <v>5.666666666666667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f t="shared" si="1"/>
        <v>5.666666666666667</v>
      </c>
    </row>
    <row r="70" spans="1:20" x14ac:dyDescent="0.25">
      <c r="A70" t="s">
        <v>117</v>
      </c>
      <c r="B70">
        <v>0.66666666666666663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f t="shared" si="1"/>
        <v>0.66666666666666663</v>
      </c>
    </row>
    <row r="71" spans="1:20" x14ac:dyDescent="0.25">
      <c r="A71" t="s">
        <v>118</v>
      </c>
      <c r="B71">
        <v>0.33333333333333331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f t="shared" si="1"/>
        <v>0.33333333333333331</v>
      </c>
    </row>
    <row r="72" spans="1:20" x14ac:dyDescent="0.25">
      <c r="A72" t="s">
        <v>88</v>
      </c>
      <c r="B72">
        <v>2.333333333333333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f t="shared" si="1"/>
        <v>2.333333333333333</v>
      </c>
    </row>
    <row r="73" spans="1:20" x14ac:dyDescent="0.25">
      <c r="A73" t="s">
        <v>89</v>
      </c>
      <c r="B73">
        <v>2.333333333333333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f t="shared" si="1"/>
        <v>2.333333333333333</v>
      </c>
    </row>
    <row r="74" spans="1:20" x14ac:dyDescent="0.25">
      <c r="A74" s="4" t="s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f t="shared" si="1"/>
        <v>1</v>
      </c>
    </row>
    <row r="75" spans="1:20" x14ac:dyDescent="0.25">
      <c r="A75" t="s">
        <v>119</v>
      </c>
      <c r="B75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f t="shared" si="1"/>
        <v>0.33333333333333331</v>
      </c>
    </row>
    <row r="76" spans="1:20" x14ac:dyDescent="0.25">
      <c r="A76" t="s">
        <v>91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f t="shared" si="1"/>
        <v>0.33333333333333331</v>
      </c>
    </row>
    <row r="77" spans="1:20" x14ac:dyDescent="0.25">
      <c r="A77" t="s">
        <v>92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f t="shared" si="1"/>
        <v>0.33333333333333331</v>
      </c>
    </row>
    <row r="78" spans="1:20" x14ac:dyDescent="0.25">
      <c r="A78" s="2" t="s">
        <v>93</v>
      </c>
      <c r="B78" s="2">
        <v>0.33333333333333331</v>
      </c>
      <c r="C78" s="2">
        <v>0</v>
      </c>
      <c r="D78" s="2">
        <v>0</v>
      </c>
      <c r="E78" s="2">
        <v>0.33333333333333331</v>
      </c>
      <c r="F78" s="2">
        <v>0.66666666666666663</v>
      </c>
      <c r="G78" s="2">
        <v>0</v>
      </c>
      <c r="H78" s="2">
        <v>0</v>
      </c>
      <c r="I78" s="2">
        <v>0.33333333333333331</v>
      </c>
      <c r="J78" s="2">
        <v>0.66666666666666663</v>
      </c>
      <c r="K78" s="2">
        <v>1.333333333333333</v>
      </c>
      <c r="L78" s="2">
        <v>1.666666666666667</v>
      </c>
      <c r="M78" s="2">
        <v>0.66666666666666663</v>
      </c>
      <c r="N78" s="2">
        <v>1.333333333333333</v>
      </c>
      <c r="O78" s="2">
        <v>1.666666666666667</v>
      </c>
      <c r="P78" s="2">
        <v>2</v>
      </c>
      <c r="Q78" s="2">
        <v>1.333333333333333</v>
      </c>
      <c r="R78" s="2">
        <v>1.666666666666667</v>
      </c>
      <c r="S78" s="2">
        <v>6.666666666666667</v>
      </c>
      <c r="T78" s="2">
        <f t="shared" si="1"/>
        <v>20.666666666666668</v>
      </c>
    </row>
    <row r="79" spans="1:20" x14ac:dyDescent="0.25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0.66666666666666663</v>
      </c>
      <c r="T79">
        <f t="shared" si="1"/>
        <v>0.66666666666666663</v>
      </c>
    </row>
    <row r="80" spans="1:20" x14ac:dyDescent="0.25">
      <c r="A80" t="s">
        <v>95</v>
      </c>
      <c r="B80">
        <v>0.33333333333333331</v>
      </c>
      <c r="C80">
        <v>0</v>
      </c>
      <c r="D80">
        <v>0</v>
      </c>
      <c r="E80">
        <v>0.33333333333333331</v>
      </c>
      <c r="F80">
        <v>0.66666666666666663</v>
      </c>
      <c r="G80">
        <v>0</v>
      </c>
      <c r="H80">
        <v>0</v>
      </c>
      <c r="I80">
        <v>0.33333333333333331</v>
      </c>
      <c r="J80">
        <v>0.66666666666666663</v>
      </c>
      <c r="K80">
        <v>1.333333333333333</v>
      </c>
      <c r="L80">
        <v>1.666666666666667</v>
      </c>
      <c r="M80">
        <v>0.66666666666666663</v>
      </c>
      <c r="N80">
        <v>1.333333333333333</v>
      </c>
      <c r="O80">
        <v>1.666666666666667</v>
      </c>
      <c r="P80">
        <v>2</v>
      </c>
      <c r="Q80">
        <v>1.333333333333333</v>
      </c>
      <c r="R80">
        <v>1.666666666666667</v>
      </c>
      <c r="S80">
        <v>6</v>
      </c>
      <c r="T80">
        <f t="shared" si="1"/>
        <v>20</v>
      </c>
    </row>
    <row r="81" spans="1:20" x14ac:dyDescent="0.25">
      <c r="A81" s="2" t="s">
        <v>96</v>
      </c>
      <c r="B81" s="2">
        <v>0</v>
      </c>
      <c r="C81" s="2">
        <v>0</v>
      </c>
      <c r="D81" s="2">
        <v>0</v>
      </c>
      <c r="E81" s="2">
        <v>0.33333333333333331</v>
      </c>
      <c r="F81" s="2">
        <v>4.333333333333333</v>
      </c>
      <c r="G81" s="2">
        <v>6.666666666666667</v>
      </c>
      <c r="H81" s="2">
        <v>5.333333333333333</v>
      </c>
      <c r="I81" s="2">
        <v>4.666666666666667</v>
      </c>
      <c r="J81" s="2">
        <v>5.333333333333333</v>
      </c>
      <c r="K81" s="2">
        <v>1.666666666666667</v>
      </c>
      <c r="L81" s="2">
        <v>2.333333333333333</v>
      </c>
      <c r="M81" s="2">
        <v>2</v>
      </c>
      <c r="N81" s="2">
        <v>2</v>
      </c>
      <c r="O81" s="2">
        <v>1</v>
      </c>
      <c r="P81" s="2">
        <v>1</v>
      </c>
      <c r="Q81" s="2">
        <v>0.33333333333333331</v>
      </c>
      <c r="R81" s="2">
        <v>0.66666666666666663</v>
      </c>
      <c r="S81" s="2">
        <v>1.333333333333333</v>
      </c>
      <c r="T81" s="2">
        <f t="shared" si="1"/>
        <v>39</v>
      </c>
    </row>
    <row r="82" spans="1:20" x14ac:dyDescent="0.25">
      <c r="A82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2</v>
      </c>
      <c r="H82">
        <v>1.333333333333333</v>
      </c>
      <c r="I82">
        <v>2.333333333333333</v>
      </c>
      <c r="J82">
        <v>1.333333333333333</v>
      </c>
      <c r="K82">
        <v>0.66666666666666663</v>
      </c>
      <c r="L82">
        <v>0.66666666666666663</v>
      </c>
      <c r="M82">
        <v>1</v>
      </c>
      <c r="N82">
        <v>0.33333333333333331</v>
      </c>
      <c r="O82">
        <v>0</v>
      </c>
      <c r="P82">
        <v>0.66666666666666663</v>
      </c>
      <c r="Q82">
        <v>0.33333333333333331</v>
      </c>
      <c r="R82">
        <v>0.33333333333333331</v>
      </c>
      <c r="S82">
        <v>0.33333333333333331</v>
      </c>
      <c r="T82">
        <f t="shared" si="1"/>
        <v>12.333333333333334</v>
      </c>
    </row>
    <row r="83" spans="1:20" x14ac:dyDescent="0.25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0.33333333333333331</v>
      </c>
      <c r="K83">
        <v>0</v>
      </c>
      <c r="L83">
        <v>0</v>
      </c>
      <c r="M83">
        <v>0</v>
      </c>
      <c r="N83">
        <v>0.33333333333333331</v>
      </c>
      <c r="O83">
        <v>0.33333333333333331</v>
      </c>
      <c r="P83">
        <v>0.33333333333333331</v>
      </c>
      <c r="Q83">
        <v>0</v>
      </c>
      <c r="R83">
        <v>0.33333333333333331</v>
      </c>
      <c r="S83">
        <v>0.66666666666666663</v>
      </c>
      <c r="T83">
        <f t="shared" si="1"/>
        <v>2.333333333333333</v>
      </c>
    </row>
    <row r="84" spans="1:20" x14ac:dyDescent="0.25">
      <c r="A84" t="s">
        <v>120</v>
      </c>
      <c r="B84">
        <v>0</v>
      </c>
      <c r="C84">
        <v>0</v>
      </c>
      <c r="D84">
        <v>0</v>
      </c>
      <c r="E84">
        <v>0.33333333333333331</v>
      </c>
      <c r="F84">
        <v>0.33333333333333331</v>
      </c>
      <c r="G84">
        <v>0</v>
      </c>
      <c r="H84">
        <v>0.66666666666666663</v>
      </c>
      <c r="I84">
        <v>0.33333333333333331</v>
      </c>
      <c r="J84">
        <v>0</v>
      </c>
      <c r="K84">
        <v>0</v>
      </c>
      <c r="L84">
        <v>0.33333333333333331</v>
      </c>
      <c r="M84">
        <v>0.33333333333333331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f t="shared" si="1"/>
        <v>2.333333333333333</v>
      </c>
    </row>
    <row r="85" spans="1:20" x14ac:dyDescent="0.25">
      <c r="A85" t="s">
        <v>100</v>
      </c>
      <c r="B85">
        <v>0</v>
      </c>
      <c r="C85">
        <v>0</v>
      </c>
      <c r="D85">
        <v>0</v>
      </c>
      <c r="E85">
        <v>0</v>
      </c>
      <c r="F85">
        <v>0.66666666666666663</v>
      </c>
      <c r="G85">
        <v>0</v>
      </c>
      <c r="H85">
        <v>0.33333333333333331</v>
      </c>
      <c r="I85">
        <v>0.33333333333333331</v>
      </c>
      <c r="J85">
        <v>0</v>
      </c>
      <c r="K85">
        <v>0</v>
      </c>
      <c r="L85">
        <v>0.33333333333333331</v>
      </c>
      <c r="M85">
        <v>0</v>
      </c>
      <c r="N85">
        <v>0.33333333333333331</v>
      </c>
      <c r="O85">
        <v>0</v>
      </c>
      <c r="P85">
        <v>0</v>
      </c>
      <c r="Q85">
        <v>0</v>
      </c>
      <c r="R85">
        <v>0</v>
      </c>
      <c r="S85">
        <v>0</v>
      </c>
      <c r="T85">
        <f t="shared" si="1"/>
        <v>1.9999999999999998</v>
      </c>
    </row>
    <row r="86" spans="1:20" x14ac:dyDescent="0.25">
      <c r="A86" t="s">
        <v>101</v>
      </c>
      <c r="B86">
        <v>0</v>
      </c>
      <c r="C86">
        <v>0</v>
      </c>
      <c r="D86">
        <v>0</v>
      </c>
      <c r="E86">
        <v>0</v>
      </c>
      <c r="F86">
        <v>2</v>
      </c>
      <c r="G86">
        <v>3.333333333333333</v>
      </c>
      <c r="H86">
        <v>2.666666666666667</v>
      </c>
      <c r="I86">
        <v>1.666666666666667</v>
      </c>
      <c r="J86">
        <v>2.666666666666667</v>
      </c>
      <c r="K86">
        <v>0.66666666666666663</v>
      </c>
      <c r="L86">
        <v>0.66666666666666663</v>
      </c>
      <c r="M86">
        <v>0.66666666666666663</v>
      </c>
      <c r="N86">
        <v>1</v>
      </c>
      <c r="O86">
        <v>0.66666666666666663</v>
      </c>
      <c r="P86">
        <v>0</v>
      </c>
      <c r="Q86">
        <v>0</v>
      </c>
      <c r="R86">
        <v>0</v>
      </c>
      <c r="S86">
        <v>0</v>
      </c>
      <c r="T86">
        <f t="shared" si="1"/>
        <v>16</v>
      </c>
    </row>
    <row r="87" spans="1:20" x14ac:dyDescent="0.25">
      <c r="A87" t="s">
        <v>121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0.33333333333333331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f t="shared" si="1"/>
        <v>0.33333333333333331</v>
      </c>
    </row>
    <row r="88" spans="1:20" x14ac:dyDescent="0.25">
      <c r="A88" t="s">
        <v>132</v>
      </c>
      <c r="B88">
        <v>0</v>
      </c>
      <c r="C88">
        <v>0</v>
      </c>
      <c r="D88">
        <v>0</v>
      </c>
      <c r="E88">
        <v>0</v>
      </c>
      <c r="F88">
        <v>0.33333333333333331</v>
      </c>
      <c r="G88">
        <v>1</v>
      </c>
      <c r="H88">
        <v>0</v>
      </c>
      <c r="I88">
        <v>0</v>
      </c>
      <c r="J88">
        <v>0.66666666666666663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f t="shared" si="1"/>
        <v>2</v>
      </c>
    </row>
    <row r="89" spans="1:20" x14ac:dyDescent="0.2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0.33333333333333331</v>
      </c>
      <c r="H89">
        <v>0.33333333333333331</v>
      </c>
      <c r="I89">
        <v>0</v>
      </c>
      <c r="J89">
        <v>0.33333333333333331</v>
      </c>
      <c r="K89">
        <v>0</v>
      </c>
      <c r="L89">
        <v>0.33333333333333331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0.33333333333333331</v>
      </c>
      <c r="T89">
        <f>SUM(B89:S89)</f>
        <v>1.6666666666666665</v>
      </c>
    </row>
    <row r="90" spans="1:20" x14ac:dyDescent="0.25">
      <c r="A90" t="s">
        <v>148</v>
      </c>
      <c r="B90">
        <f>SUM(B2,B12,B26,B29,B33,B37,B40,B56,B63,B64,B65,B69,B74,B78,B81,B48)</f>
        <v>8.3333333333333339</v>
      </c>
      <c r="C90">
        <f t="shared" ref="C90:S90" si="2">SUM(C2,C12,C26,C29,C33,C37,C40,C56,C63,C64,C65,C69,C74,C78,C81,C48)</f>
        <v>1</v>
      </c>
      <c r="D90">
        <f t="shared" si="2"/>
        <v>0.33333333333333331</v>
      </c>
      <c r="E90">
        <f t="shared" si="2"/>
        <v>1.6666666666666665</v>
      </c>
      <c r="F90">
        <f t="shared" si="2"/>
        <v>6</v>
      </c>
      <c r="G90">
        <f t="shared" si="2"/>
        <v>7.666666666666667</v>
      </c>
      <c r="H90">
        <f t="shared" si="2"/>
        <v>6</v>
      </c>
      <c r="I90">
        <f t="shared" si="2"/>
        <v>7.666666666666667</v>
      </c>
      <c r="J90">
        <f t="shared" si="2"/>
        <v>7.6666666666666661</v>
      </c>
      <c r="K90">
        <f t="shared" si="2"/>
        <v>9</v>
      </c>
      <c r="L90">
        <f t="shared" si="2"/>
        <v>11.999999999999998</v>
      </c>
      <c r="M90">
        <f t="shared" si="2"/>
        <v>11.666666666666666</v>
      </c>
      <c r="N90">
        <f t="shared" si="2"/>
        <v>19.666666666666664</v>
      </c>
      <c r="O90">
        <f t="shared" si="2"/>
        <v>16.666666666666668</v>
      </c>
      <c r="P90">
        <f t="shared" si="2"/>
        <v>23.333333333333336</v>
      </c>
      <c r="Q90">
        <f t="shared" si="2"/>
        <v>23.333333333333332</v>
      </c>
      <c r="R90">
        <f t="shared" si="2"/>
        <v>26.000000000000004</v>
      </c>
      <c r="S90">
        <f t="shared" si="2"/>
        <v>50.333333333333336</v>
      </c>
      <c r="T90">
        <f t="shared" si="1"/>
        <v>238.33333333333334</v>
      </c>
    </row>
    <row r="92" spans="1:20" x14ac:dyDescent="0.25">
      <c r="A92" t="s">
        <v>156</v>
      </c>
      <c r="B92">
        <f>(B$78/(B$90-B$81))</f>
        <v>3.9999999999999994E-2</v>
      </c>
      <c r="C92">
        <f t="shared" ref="C92:S92" si="3">(C$78/(C$90-C$81))</f>
        <v>0</v>
      </c>
      <c r="D92">
        <f t="shared" si="3"/>
        <v>0</v>
      </c>
      <c r="E92">
        <f t="shared" si="3"/>
        <v>0.25</v>
      </c>
      <c r="F92">
        <f t="shared" si="3"/>
        <v>0.39999999999999991</v>
      </c>
      <c r="G92">
        <f t="shared" si="3"/>
        <v>0</v>
      </c>
      <c r="H92">
        <f t="shared" si="3"/>
        <v>0</v>
      </c>
      <c r="I92">
        <f t="shared" si="3"/>
        <v>0.1111111111111111</v>
      </c>
      <c r="J92">
        <f>(J$78/(J$90-J$81))</f>
        <v>0.28571428571428575</v>
      </c>
      <c r="K92">
        <f t="shared" si="3"/>
        <v>0.1818181818181818</v>
      </c>
      <c r="L92">
        <f t="shared" si="3"/>
        <v>0.17241379310344834</v>
      </c>
      <c r="M92">
        <f t="shared" si="3"/>
        <v>6.8965517241379309E-2</v>
      </c>
      <c r="N92">
        <f t="shared" si="3"/>
        <v>7.5471698113207544E-2</v>
      </c>
      <c r="O92">
        <f t="shared" si="3"/>
        <v>0.10638297872340427</v>
      </c>
      <c r="P92">
        <f t="shared" si="3"/>
        <v>8.9552238805970144E-2</v>
      </c>
      <c r="Q92">
        <f t="shared" si="3"/>
        <v>5.797101449275361E-2</v>
      </c>
      <c r="R92">
        <f t="shared" si="3"/>
        <v>6.5789473684210537E-2</v>
      </c>
      <c r="S92">
        <f t="shared" si="3"/>
        <v>0.1360544217687075</v>
      </c>
    </row>
    <row r="93" spans="1:20" x14ac:dyDescent="0.25">
      <c r="A93" t="s">
        <v>157</v>
      </c>
      <c r="B93">
        <f>1+B92</f>
        <v>1.04</v>
      </c>
      <c r="C93">
        <f t="shared" ref="C93:S93" si="4">1+C92</f>
        <v>1</v>
      </c>
      <c r="D93">
        <f t="shared" si="4"/>
        <v>1</v>
      </c>
      <c r="E93">
        <f t="shared" si="4"/>
        <v>1.25</v>
      </c>
      <c r="F93">
        <f t="shared" si="4"/>
        <v>1.4</v>
      </c>
      <c r="G93">
        <f t="shared" si="4"/>
        <v>1</v>
      </c>
      <c r="H93">
        <f t="shared" si="4"/>
        <v>1</v>
      </c>
      <c r="I93">
        <f t="shared" si="4"/>
        <v>1.1111111111111112</v>
      </c>
      <c r="J93">
        <f t="shared" si="4"/>
        <v>1.2857142857142858</v>
      </c>
      <c r="K93">
        <f t="shared" si="4"/>
        <v>1.1818181818181819</v>
      </c>
      <c r="L93">
        <f t="shared" si="4"/>
        <v>1.1724137931034484</v>
      </c>
      <c r="M93">
        <f t="shared" si="4"/>
        <v>1.0689655172413792</v>
      </c>
      <c r="N93">
        <f t="shared" si="4"/>
        <v>1.0754716981132075</v>
      </c>
      <c r="O93">
        <f t="shared" si="4"/>
        <v>1.1063829787234043</v>
      </c>
      <c r="P93">
        <f t="shared" si="4"/>
        <v>1.0895522388059702</v>
      </c>
      <c r="Q93">
        <f t="shared" si="4"/>
        <v>1.0579710144927537</v>
      </c>
      <c r="R93">
        <f t="shared" si="4"/>
        <v>1.0657894736842106</v>
      </c>
      <c r="S93">
        <f t="shared" si="4"/>
        <v>1.1360544217687074</v>
      </c>
    </row>
    <row r="97" spans="1:20" x14ac:dyDescent="0.25">
      <c r="A97" s="15" t="s">
        <v>149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</row>
    <row r="99" spans="1:20" x14ac:dyDescent="0.25">
      <c r="A99" t="s">
        <v>20</v>
      </c>
      <c r="B99">
        <f>IF(B$78=0, B2, B2*B$93)</f>
        <v>0</v>
      </c>
      <c r="C99">
        <f t="shared" ref="C99:S99" si="5">IF(C$78=0, C2, C2*C$93)</f>
        <v>0</v>
      </c>
      <c r="D99">
        <f t="shared" si="5"/>
        <v>0</v>
      </c>
      <c r="E99">
        <f t="shared" si="5"/>
        <v>0.41666666666666663</v>
      </c>
      <c r="F99">
        <f t="shared" si="5"/>
        <v>0</v>
      </c>
      <c r="G99">
        <f t="shared" si="5"/>
        <v>0</v>
      </c>
      <c r="H99">
        <f t="shared" si="5"/>
        <v>0.33333333333333331</v>
      </c>
      <c r="I99">
        <f t="shared" si="5"/>
        <v>0.7407407407407407</v>
      </c>
      <c r="J99">
        <f t="shared" si="5"/>
        <v>0.4285714285714286</v>
      </c>
      <c r="K99">
        <f t="shared" si="5"/>
        <v>2.7575757575757573</v>
      </c>
      <c r="L99">
        <f t="shared" si="5"/>
        <v>1.5632183908045976</v>
      </c>
      <c r="M99">
        <f t="shared" si="5"/>
        <v>2.8505747126436782</v>
      </c>
      <c r="N99">
        <f t="shared" si="5"/>
        <v>2.867924528301887</v>
      </c>
      <c r="O99">
        <f t="shared" si="5"/>
        <v>2.2127659574468086</v>
      </c>
      <c r="P99">
        <f t="shared" si="5"/>
        <v>4.3582089552238807</v>
      </c>
      <c r="Q99">
        <f t="shared" si="5"/>
        <v>5.6425120772946862</v>
      </c>
      <c r="R99">
        <f t="shared" si="5"/>
        <v>4.6184210526315788</v>
      </c>
      <c r="S99">
        <f t="shared" si="5"/>
        <v>8.7097505668934243</v>
      </c>
      <c r="T99">
        <f>SUM(B99:S99)</f>
        <v>37.500264168128467</v>
      </c>
    </row>
    <row r="100" spans="1:20" x14ac:dyDescent="0.25">
      <c r="A100" t="s">
        <v>21</v>
      </c>
      <c r="B100">
        <f t="shared" ref="B100:S100" si="6">IF(B$78=0, B3, B3*B$93)</f>
        <v>0</v>
      </c>
      <c r="C100">
        <f t="shared" si="6"/>
        <v>0</v>
      </c>
      <c r="D100">
        <f t="shared" si="6"/>
        <v>0</v>
      </c>
      <c r="E100">
        <f t="shared" si="6"/>
        <v>0</v>
      </c>
      <c r="F100">
        <f t="shared" si="6"/>
        <v>0</v>
      </c>
      <c r="G100">
        <f t="shared" si="6"/>
        <v>0</v>
      </c>
      <c r="H100">
        <f t="shared" si="6"/>
        <v>0</v>
      </c>
      <c r="I100">
        <f t="shared" si="6"/>
        <v>0</v>
      </c>
      <c r="J100">
        <f t="shared" si="6"/>
        <v>0</v>
      </c>
      <c r="K100">
        <f t="shared" si="6"/>
        <v>0</v>
      </c>
      <c r="L100">
        <f t="shared" si="6"/>
        <v>0</v>
      </c>
      <c r="M100">
        <f t="shared" si="6"/>
        <v>0</v>
      </c>
      <c r="N100">
        <f t="shared" si="6"/>
        <v>0</v>
      </c>
      <c r="O100">
        <f t="shared" si="6"/>
        <v>0</v>
      </c>
      <c r="P100">
        <f t="shared" si="6"/>
        <v>0</v>
      </c>
      <c r="Q100">
        <f t="shared" si="6"/>
        <v>0</v>
      </c>
      <c r="R100">
        <f t="shared" si="6"/>
        <v>0</v>
      </c>
      <c r="S100">
        <f t="shared" si="6"/>
        <v>0.37868480725623577</v>
      </c>
      <c r="T100">
        <f t="shared" ref="T100:T163" si="7">SUM(B100:S100)</f>
        <v>0.37868480725623577</v>
      </c>
    </row>
    <row r="101" spans="1:20" x14ac:dyDescent="0.25">
      <c r="A101" t="s">
        <v>22</v>
      </c>
      <c r="B101">
        <f t="shared" ref="B101:S101" si="8">IF(B$78=0, B4, B4*B$93)</f>
        <v>0</v>
      </c>
      <c r="C101">
        <f t="shared" si="8"/>
        <v>0</v>
      </c>
      <c r="D101">
        <f t="shared" si="8"/>
        <v>0</v>
      </c>
      <c r="E101">
        <f t="shared" si="8"/>
        <v>0</v>
      </c>
      <c r="F101">
        <f t="shared" si="8"/>
        <v>0</v>
      </c>
      <c r="G101">
        <f t="shared" si="8"/>
        <v>0</v>
      </c>
      <c r="H101">
        <f t="shared" si="8"/>
        <v>0</v>
      </c>
      <c r="I101">
        <f t="shared" si="8"/>
        <v>0</v>
      </c>
      <c r="J101">
        <f t="shared" si="8"/>
        <v>0</v>
      </c>
      <c r="K101">
        <f t="shared" si="8"/>
        <v>0</v>
      </c>
      <c r="L101">
        <f t="shared" si="8"/>
        <v>0</v>
      </c>
      <c r="M101">
        <f t="shared" si="8"/>
        <v>0</v>
      </c>
      <c r="N101">
        <f t="shared" si="8"/>
        <v>0</v>
      </c>
      <c r="O101">
        <f t="shared" si="8"/>
        <v>0</v>
      </c>
      <c r="P101">
        <f t="shared" si="8"/>
        <v>0</v>
      </c>
      <c r="Q101">
        <f t="shared" si="8"/>
        <v>0</v>
      </c>
      <c r="R101">
        <f t="shared" si="8"/>
        <v>0</v>
      </c>
      <c r="S101">
        <f t="shared" si="8"/>
        <v>0.37868480725623577</v>
      </c>
      <c r="T101">
        <f t="shared" si="7"/>
        <v>0.37868480725623577</v>
      </c>
    </row>
    <row r="102" spans="1:20" x14ac:dyDescent="0.25">
      <c r="A102" t="s">
        <v>25</v>
      </c>
      <c r="B102">
        <f t="shared" ref="B102:S102" si="9">IF(B$78=0, B5, B5*B$93)</f>
        <v>0</v>
      </c>
      <c r="C102">
        <f t="shared" si="9"/>
        <v>0</v>
      </c>
      <c r="D102">
        <f t="shared" si="9"/>
        <v>0</v>
      </c>
      <c r="E102">
        <f t="shared" si="9"/>
        <v>0.41666666666666663</v>
      </c>
      <c r="F102">
        <f t="shared" si="9"/>
        <v>0</v>
      </c>
      <c r="G102">
        <f t="shared" si="9"/>
        <v>0</v>
      </c>
      <c r="H102">
        <f t="shared" si="9"/>
        <v>0</v>
      </c>
      <c r="I102">
        <f t="shared" si="9"/>
        <v>0</v>
      </c>
      <c r="J102">
        <f t="shared" si="9"/>
        <v>0</v>
      </c>
      <c r="K102">
        <f t="shared" si="9"/>
        <v>0</v>
      </c>
      <c r="L102">
        <f t="shared" si="9"/>
        <v>0.39080459770114945</v>
      </c>
      <c r="M102">
        <f t="shared" si="9"/>
        <v>0.35632183908045972</v>
      </c>
      <c r="N102">
        <f t="shared" si="9"/>
        <v>0</v>
      </c>
      <c r="O102">
        <f t="shared" si="9"/>
        <v>0</v>
      </c>
      <c r="P102">
        <f t="shared" si="9"/>
        <v>0.36318407960199006</v>
      </c>
      <c r="Q102">
        <f t="shared" si="9"/>
        <v>0.35265700483091789</v>
      </c>
      <c r="R102">
        <f t="shared" si="9"/>
        <v>0.35526315789473684</v>
      </c>
      <c r="S102">
        <f t="shared" si="9"/>
        <v>0.37868480725623577</v>
      </c>
      <c r="T102">
        <f t="shared" si="7"/>
        <v>2.6135821530321564</v>
      </c>
    </row>
    <row r="103" spans="1:20" x14ac:dyDescent="0.25">
      <c r="A103" t="s">
        <v>26</v>
      </c>
      <c r="B103">
        <f t="shared" ref="B103:S103" si="10">IF(B$78=0, B6, B6*B$93)</f>
        <v>0</v>
      </c>
      <c r="C103">
        <f t="shared" si="10"/>
        <v>0</v>
      </c>
      <c r="D103">
        <f t="shared" si="10"/>
        <v>0</v>
      </c>
      <c r="E103">
        <f t="shared" si="10"/>
        <v>0.41666666666666663</v>
      </c>
      <c r="F103">
        <f t="shared" si="10"/>
        <v>0</v>
      </c>
      <c r="G103">
        <f t="shared" si="10"/>
        <v>0</v>
      </c>
      <c r="H103">
        <f t="shared" si="10"/>
        <v>0</v>
      </c>
      <c r="I103">
        <f t="shared" si="10"/>
        <v>0</v>
      </c>
      <c r="J103">
        <f t="shared" si="10"/>
        <v>0</v>
      </c>
      <c r="K103">
        <f t="shared" si="10"/>
        <v>0</v>
      </c>
      <c r="L103">
        <f t="shared" si="10"/>
        <v>0.39080459770114945</v>
      </c>
      <c r="M103">
        <f t="shared" si="10"/>
        <v>0.35632183908045972</v>
      </c>
      <c r="N103">
        <f t="shared" si="10"/>
        <v>0</v>
      </c>
      <c r="O103">
        <f t="shared" si="10"/>
        <v>0</v>
      </c>
      <c r="P103">
        <f t="shared" si="10"/>
        <v>0</v>
      </c>
      <c r="Q103">
        <f t="shared" si="10"/>
        <v>0.35265700483091789</v>
      </c>
      <c r="R103">
        <f t="shared" si="10"/>
        <v>0.35526315789473684</v>
      </c>
      <c r="S103">
        <f t="shared" si="10"/>
        <v>0.37868480725623577</v>
      </c>
      <c r="T103">
        <f t="shared" si="7"/>
        <v>2.2503980734301665</v>
      </c>
    </row>
    <row r="104" spans="1:20" x14ac:dyDescent="0.25">
      <c r="A104" t="s">
        <v>27</v>
      </c>
      <c r="B104">
        <f t="shared" ref="B104:S104" si="11">IF(B$78=0, B7, B7*B$93)</f>
        <v>0</v>
      </c>
      <c r="C104">
        <f t="shared" si="11"/>
        <v>0</v>
      </c>
      <c r="D104">
        <f t="shared" si="11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0.4285714285714286</v>
      </c>
      <c r="K104">
        <f t="shared" si="11"/>
        <v>0</v>
      </c>
      <c r="L104">
        <f t="shared" si="11"/>
        <v>0.39080459770114945</v>
      </c>
      <c r="M104">
        <f t="shared" si="11"/>
        <v>0</v>
      </c>
      <c r="N104">
        <f t="shared" si="11"/>
        <v>0</v>
      </c>
      <c r="O104">
        <f t="shared" si="11"/>
        <v>0</v>
      </c>
      <c r="P104">
        <f t="shared" si="11"/>
        <v>0</v>
      </c>
      <c r="Q104">
        <f t="shared" si="11"/>
        <v>0.70531400966183577</v>
      </c>
      <c r="R104">
        <f t="shared" si="11"/>
        <v>0</v>
      </c>
      <c r="S104">
        <f t="shared" si="11"/>
        <v>0</v>
      </c>
      <c r="T104">
        <f t="shared" si="7"/>
        <v>1.5246900359344138</v>
      </c>
    </row>
    <row r="105" spans="1:20" x14ac:dyDescent="0.25">
      <c r="A105" t="s">
        <v>29</v>
      </c>
      <c r="B105">
        <f t="shared" ref="B105:S105" si="12">IF(B$78=0, B8, B8*B$93)</f>
        <v>0</v>
      </c>
      <c r="C105">
        <f t="shared" si="12"/>
        <v>0</v>
      </c>
      <c r="D105">
        <f t="shared" si="12"/>
        <v>0</v>
      </c>
      <c r="E105">
        <f t="shared" si="12"/>
        <v>0</v>
      </c>
      <c r="F105">
        <f t="shared" si="12"/>
        <v>0</v>
      </c>
      <c r="G105">
        <f t="shared" si="12"/>
        <v>0</v>
      </c>
      <c r="H105">
        <f t="shared" si="12"/>
        <v>0</v>
      </c>
      <c r="I105">
        <f t="shared" si="12"/>
        <v>0</v>
      </c>
      <c r="J105">
        <f t="shared" si="12"/>
        <v>0.4285714285714286</v>
      </c>
      <c r="K105">
        <f t="shared" si="12"/>
        <v>0</v>
      </c>
      <c r="L105">
        <f t="shared" si="12"/>
        <v>0.39080459770114945</v>
      </c>
      <c r="M105">
        <f t="shared" si="12"/>
        <v>0</v>
      </c>
      <c r="N105">
        <f t="shared" si="12"/>
        <v>0</v>
      </c>
      <c r="O105">
        <f t="shared" si="12"/>
        <v>0</v>
      </c>
      <c r="P105">
        <f t="shared" si="12"/>
        <v>0</v>
      </c>
      <c r="Q105">
        <f t="shared" si="12"/>
        <v>0.70531400966183577</v>
      </c>
      <c r="R105">
        <f t="shared" si="12"/>
        <v>0</v>
      </c>
      <c r="S105">
        <f t="shared" si="12"/>
        <v>0</v>
      </c>
      <c r="T105">
        <f t="shared" si="7"/>
        <v>1.5246900359344138</v>
      </c>
    </row>
    <row r="106" spans="1:20" x14ac:dyDescent="0.25">
      <c r="A106" t="s">
        <v>128</v>
      </c>
      <c r="B106">
        <f t="shared" ref="B106:S106" si="13">IF(B$78=0, B9, B9*B$93)</f>
        <v>0</v>
      </c>
      <c r="C106">
        <f t="shared" si="13"/>
        <v>0</v>
      </c>
      <c r="D106">
        <f t="shared" si="13"/>
        <v>0</v>
      </c>
      <c r="E106">
        <f t="shared" si="13"/>
        <v>0</v>
      </c>
      <c r="F106">
        <f t="shared" si="13"/>
        <v>0</v>
      </c>
      <c r="G106">
        <f t="shared" si="13"/>
        <v>0</v>
      </c>
      <c r="H106">
        <f t="shared" si="13"/>
        <v>0</v>
      </c>
      <c r="I106">
        <f t="shared" si="13"/>
        <v>0</v>
      </c>
      <c r="J106">
        <f t="shared" si="13"/>
        <v>0</v>
      </c>
      <c r="K106">
        <f t="shared" si="13"/>
        <v>0</v>
      </c>
      <c r="L106">
        <f t="shared" si="13"/>
        <v>0</v>
      </c>
      <c r="M106">
        <f t="shared" si="13"/>
        <v>0</v>
      </c>
      <c r="N106">
        <f t="shared" si="13"/>
        <v>0</v>
      </c>
      <c r="O106">
        <f t="shared" si="13"/>
        <v>0</v>
      </c>
      <c r="P106">
        <f t="shared" si="13"/>
        <v>0.36318407960199006</v>
      </c>
      <c r="Q106">
        <f t="shared" si="13"/>
        <v>0</v>
      </c>
      <c r="R106">
        <f t="shared" si="13"/>
        <v>0</v>
      </c>
      <c r="S106">
        <f t="shared" si="13"/>
        <v>0</v>
      </c>
      <c r="T106">
        <f t="shared" si="7"/>
        <v>0.36318407960199006</v>
      </c>
    </row>
    <row r="107" spans="1:20" x14ac:dyDescent="0.25">
      <c r="A107" t="s">
        <v>129</v>
      </c>
      <c r="B107">
        <f t="shared" ref="B107:S107" si="14">IF(B$78=0, B10, B10*B$93)</f>
        <v>0</v>
      </c>
      <c r="C107">
        <f t="shared" si="14"/>
        <v>0</v>
      </c>
      <c r="D107">
        <f t="shared" si="14"/>
        <v>0</v>
      </c>
      <c r="E107">
        <f t="shared" si="14"/>
        <v>0</v>
      </c>
      <c r="F107">
        <f t="shared" si="14"/>
        <v>0</v>
      </c>
      <c r="G107">
        <f t="shared" si="14"/>
        <v>0</v>
      </c>
      <c r="H107">
        <f t="shared" si="14"/>
        <v>0</v>
      </c>
      <c r="I107">
        <f t="shared" si="14"/>
        <v>0</v>
      </c>
      <c r="J107">
        <f t="shared" si="14"/>
        <v>0</v>
      </c>
      <c r="K107">
        <f t="shared" si="14"/>
        <v>0</v>
      </c>
      <c r="L107">
        <f t="shared" si="14"/>
        <v>0</v>
      </c>
      <c r="M107">
        <f t="shared" si="14"/>
        <v>0</v>
      </c>
      <c r="N107">
        <f t="shared" si="14"/>
        <v>0</v>
      </c>
      <c r="O107">
        <f t="shared" si="14"/>
        <v>0</v>
      </c>
      <c r="P107">
        <f t="shared" si="14"/>
        <v>0.36318407960199006</v>
      </c>
      <c r="Q107">
        <f t="shared" si="14"/>
        <v>0</v>
      </c>
      <c r="R107">
        <f t="shared" si="14"/>
        <v>0</v>
      </c>
      <c r="S107">
        <f t="shared" si="14"/>
        <v>0</v>
      </c>
      <c r="T107">
        <f t="shared" si="7"/>
        <v>0.36318407960199006</v>
      </c>
    </row>
    <row r="108" spans="1:20" x14ac:dyDescent="0.25">
      <c r="A108" t="s">
        <v>104</v>
      </c>
      <c r="B108">
        <f t="shared" ref="B108:S108" si="15">IF(B$78=0, B11, B11*B$93)</f>
        <v>0</v>
      </c>
      <c r="C108">
        <f t="shared" si="15"/>
        <v>0</v>
      </c>
      <c r="D108">
        <f t="shared" si="15"/>
        <v>0</v>
      </c>
      <c r="E108">
        <f t="shared" si="15"/>
        <v>0</v>
      </c>
      <c r="F108">
        <f t="shared" si="15"/>
        <v>0</v>
      </c>
      <c r="G108">
        <f t="shared" si="15"/>
        <v>0</v>
      </c>
      <c r="H108">
        <f t="shared" si="15"/>
        <v>0.33333333333333331</v>
      </c>
      <c r="I108">
        <f t="shared" si="15"/>
        <v>0.7407407407407407</v>
      </c>
      <c r="J108">
        <f t="shared" si="15"/>
        <v>0</v>
      </c>
      <c r="K108">
        <f t="shared" si="15"/>
        <v>2.7575757575757573</v>
      </c>
      <c r="L108">
        <f t="shared" si="15"/>
        <v>0.7816091954022989</v>
      </c>
      <c r="M108">
        <f t="shared" si="15"/>
        <v>2.4942528735632177</v>
      </c>
      <c r="N108">
        <f t="shared" si="15"/>
        <v>2.867924528301887</v>
      </c>
      <c r="O108">
        <f t="shared" si="15"/>
        <v>2.2127659574468086</v>
      </c>
      <c r="P108">
        <f t="shared" si="15"/>
        <v>3.6318407960199002</v>
      </c>
      <c r="Q108">
        <f t="shared" si="15"/>
        <v>4.5845410628019323</v>
      </c>
      <c r="R108">
        <f t="shared" si="15"/>
        <v>4.2631578947368425</v>
      </c>
      <c r="S108">
        <f t="shared" si="15"/>
        <v>7.9523809523809517</v>
      </c>
      <c r="T108">
        <f t="shared" si="7"/>
        <v>32.620123092303672</v>
      </c>
    </row>
    <row r="109" spans="1:20" x14ac:dyDescent="0.25">
      <c r="A109" t="s">
        <v>32</v>
      </c>
      <c r="B109">
        <f t="shared" ref="B109:S109" si="16">IF(B$78=0, B12, B12*B$93)</f>
        <v>0</v>
      </c>
      <c r="C109">
        <f t="shared" si="16"/>
        <v>0.33333333333333331</v>
      </c>
      <c r="D109">
        <f t="shared" si="16"/>
        <v>0</v>
      </c>
      <c r="E109">
        <f t="shared" si="16"/>
        <v>0.41666666666666663</v>
      </c>
      <c r="F109">
        <f t="shared" si="16"/>
        <v>0.93333333333333324</v>
      </c>
      <c r="G109">
        <f t="shared" si="16"/>
        <v>0</v>
      </c>
      <c r="H109">
        <f t="shared" si="16"/>
        <v>0</v>
      </c>
      <c r="I109">
        <f t="shared" si="16"/>
        <v>0.37037037037037035</v>
      </c>
      <c r="J109">
        <f t="shared" si="16"/>
        <v>0.4285714285714286</v>
      </c>
      <c r="K109">
        <f t="shared" si="16"/>
        <v>0.39393939393939392</v>
      </c>
      <c r="L109">
        <f t="shared" si="16"/>
        <v>1.5632183908045976</v>
      </c>
      <c r="M109">
        <f t="shared" si="16"/>
        <v>1.0689655172413792</v>
      </c>
      <c r="N109">
        <f t="shared" si="16"/>
        <v>2.1509433962264151</v>
      </c>
      <c r="O109">
        <f t="shared" si="16"/>
        <v>3.3191489361702127</v>
      </c>
      <c r="P109">
        <f t="shared" si="16"/>
        <v>4.3582089552238807</v>
      </c>
      <c r="Q109">
        <f t="shared" si="16"/>
        <v>3.5265700483091784</v>
      </c>
      <c r="R109">
        <f t="shared" si="16"/>
        <v>6.0394736842105274</v>
      </c>
      <c r="S109">
        <f t="shared" si="16"/>
        <v>3.7868480725623579</v>
      </c>
      <c r="T109">
        <f t="shared" si="7"/>
        <v>28.689591526963074</v>
      </c>
    </row>
    <row r="110" spans="1:20" x14ac:dyDescent="0.25">
      <c r="A110" t="s">
        <v>105</v>
      </c>
      <c r="B110">
        <f t="shared" ref="B110:S110" si="17">IF(B$78=0, B13, B13*B$93)</f>
        <v>0</v>
      </c>
      <c r="C110">
        <f t="shared" si="17"/>
        <v>0</v>
      </c>
      <c r="D110">
        <f t="shared" si="17"/>
        <v>0</v>
      </c>
      <c r="E110">
        <f t="shared" si="17"/>
        <v>0</v>
      </c>
      <c r="F110">
        <f t="shared" si="17"/>
        <v>0</v>
      </c>
      <c r="G110">
        <f t="shared" si="17"/>
        <v>0</v>
      </c>
      <c r="H110">
        <f t="shared" si="17"/>
        <v>0</v>
      </c>
      <c r="I110">
        <f t="shared" si="17"/>
        <v>0</v>
      </c>
      <c r="J110">
        <f t="shared" si="17"/>
        <v>0</v>
      </c>
      <c r="K110">
        <f t="shared" si="17"/>
        <v>0</v>
      </c>
      <c r="L110">
        <f t="shared" si="17"/>
        <v>0.39080459770114945</v>
      </c>
      <c r="M110">
        <f t="shared" si="17"/>
        <v>0</v>
      </c>
      <c r="N110">
        <f t="shared" si="17"/>
        <v>0.35849056603773582</v>
      </c>
      <c r="O110">
        <f t="shared" si="17"/>
        <v>0</v>
      </c>
      <c r="P110">
        <f t="shared" si="17"/>
        <v>0.72636815920398012</v>
      </c>
      <c r="Q110">
        <f t="shared" si="17"/>
        <v>0</v>
      </c>
      <c r="R110">
        <f t="shared" si="17"/>
        <v>0</v>
      </c>
      <c r="S110">
        <f t="shared" si="17"/>
        <v>0.37868480725623577</v>
      </c>
      <c r="T110">
        <f t="shared" si="7"/>
        <v>1.8543481301991012</v>
      </c>
    </row>
    <row r="111" spans="1:20" x14ac:dyDescent="0.25">
      <c r="A111" t="s">
        <v>33</v>
      </c>
      <c r="B111">
        <f t="shared" ref="B111:S111" si="18">IF(B$78=0, B14, B14*B$93)</f>
        <v>0</v>
      </c>
      <c r="C111">
        <f t="shared" si="18"/>
        <v>0</v>
      </c>
      <c r="D111">
        <f t="shared" si="18"/>
        <v>0</v>
      </c>
      <c r="E111">
        <f t="shared" si="18"/>
        <v>0</v>
      </c>
      <c r="F111">
        <f t="shared" si="18"/>
        <v>0</v>
      </c>
      <c r="G111">
        <f t="shared" si="18"/>
        <v>0</v>
      </c>
      <c r="H111">
        <f t="shared" si="18"/>
        <v>0</v>
      </c>
      <c r="I111">
        <f t="shared" si="18"/>
        <v>0</v>
      </c>
      <c r="J111">
        <f t="shared" si="18"/>
        <v>0</v>
      </c>
      <c r="K111">
        <f t="shared" si="18"/>
        <v>0</v>
      </c>
      <c r="L111">
        <f t="shared" si="18"/>
        <v>0</v>
      </c>
      <c r="M111">
        <f t="shared" si="18"/>
        <v>0.35632183908045972</v>
      </c>
      <c r="N111">
        <f t="shared" si="18"/>
        <v>0</v>
      </c>
      <c r="O111">
        <f t="shared" si="18"/>
        <v>0</v>
      </c>
      <c r="P111">
        <f t="shared" si="18"/>
        <v>0</v>
      </c>
      <c r="Q111">
        <f t="shared" si="18"/>
        <v>0</v>
      </c>
      <c r="R111">
        <f t="shared" si="18"/>
        <v>0.35526315789473684</v>
      </c>
      <c r="S111">
        <f t="shared" si="18"/>
        <v>0</v>
      </c>
      <c r="T111">
        <f t="shared" si="7"/>
        <v>0.71158499697519662</v>
      </c>
    </row>
    <row r="112" spans="1:20" x14ac:dyDescent="0.25">
      <c r="A112" t="s">
        <v>34</v>
      </c>
      <c r="B112">
        <f t="shared" ref="B112:S112" si="19">IF(B$78=0, B15, B15*B$93)</f>
        <v>0</v>
      </c>
      <c r="C112">
        <f t="shared" si="19"/>
        <v>0</v>
      </c>
      <c r="D112">
        <f t="shared" si="19"/>
        <v>0</v>
      </c>
      <c r="E112">
        <f t="shared" si="19"/>
        <v>0</v>
      </c>
      <c r="F112">
        <f t="shared" si="19"/>
        <v>0</v>
      </c>
      <c r="G112">
        <f t="shared" si="19"/>
        <v>0</v>
      </c>
      <c r="H112">
        <f t="shared" si="19"/>
        <v>0</v>
      </c>
      <c r="I112">
        <f t="shared" si="19"/>
        <v>0</v>
      </c>
      <c r="J112">
        <f t="shared" si="19"/>
        <v>0</v>
      </c>
      <c r="K112">
        <f t="shared" si="19"/>
        <v>0</v>
      </c>
      <c r="L112">
        <f t="shared" si="19"/>
        <v>0</v>
      </c>
      <c r="M112">
        <f t="shared" si="19"/>
        <v>0</v>
      </c>
      <c r="N112">
        <f t="shared" si="19"/>
        <v>0</v>
      </c>
      <c r="O112">
        <f t="shared" si="19"/>
        <v>0</v>
      </c>
      <c r="P112">
        <f t="shared" si="19"/>
        <v>0.36318407960199006</v>
      </c>
      <c r="Q112">
        <f t="shared" si="19"/>
        <v>0</v>
      </c>
      <c r="R112">
        <f t="shared" si="19"/>
        <v>0</v>
      </c>
      <c r="S112">
        <f t="shared" si="19"/>
        <v>0.37868480725623577</v>
      </c>
      <c r="T112">
        <f t="shared" si="7"/>
        <v>0.74186888685822583</v>
      </c>
    </row>
    <row r="113" spans="1:20" x14ac:dyDescent="0.25">
      <c r="A113" t="s">
        <v>35</v>
      </c>
      <c r="B113">
        <f t="shared" ref="B113:S113" si="20">IF(B$78=0, B16, B16*B$93)</f>
        <v>0</v>
      </c>
      <c r="C113">
        <f t="shared" si="20"/>
        <v>0</v>
      </c>
      <c r="D113">
        <f t="shared" si="20"/>
        <v>0</v>
      </c>
      <c r="E113">
        <f t="shared" si="20"/>
        <v>0</v>
      </c>
      <c r="F113">
        <f t="shared" si="20"/>
        <v>0</v>
      </c>
      <c r="G113">
        <f t="shared" si="20"/>
        <v>0</v>
      </c>
      <c r="H113">
        <f t="shared" si="20"/>
        <v>0</v>
      </c>
      <c r="I113">
        <f t="shared" si="20"/>
        <v>0</v>
      </c>
      <c r="J113">
        <f t="shared" si="20"/>
        <v>0</v>
      </c>
      <c r="K113">
        <f t="shared" si="20"/>
        <v>0</v>
      </c>
      <c r="L113">
        <f t="shared" si="20"/>
        <v>0.39080459770114945</v>
      </c>
      <c r="M113">
        <f t="shared" si="20"/>
        <v>0</v>
      </c>
      <c r="N113">
        <f t="shared" si="20"/>
        <v>0.35849056603773582</v>
      </c>
      <c r="O113">
        <f t="shared" si="20"/>
        <v>0</v>
      </c>
      <c r="P113">
        <f t="shared" si="20"/>
        <v>0.36318407960199006</v>
      </c>
      <c r="Q113">
        <f t="shared" si="20"/>
        <v>0</v>
      </c>
      <c r="R113">
        <f t="shared" si="20"/>
        <v>0.71052631578947367</v>
      </c>
      <c r="S113">
        <f t="shared" si="20"/>
        <v>0</v>
      </c>
      <c r="T113">
        <f t="shared" si="7"/>
        <v>1.8230055591303491</v>
      </c>
    </row>
    <row r="114" spans="1:20" x14ac:dyDescent="0.25">
      <c r="A114" t="s">
        <v>106</v>
      </c>
      <c r="B114">
        <f t="shared" ref="B114:S114" si="21">IF(B$78=0, B17, B17*B$93)</f>
        <v>0</v>
      </c>
      <c r="C114">
        <f t="shared" si="21"/>
        <v>0</v>
      </c>
      <c r="D114">
        <f t="shared" si="21"/>
        <v>0</v>
      </c>
      <c r="E114">
        <f t="shared" si="21"/>
        <v>0</v>
      </c>
      <c r="F114">
        <f t="shared" si="21"/>
        <v>0</v>
      </c>
      <c r="G114">
        <f t="shared" si="21"/>
        <v>0</v>
      </c>
      <c r="H114">
        <f t="shared" si="21"/>
        <v>0</v>
      </c>
      <c r="I114">
        <f t="shared" si="21"/>
        <v>0</v>
      </c>
      <c r="J114">
        <f t="shared" si="21"/>
        <v>0</v>
      </c>
      <c r="K114">
        <f t="shared" si="21"/>
        <v>0.39393939393939392</v>
      </c>
      <c r="L114">
        <f t="shared" si="21"/>
        <v>0</v>
      </c>
      <c r="M114">
        <f t="shared" si="21"/>
        <v>0.35632183908045972</v>
      </c>
      <c r="N114">
        <f t="shared" si="21"/>
        <v>0</v>
      </c>
      <c r="O114">
        <f t="shared" si="21"/>
        <v>0</v>
      </c>
      <c r="P114">
        <f t="shared" si="21"/>
        <v>0</v>
      </c>
      <c r="Q114">
        <f t="shared" si="21"/>
        <v>0</v>
      </c>
      <c r="R114">
        <f t="shared" si="21"/>
        <v>0</v>
      </c>
      <c r="S114">
        <f t="shared" si="21"/>
        <v>0</v>
      </c>
      <c r="T114">
        <f t="shared" si="7"/>
        <v>0.7502612330198537</v>
      </c>
    </row>
    <row r="115" spans="1:20" x14ac:dyDescent="0.25">
      <c r="A115" t="s">
        <v>36</v>
      </c>
      <c r="B115">
        <f t="shared" ref="B115:S115" si="22">IF(B$78=0, B18, B18*B$93)</f>
        <v>0</v>
      </c>
      <c r="C115">
        <f t="shared" si="22"/>
        <v>0</v>
      </c>
      <c r="D115">
        <f t="shared" si="22"/>
        <v>0</v>
      </c>
      <c r="E115">
        <f t="shared" si="22"/>
        <v>0</v>
      </c>
      <c r="F115">
        <f t="shared" si="22"/>
        <v>0</v>
      </c>
      <c r="G115">
        <f t="shared" si="22"/>
        <v>0</v>
      </c>
      <c r="H115">
        <f t="shared" si="22"/>
        <v>0</v>
      </c>
      <c r="I115">
        <f t="shared" si="22"/>
        <v>0</v>
      </c>
      <c r="J115">
        <f t="shared" si="22"/>
        <v>0</v>
      </c>
      <c r="K115">
        <f t="shared" si="22"/>
        <v>0</v>
      </c>
      <c r="L115">
        <f t="shared" si="22"/>
        <v>0</v>
      </c>
      <c r="M115">
        <f t="shared" si="22"/>
        <v>0</v>
      </c>
      <c r="N115">
        <f t="shared" si="22"/>
        <v>0</v>
      </c>
      <c r="O115">
        <f t="shared" si="22"/>
        <v>0.73758865248226946</v>
      </c>
      <c r="P115">
        <f t="shared" si="22"/>
        <v>0</v>
      </c>
      <c r="Q115">
        <f t="shared" si="22"/>
        <v>0.70531400966183577</v>
      </c>
      <c r="R115">
        <f t="shared" si="22"/>
        <v>0.71052631578947367</v>
      </c>
      <c r="S115">
        <f t="shared" si="22"/>
        <v>0</v>
      </c>
      <c r="T115">
        <f t="shared" si="7"/>
        <v>2.1534289779335789</v>
      </c>
    </row>
    <row r="116" spans="1:20" x14ac:dyDescent="0.25">
      <c r="A116" t="s">
        <v>124</v>
      </c>
      <c r="B116">
        <f t="shared" ref="B116:S116" si="23">IF(B$78=0, B19, B19*B$93)</f>
        <v>0</v>
      </c>
      <c r="C116">
        <f t="shared" si="23"/>
        <v>0</v>
      </c>
      <c r="D116">
        <f t="shared" si="23"/>
        <v>0</v>
      </c>
      <c r="E116">
        <f t="shared" si="23"/>
        <v>0</v>
      </c>
      <c r="F116">
        <f t="shared" si="23"/>
        <v>0</v>
      </c>
      <c r="G116">
        <f t="shared" si="23"/>
        <v>0</v>
      </c>
      <c r="H116">
        <f t="shared" si="23"/>
        <v>0</v>
      </c>
      <c r="I116">
        <f t="shared" si="23"/>
        <v>0</v>
      </c>
      <c r="J116">
        <f t="shared" si="23"/>
        <v>0</v>
      </c>
      <c r="K116">
        <f t="shared" si="23"/>
        <v>0</v>
      </c>
      <c r="L116">
        <f t="shared" si="23"/>
        <v>0.39080459770114945</v>
      </c>
      <c r="M116">
        <f t="shared" si="23"/>
        <v>0</v>
      </c>
      <c r="N116">
        <f t="shared" si="23"/>
        <v>0.35849056603773582</v>
      </c>
      <c r="O116">
        <f t="shared" si="23"/>
        <v>0.36879432624113473</v>
      </c>
      <c r="P116">
        <f t="shared" si="23"/>
        <v>0.72636815920398012</v>
      </c>
      <c r="Q116">
        <f t="shared" si="23"/>
        <v>0.35265700483091789</v>
      </c>
      <c r="R116">
        <f t="shared" si="23"/>
        <v>0</v>
      </c>
      <c r="S116">
        <f t="shared" si="23"/>
        <v>0.37868480725623577</v>
      </c>
      <c r="T116">
        <f t="shared" si="7"/>
        <v>2.5757994612711537</v>
      </c>
    </row>
    <row r="117" spans="1:20" x14ac:dyDescent="0.25">
      <c r="A117" t="s">
        <v>37</v>
      </c>
      <c r="B117">
        <f t="shared" ref="B117:S117" si="24">IF(B$78=0, B20, B20*B$93)</f>
        <v>0</v>
      </c>
      <c r="C117">
        <f t="shared" si="24"/>
        <v>0</v>
      </c>
      <c r="D117">
        <f t="shared" si="24"/>
        <v>0</v>
      </c>
      <c r="E117">
        <f t="shared" si="24"/>
        <v>0</v>
      </c>
      <c r="F117">
        <f t="shared" si="24"/>
        <v>0</v>
      </c>
      <c r="G117">
        <f t="shared" si="24"/>
        <v>0</v>
      </c>
      <c r="H117">
        <f t="shared" si="24"/>
        <v>0</v>
      </c>
      <c r="I117">
        <f t="shared" si="24"/>
        <v>0</v>
      </c>
      <c r="J117">
        <f t="shared" si="24"/>
        <v>0</v>
      </c>
      <c r="K117">
        <f t="shared" si="24"/>
        <v>0</v>
      </c>
      <c r="L117">
        <f t="shared" si="24"/>
        <v>0.39080459770114945</v>
      </c>
      <c r="M117">
        <f t="shared" si="24"/>
        <v>0</v>
      </c>
      <c r="N117">
        <f t="shared" si="24"/>
        <v>0</v>
      </c>
      <c r="O117">
        <f t="shared" si="24"/>
        <v>0.36879432624113473</v>
      </c>
      <c r="P117">
        <f t="shared" si="24"/>
        <v>0.72636815920398012</v>
      </c>
      <c r="Q117">
        <f t="shared" si="24"/>
        <v>0.35265700483091789</v>
      </c>
      <c r="R117">
        <f t="shared" si="24"/>
        <v>0</v>
      </c>
      <c r="S117">
        <f t="shared" si="24"/>
        <v>0.37868480725623577</v>
      </c>
      <c r="T117">
        <f t="shared" si="7"/>
        <v>2.2173088952334181</v>
      </c>
    </row>
    <row r="118" spans="1:20" x14ac:dyDescent="0.25">
      <c r="A118" t="s">
        <v>130</v>
      </c>
      <c r="B118">
        <f t="shared" ref="B118:S118" si="25">IF(B$78=0, B21, B21*B$93)</f>
        <v>0</v>
      </c>
      <c r="C118">
        <f t="shared" si="25"/>
        <v>0</v>
      </c>
      <c r="D118">
        <f t="shared" si="25"/>
        <v>0</v>
      </c>
      <c r="E118">
        <f t="shared" si="25"/>
        <v>0</v>
      </c>
      <c r="F118">
        <f t="shared" si="25"/>
        <v>0</v>
      </c>
      <c r="G118">
        <f t="shared" si="25"/>
        <v>0</v>
      </c>
      <c r="H118">
        <f t="shared" si="25"/>
        <v>0</v>
      </c>
      <c r="I118">
        <f t="shared" si="25"/>
        <v>0</v>
      </c>
      <c r="J118">
        <f t="shared" si="25"/>
        <v>0</v>
      </c>
      <c r="K118">
        <f t="shared" si="25"/>
        <v>0</v>
      </c>
      <c r="L118">
        <f t="shared" si="25"/>
        <v>0</v>
      </c>
      <c r="M118">
        <f t="shared" si="25"/>
        <v>0</v>
      </c>
      <c r="N118">
        <f t="shared" si="25"/>
        <v>0</v>
      </c>
      <c r="O118">
        <f t="shared" si="25"/>
        <v>0.36879432624113473</v>
      </c>
      <c r="P118">
        <f t="shared" si="25"/>
        <v>0</v>
      </c>
      <c r="Q118">
        <f t="shared" si="25"/>
        <v>0</v>
      </c>
      <c r="R118">
        <f t="shared" si="25"/>
        <v>0.35526315789473684</v>
      </c>
      <c r="S118">
        <f t="shared" si="25"/>
        <v>0</v>
      </c>
      <c r="T118">
        <f t="shared" si="7"/>
        <v>0.72405748413587157</v>
      </c>
    </row>
    <row r="119" spans="1:20" x14ac:dyDescent="0.25">
      <c r="A119" t="s">
        <v>125</v>
      </c>
      <c r="B119">
        <f t="shared" ref="B119:S119" si="26">IF(B$78=0, B22, B22*B$93)</f>
        <v>0</v>
      </c>
      <c r="C119">
        <f t="shared" si="26"/>
        <v>0</v>
      </c>
      <c r="D119">
        <f t="shared" si="26"/>
        <v>0</v>
      </c>
      <c r="E119">
        <f t="shared" si="26"/>
        <v>0</v>
      </c>
      <c r="F119">
        <f t="shared" si="26"/>
        <v>0</v>
      </c>
      <c r="G119">
        <f t="shared" si="26"/>
        <v>0</v>
      </c>
      <c r="H119">
        <f t="shared" si="26"/>
        <v>0</v>
      </c>
      <c r="I119">
        <f t="shared" si="26"/>
        <v>0</v>
      </c>
      <c r="J119">
        <f t="shared" si="26"/>
        <v>0</v>
      </c>
      <c r="K119">
        <f t="shared" si="26"/>
        <v>0</v>
      </c>
      <c r="L119">
        <f t="shared" si="26"/>
        <v>0</v>
      </c>
      <c r="M119">
        <f t="shared" si="26"/>
        <v>0</v>
      </c>
      <c r="N119">
        <f t="shared" si="26"/>
        <v>0.71698113207547165</v>
      </c>
      <c r="O119">
        <f t="shared" si="26"/>
        <v>0.36879432624113473</v>
      </c>
      <c r="P119">
        <f t="shared" si="26"/>
        <v>0.72636815920398012</v>
      </c>
      <c r="Q119">
        <f t="shared" si="26"/>
        <v>1.4106280193236713</v>
      </c>
      <c r="R119">
        <f t="shared" si="26"/>
        <v>1.4210526315789471</v>
      </c>
      <c r="S119">
        <f t="shared" si="26"/>
        <v>1.8934240362811794</v>
      </c>
      <c r="T119">
        <f t="shared" si="7"/>
        <v>6.5372483047043843</v>
      </c>
    </row>
    <row r="120" spans="1:20" x14ac:dyDescent="0.25">
      <c r="A120" t="s">
        <v>44</v>
      </c>
      <c r="B120">
        <f t="shared" ref="B120:S120" si="27">IF(B$78=0, B23, B23*B$93)</f>
        <v>0</v>
      </c>
      <c r="C120">
        <f t="shared" si="27"/>
        <v>0</v>
      </c>
      <c r="D120">
        <f t="shared" si="27"/>
        <v>0</v>
      </c>
      <c r="E120">
        <f t="shared" si="27"/>
        <v>0.41666666666666663</v>
      </c>
      <c r="F120">
        <f t="shared" si="27"/>
        <v>0</v>
      </c>
      <c r="G120">
        <f t="shared" si="27"/>
        <v>0</v>
      </c>
      <c r="H120">
        <f t="shared" si="27"/>
        <v>0</v>
      </c>
      <c r="I120">
        <f t="shared" si="27"/>
        <v>0</v>
      </c>
      <c r="J120">
        <f t="shared" si="27"/>
        <v>0</v>
      </c>
      <c r="K120">
        <f t="shared" si="27"/>
        <v>0</v>
      </c>
      <c r="L120">
        <f t="shared" si="27"/>
        <v>0</v>
      </c>
      <c r="M120">
        <f t="shared" si="27"/>
        <v>0</v>
      </c>
      <c r="N120">
        <f t="shared" si="27"/>
        <v>0</v>
      </c>
      <c r="O120">
        <f t="shared" si="27"/>
        <v>0</v>
      </c>
      <c r="P120">
        <f t="shared" si="27"/>
        <v>0</v>
      </c>
      <c r="Q120">
        <f t="shared" si="27"/>
        <v>0</v>
      </c>
      <c r="R120">
        <f t="shared" si="27"/>
        <v>0</v>
      </c>
      <c r="S120">
        <f t="shared" si="27"/>
        <v>0</v>
      </c>
      <c r="T120">
        <f t="shared" si="7"/>
        <v>0.41666666666666663</v>
      </c>
    </row>
    <row r="121" spans="1:20" x14ac:dyDescent="0.25">
      <c r="A121" t="s">
        <v>45</v>
      </c>
      <c r="B121">
        <f t="shared" ref="B121:S121" si="28">IF(B$78=0, B24, B24*B$93)</f>
        <v>0</v>
      </c>
      <c r="C121">
        <f t="shared" si="28"/>
        <v>0</v>
      </c>
      <c r="D121">
        <f t="shared" si="28"/>
        <v>0</v>
      </c>
      <c r="E121">
        <f t="shared" si="28"/>
        <v>0</v>
      </c>
      <c r="F121">
        <f t="shared" si="28"/>
        <v>0</v>
      </c>
      <c r="G121">
        <f t="shared" si="28"/>
        <v>0</v>
      </c>
      <c r="H121">
        <f t="shared" si="28"/>
        <v>0</v>
      </c>
      <c r="I121">
        <f t="shared" si="28"/>
        <v>0</v>
      </c>
      <c r="J121">
        <f t="shared" si="28"/>
        <v>0.4285714285714286</v>
      </c>
      <c r="K121">
        <f t="shared" si="28"/>
        <v>0</v>
      </c>
      <c r="L121">
        <f t="shared" si="28"/>
        <v>0</v>
      </c>
      <c r="M121">
        <f t="shared" si="28"/>
        <v>0</v>
      </c>
      <c r="N121">
        <f t="shared" si="28"/>
        <v>0</v>
      </c>
      <c r="O121">
        <f t="shared" si="28"/>
        <v>0</v>
      </c>
      <c r="P121">
        <f t="shared" si="28"/>
        <v>0</v>
      </c>
      <c r="Q121">
        <f t="shared" si="28"/>
        <v>0</v>
      </c>
      <c r="R121">
        <f t="shared" si="28"/>
        <v>0.71052631578947367</v>
      </c>
      <c r="S121">
        <f t="shared" si="28"/>
        <v>0</v>
      </c>
      <c r="T121">
        <f t="shared" si="7"/>
        <v>1.1390977443609023</v>
      </c>
    </row>
    <row r="122" spans="1:20" x14ac:dyDescent="0.25">
      <c r="A122" t="s">
        <v>46</v>
      </c>
      <c r="B122">
        <f t="shared" ref="B122:S122" si="29">IF(B$78=0, B25, B25*B$93)</f>
        <v>0</v>
      </c>
      <c r="C122">
        <f t="shared" si="29"/>
        <v>0.33333333333333331</v>
      </c>
      <c r="D122">
        <f t="shared" si="29"/>
        <v>0</v>
      </c>
      <c r="E122">
        <f t="shared" si="29"/>
        <v>0</v>
      </c>
      <c r="F122">
        <f t="shared" si="29"/>
        <v>0.93333333333333324</v>
      </c>
      <c r="G122">
        <f t="shared" si="29"/>
        <v>0</v>
      </c>
      <c r="H122">
        <f t="shared" si="29"/>
        <v>0</v>
      </c>
      <c r="I122">
        <f t="shared" si="29"/>
        <v>0.37037037037037035</v>
      </c>
      <c r="J122">
        <f t="shared" si="29"/>
        <v>0</v>
      </c>
      <c r="K122">
        <f t="shared" si="29"/>
        <v>0</v>
      </c>
      <c r="L122">
        <f t="shared" si="29"/>
        <v>0</v>
      </c>
      <c r="M122">
        <f t="shared" si="29"/>
        <v>0.35632183908045972</v>
      </c>
      <c r="N122">
        <f t="shared" si="29"/>
        <v>0.35849056603773582</v>
      </c>
      <c r="O122">
        <f t="shared" si="29"/>
        <v>1.1063829787234043</v>
      </c>
      <c r="P122">
        <f t="shared" si="29"/>
        <v>0.72636815920398012</v>
      </c>
      <c r="Q122">
        <f t="shared" si="29"/>
        <v>0.70531400966183577</v>
      </c>
      <c r="R122">
        <f t="shared" si="29"/>
        <v>1.7763157894736847</v>
      </c>
      <c r="S122">
        <f t="shared" si="29"/>
        <v>0.37868480725623577</v>
      </c>
      <c r="T122">
        <f t="shared" si="7"/>
        <v>7.0449151864743724</v>
      </c>
    </row>
    <row r="123" spans="1:20" x14ac:dyDescent="0.25">
      <c r="A123" t="s">
        <v>47</v>
      </c>
      <c r="B123">
        <f t="shared" ref="B123:S123" si="30">IF(B$78=0, B26, B26*B$93)</f>
        <v>0</v>
      </c>
      <c r="C123">
        <f t="shared" si="30"/>
        <v>0</v>
      </c>
      <c r="D123">
        <f t="shared" si="30"/>
        <v>0</v>
      </c>
      <c r="E123">
        <f t="shared" si="30"/>
        <v>0</v>
      </c>
      <c r="F123">
        <f t="shared" si="30"/>
        <v>0</v>
      </c>
      <c r="G123">
        <f t="shared" si="30"/>
        <v>0.66666666666666663</v>
      </c>
      <c r="H123">
        <f t="shared" si="30"/>
        <v>0</v>
      </c>
      <c r="I123">
        <f t="shared" si="30"/>
        <v>0</v>
      </c>
      <c r="J123">
        <f t="shared" si="30"/>
        <v>0</v>
      </c>
      <c r="K123">
        <f t="shared" si="30"/>
        <v>0</v>
      </c>
      <c r="L123">
        <f t="shared" si="30"/>
        <v>0</v>
      </c>
      <c r="M123">
        <f t="shared" si="30"/>
        <v>0</v>
      </c>
      <c r="N123">
        <f t="shared" si="30"/>
        <v>0</v>
      </c>
      <c r="O123">
        <f t="shared" si="30"/>
        <v>0</v>
      </c>
      <c r="P123">
        <f t="shared" si="30"/>
        <v>0</v>
      </c>
      <c r="Q123">
        <f t="shared" si="30"/>
        <v>0</v>
      </c>
      <c r="R123">
        <f t="shared" si="30"/>
        <v>0</v>
      </c>
      <c r="S123">
        <f t="shared" si="30"/>
        <v>0.37868480725623577</v>
      </c>
      <c r="T123">
        <f t="shared" si="7"/>
        <v>1.0453514739229024</v>
      </c>
    </row>
    <row r="124" spans="1:20" x14ac:dyDescent="0.25">
      <c r="A124" t="s">
        <v>48</v>
      </c>
      <c r="B124">
        <f t="shared" ref="B124:S124" si="31">IF(B$78=0, B27, B27*B$93)</f>
        <v>0</v>
      </c>
      <c r="C124">
        <f t="shared" si="31"/>
        <v>0</v>
      </c>
      <c r="D124">
        <f t="shared" si="31"/>
        <v>0</v>
      </c>
      <c r="E124">
        <f t="shared" si="31"/>
        <v>0</v>
      </c>
      <c r="F124">
        <f t="shared" si="31"/>
        <v>0</v>
      </c>
      <c r="G124">
        <f t="shared" si="31"/>
        <v>0.33333333333333331</v>
      </c>
      <c r="H124">
        <f t="shared" si="31"/>
        <v>0</v>
      </c>
      <c r="I124">
        <f t="shared" si="31"/>
        <v>0</v>
      </c>
      <c r="J124">
        <f t="shared" si="31"/>
        <v>0</v>
      </c>
      <c r="K124">
        <f t="shared" si="31"/>
        <v>0</v>
      </c>
      <c r="L124">
        <f t="shared" si="31"/>
        <v>0</v>
      </c>
      <c r="M124">
        <f t="shared" si="31"/>
        <v>0</v>
      </c>
      <c r="N124">
        <f t="shared" si="31"/>
        <v>0</v>
      </c>
      <c r="O124">
        <f t="shared" si="31"/>
        <v>0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0.37868480725623577</v>
      </c>
      <c r="T124">
        <f t="shared" si="7"/>
        <v>0.71201814058956914</v>
      </c>
    </row>
    <row r="125" spans="1:20" x14ac:dyDescent="0.25">
      <c r="A125" t="s">
        <v>126</v>
      </c>
      <c r="B125">
        <f t="shared" ref="B125:S125" si="32">IF(B$78=0, B28, B28*B$93)</f>
        <v>0</v>
      </c>
      <c r="C125">
        <f t="shared" si="32"/>
        <v>0</v>
      </c>
      <c r="D125">
        <f t="shared" si="32"/>
        <v>0</v>
      </c>
      <c r="E125">
        <f t="shared" si="32"/>
        <v>0</v>
      </c>
      <c r="F125">
        <f t="shared" si="32"/>
        <v>0</v>
      </c>
      <c r="G125">
        <f t="shared" si="32"/>
        <v>0.33333333333333331</v>
      </c>
      <c r="H125">
        <f t="shared" si="32"/>
        <v>0</v>
      </c>
      <c r="I125">
        <f t="shared" si="32"/>
        <v>0</v>
      </c>
      <c r="J125">
        <f t="shared" si="32"/>
        <v>0</v>
      </c>
      <c r="K125">
        <f t="shared" si="32"/>
        <v>0</v>
      </c>
      <c r="L125">
        <f t="shared" si="32"/>
        <v>0</v>
      </c>
      <c r="M125">
        <f t="shared" si="32"/>
        <v>0</v>
      </c>
      <c r="N125">
        <f t="shared" si="32"/>
        <v>0</v>
      </c>
      <c r="O125">
        <f t="shared" si="32"/>
        <v>0</v>
      </c>
      <c r="P125">
        <f t="shared" si="32"/>
        <v>0</v>
      </c>
      <c r="Q125">
        <f t="shared" si="32"/>
        <v>0</v>
      </c>
      <c r="R125">
        <f t="shared" si="32"/>
        <v>0</v>
      </c>
      <c r="S125">
        <f t="shared" si="32"/>
        <v>0</v>
      </c>
      <c r="T125">
        <f t="shared" si="7"/>
        <v>0.33333333333333331</v>
      </c>
    </row>
    <row r="126" spans="1:20" x14ac:dyDescent="0.25">
      <c r="A126" t="s">
        <v>49</v>
      </c>
      <c r="B126">
        <f t="shared" ref="B126:S126" si="33">IF(B$78=0, B29, B29*B$93)</f>
        <v>0.34666666666666668</v>
      </c>
      <c r="C126">
        <f t="shared" si="33"/>
        <v>0</v>
      </c>
      <c r="D126">
        <f t="shared" si="33"/>
        <v>0.33333333333333331</v>
      </c>
      <c r="E126">
        <f t="shared" si="33"/>
        <v>0</v>
      </c>
      <c r="F126">
        <f t="shared" si="33"/>
        <v>0</v>
      </c>
      <c r="G126">
        <f t="shared" si="33"/>
        <v>0</v>
      </c>
      <c r="H126">
        <f t="shared" si="33"/>
        <v>0</v>
      </c>
      <c r="I126">
        <f t="shared" si="33"/>
        <v>0</v>
      </c>
      <c r="J126">
        <f t="shared" si="33"/>
        <v>0</v>
      </c>
      <c r="K126">
        <f t="shared" si="33"/>
        <v>0.39393939393939392</v>
      </c>
      <c r="L126">
        <f t="shared" si="33"/>
        <v>1.9540229885057476</v>
      </c>
      <c r="M126">
        <f t="shared" si="33"/>
        <v>0</v>
      </c>
      <c r="N126">
        <f t="shared" si="33"/>
        <v>0.71698113207547165</v>
      </c>
      <c r="O126">
        <f t="shared" si="33"/>
        <v>2.2127659574468086</v>
      </c>
      <c r="P126">
        <f t="shared" si="33"/>
        <v>1.0895522388059702</v>
      </c>
      <c r="Q126">
        <f t="shared" si="33"/>
        <v>3.879227053140097</v>
      </c>
      <c r="R126">
        <f t="shared" si="33"/>
        <v>2.1315789473684212</v>
      </c>
      <c r="S126">
        <f t="shared" si="33"/>
        <v>4.5442176870748296</v>
      </c>
      <c r="T126">
        <f t="shared" si="7"/>
        <v>17.602285398356738</v>
      </c>
    </row>
    <row r="127" spans="1:20" x14ac:dyDescent="0.25">
      <c r="A127" t="s">
        <v>50</v>
      </c>
      <c r="B127">
        <f t="shared" ref="B127:S127" si="34">IF(B$78=0, B30, B30*B$93)</f>
        <v>0</v>
      </c>
      <c r="C127">
        <f t="shared" si="34"/>
        <v>0</v>
      </c>
      <c r="D127">
        <f t="shared" si="34"/>
        <v>0</v>
      </c>
      <c r="E127">
        <f t="shared" si="34"/>
        <v>0</v>
      </c>
      <c r="F127">
        <f t="shared" si="34"/>
        <v>0</v>
      </c>
      <c r="G127">
        <f t="shared" si="34"/>
        <v>0</v>
      </c>
      <c r="H127">
        <f t="shared" si="34"/>
        <v>0</v>
      </c>
      <c r="I127">
        <f t="shared" si="34"/>
        <v>0</v>
      </c>
      <c r="J127">
        <f t="shared" si="34"/>
        <v>0</v>
      </c>
      <c r="K127">
        <f t="shared" si="34"/>
        <v>0.39393939393939392</v>
      </c>
      <c r="L127">
        <f t="shared" si="34"/>
        <v>1.1724137931034484</v>
      </c>
      <c r="M127">
        <f t="shared" si="34"/>
        <v>0</v>
      </c>
      <c r="N127">
        <f t="shared" si="34"/>
        <v>0.71698113207547165</v>
      </c>
      <c r="O127">
        <f t="shared" si="34"/>
        <v>2.2127659574468086</v>
      </c>
      <c r="P127">
        <f t="shared" si="34"/>
        <v>1.0895522388059702</v>
      </c>
      <c r="Q127">
        <f t="shared" si="34"/>
        <v>2.8212560386473435</v>
      </c>
      <c r="R127">
        <f t="shared" si="34"/>
        <v>1.7763157894736847</v>
      </c>
      <c r="S127">
        <f t="shared" si="34"/>
        <v>2.6507936507936503</v>
      </c>
      <c r="T127">
        <f t="shared" si="7"/>
        <v>12.834017994285771</v>
      </c>
    </row>
    <row r="128" spans="1:20" x14ac:dyDescent="0.25">
      <c r="A128" t="s">
        <v>51</v>
      </c>
      <c r="B128">
        <f t="shared" ref="B128:S128" si="35">IF(B$78=0, B31, B31*B$93)</f>
        <v>0.34666666666666668</v>
      </c>
      <c r="C128">
        <f t="shared" si="35"/>
        <v>0</v>
      </c>
      <c r="D128">
        <f t="shared" si="35"/>
        <v>0</v>
      </c>
      <c r="E128">
        <f t="shared" si="35"/>
        <v>0</v>
      </c>
      <c r="F128">
        <f t="shared" si="35"/>
        <v>0</v>
      </c>
      <c r="G128">
        <f t="shared" si="35"/>
        <v>0</v>
      </c>
      <c r="H128">
        <f t="shared" si="35"/>
        <v>0</v>
      </c>
      <c r="I128">
        <f t="shared" si="35"/>
        <v>0</v>
      </c>
      <c r="J128">
        <f t="shared" si="35"/>
        <v>0</v>
      </c>
      <c r="K128">
        <f t="shared" si="35"/>
        <v>0</v>
      </c>
      <c r="L128">
        <f t="shared" si="35"/>
        <v>0</v>
      </c>
      <c r="M128">
        <f t="shared" si="35"/>
        <v>0</v>
      </c>
      <c r="N128">
        <f t="shared" si="35"/>
        <v>0</v>
      </c>
      <c r="O128">
        <f t="shared" si="35"/>
        <v>0</v>
      </c>
      <c r="P128">
        <f t="shared" si="35"/>
        <v>0</v>
      </c>
      <c r="Q128">
        <f t="shared" si="35"/>
        <v>0.35265700483091789</v>
      </c>
      <c r="R128">
        <f t="shared" si="35"/>
        <v>0</v>
      </c>
      <c r="S128">
        <f t="shared" si="35"/>
        <v>0.75736961451247153</v>
      </c>
      <c r="T128">
        <f t="shared" si="7"/>
        <v>1.4566932860100561</v>
      </c>
    </row>
    <row r="129" spans="1:20" x14ac:dyDescent="0.25">
      <c r="A129" t="s">
        <v>52</v>
      </c>
      <c r="B129">
        <f t="shared" ref="B129:S129" si="36">IF(B$78=0, B32, B32*B$93)</f>
        <v>0</v>
      </c>
      <c r="C129">
        <f t="shared" si="36"/>
        <v>0</v>
      </c>
      <c r="D129">
        <f t="shared" si="36"/>
        <v>0.33333333333333331</v>
      </c>
      <c r="E129">
        <f t="shared" si="36"/>
        <v>0</v>
      </c>
      <c r="F129">
        <f t="shared" si="36"/>
        <v>0</v>
      </c>
      <c r="G129">
        <f t="shared" si="36"/>
        <v>0</v>
      </c>
      <c r="H129">
        <f t="shared" si="36"/>
        <v>0</v>
      </c>
      <c r="I129">
        <f t="shared" si="36"/>
        <v>0</v>
      </c>
      <c r="J129">
        <f t="shared" si="36"/>
        <v>0</v>
      </c>
      <c r="K129">
        <f t="shared" si="36"/>
        <v>0</v>
      </c>
      <c r="L129">
        <f t="shared" si="36"/>
        <v>0.7816091954022989</v>
      </c>
      <c r="M129">
        <f t="shared" si="36"/>
        <v>0</v>
      </c>
      <c r="N129">
        <f t="shared" si="36"/>
        <v>0</v>
      </c>
      <c r="O129">
        <f t="shared" si="36"/>
        <v>0</v>
      </c>
      <c r="P129">
        <f t="shared" si="36"/>
        <v>0</v>
      </c>
      <c r="Q129">
        <f t="shared" si="36"/>
        <v>0.70531400966183577</v>
      </c>
      <c r="R129">
        <f t="shared" si="36"/>
        <v>0.35526315789473684</v>
      </c>
      <c r="S129">
        <f t="shared" si="36"/>
        <v>1.1360544217687074</v>
      </c>
      <c r="T129">
        <f t="shared" si="7"/>
        <v>3.3115741180609124</v>
      </c>
    </row>
    <row r="130" spans="1:20" x14ac:dyDescent="0.25">
      <c r="A130" t="s">
        <v>53</v>
      </c>
      <c r="B130">
        <f t="shared" ref="B130:S130" si="37">IF(B$78=0, B33, B33*B$93)</f>
        <v>0</v>
      </c>
      <c r="C130">
        <f t="shared" si="37"/>
        <v>0</v>
      </c>
      <c r="D130">
        <f t="shared" si="37"/>
        <v>0</v>
      </c>
      <c r="E130">
        <f t="shared" si="37"/>
        <v>0</v>
      </c>
      <c r="F130">
        <f t="shared" si="37"/>
        <v>0</v>
      </c>
      <c r="G130">
        <f t="shared" si="37"/>
        <v>0</v>
      </c>
      <c r="H130">
        <f t="shared" si="37"/>
        <v>0.33333333333333331</v>
      </c>
      <c r="I130">
        <f t="shared" si="37"/>
        <v>0.37037037037037035</v>
      </c>
      <c r="J130">
        <f t="shared" si="37"/>
        <v>0.4285714285714286</v>
      </c>
      <c r="K130">
        <f t="shared" si="37"/>
        <v>0.39393939393939392</v>
      </c>
      <c r="L130">
        <f t="shared" si="37"/>
        <v>0</v>
      </c>
      <c r="M130">
        <f t="shared" si="37"/>
        <v>0.35632183908045972</v>
      </c>
      <c r="N130">
        <f t="shared" si="37"/>
        <v>1.0754716981132075</v>
      </c>
      <c r="O130">
        <f t="shared" si="37"/>
        <v>0</v>
      </c>
      <c r="P130">
        <f t="shared" si="37"/>
        <v>0</v>
      </c>
      <c r="Q130">
        <f t="shared" si="37"/>
        <v>0</v>
      </c>
      <c r="R130">
        <f t="shared" si="37"/>
        <v>0</v>
      </c>
      <c r="S130">
        <f t="shared" si="37"/>
        <v>0.37868480725623577</v>
      </c>
      <c r="T130">
        <f t="shared" si="7"/>
        <v>3.3366928706644292</v>
      </c>
    </row>
    <row r="131" spans="1:20" x14ac:dyDescent="0.25">
      <c r="A131" t="s">
        <v>54</v>
      </c>
      <c r="B131">
        <f t="shared" ref="B131:S131" si="38">IF(B$78=0, B34, B34*B$93)</f>
        <v>0</v>
      </c>
      <c r="C131">
        <f t="shared" si="38"/>
        <v>0</v>
      </c>
      <c r="D131">
        <f t="shared" si="38"/>
        <v>0</v>
      </c>
      <c r="E131">
        <f t="shared" si="38"/>
        <v>0</v>
      </c>
      <c r="F131">
        <f t="shared" si="38"/>
        <v>0</v>
      </c>
      <c r="G131">
        <f t="shared" si="38"/>
        <v>0</v>
      </c>
      <c r="H131">
        <f t="shared" si="38"/>
        <v>0.33333333333333331</v>
      </c>
      <c r="I131">
        <f t="shared" si="38"/>
        <v>0.37037037037037035</v>
      </c>
      <c r="J131">
        <f t="shared" si="38"/>
        <v>0.4285714285714286</v>
      </c>
      <c r="K131">
        <f t="shared" si="38"/>
        <v>0.39393939393939392</v>
      </c>
      <c r="L131">
        <f t="shared" si="38"/>
        <v>0</v>
      </c>
      <c r="M131">
        <f t="shared" si="38"/>
        <v>0.35632183908045972</v>
      </c>
      <c r="N131">
        <f t="shared" si="38"/>
        <v>1.0754716981132075</v>
      </c>
      <c r="O131">
        <f t="shared" si="38"/>
        <v>0</v>
      </c>
      <c r="P131">
        <f t="shared" si="38"/>
        <v>0</v>
      </c>
      <c r="Q131">
        <f t="shared" si="38"/>
        <v>0</v>
      </c>
      <c r="R131">
        <f t="shared" si="38"/>
        <v>0</v>
      </c>
      <c r="S131">
        <f t="shared" si="38"/>
        <v>0</v>
      </c>
      <c r="T131">
        <f t="shared" si="7"/>
        <v>2.9580080634081933</v>
      </c>
    </row>
    <row r="132" spans="1:20" x14ac:dyDescent="0.25">
      <c r="A132" t="s">
        <v>108</v>
      </c>
      <c r="B132">
        <f t="shared" ref="B132:S132" si="39">IF(B$78=0, B35, B35*B$93)</f>
        <v>0</v>
      </c>
      <c r="C132">
        <f t="shared" si="39"/>
        <v>0</v>
      </c>
      <c r="D132">
        <f t="shared" si="39"/>
        <v>0</v>
      </c>
      <c r="E132">
        <f t="shared" si="39"/>
        <v>0</v>
      </c>
      <c r="F132">
        <f t="shared" si="39"/>
        <v>0</v>
      </c>
      <c r="G132">
        <f t="shared" si="39"/>
        <v>0</v>
      </c>
      <c r="H132">
        <f t="shared" si="39"/>
        <v>0.33333333333333331</v>
      </c>
      <c r="I132">
        <f t="shared" si="39"/>
        <v>0.37037037037037035</v>
      </c>
      <c r="J132">
        <f t="shared" si="39"/>
        <v>0.4285714285714286</v>
      </c>
      <c r="K132">
        <f t="shared" si="39"/>
        <v>0.39393939393939392</v>
      </c>
      <c r="L132">
        <f t="shared" si="39"/>
        <v>0</v>
      </c>
      <c r="M132">
        <f t="shared" si="39"/>
        <v>0.35632183908045972</v>
      </c>
      <c r="N132">
        <f t="shared" si="39"/>
        <v>1.0754716981132075</v>
      </c>
      <c r="O132">
        <f t="shared" si="39"/>
        <v>0</v>
      </c>
      <c r="P132">
        <f t="shared" si="39"/>
        <v>0</v>
      </c>
      <c r="Q132">
        <f t="shared" si="39"/>
        <v>0</v>
      </c>
      <c r="R132">
        <f t="shared" si="39"/>
        <v>0</v>
      </c>
      <c r="S132">
        <f t="shared" si="39"/>
        <v>0</v>
      </c>
      <c r="T132">
        <f t="shared" si="7"/>
        <v>2.9580080634081933</v>
      </c>
    </row>
    <row r="133" spans="1:20" x14ac:dyDescent="0.25">
      <c r="A133" t="s">
        <v>55</v>
      </c>
      <c r="B133">
        <f t="shared" ref="B133:S133" si="40">IF(B$78=0, B36, B36*B$93)</f>
        <v>0</v>
      </c>
      <c r="C133">
        <f t="shared" si="40"/>
        <v>0</v>
      </c>
      <c r="D133">
        <f t="shared" si="40"/>
        <v>0</v>
      </c>
      <c r="E133">
        <f t="shared" si="40"/>
        <v>0</v>
      </c>
      <c r="F133">
        <f t="shared" si="40"/>
        <v>0</v>
      </c>
      <c r="G133">
        <f t="shared" si="40"/>
        <v>0</v>
      </c>
      <c r="H133">
        <f t="shared" si="40"/>
        <v>0</v>
      </c>
      <c r="I133">
        <f t="shared" si="40"/>
        <v>0</v>
      </c>
      <c r="J133">
        <f t="shared" si="40"/>
        <v>0</v>
      </c>
      <c r="K133">
        <f t="shared" si="40"/>
        <v>0</v>
      </c>
      <c r="L133">
        <f t="shared" si="40"/>
        <v>0</v>
      </c>
      <c r="M133">
        <f t="shared" si="40"/>
        <v>0</v>
      </c>
      <c r="N133">
        <f t="shared" si="40"/>
        <v>0</v>
      </c>
      <c r="O133">
        <f t="shared" si="40"/>
        <v>0</v>
      </c>
      <c r="P133">
        <f t="shared" si="40"/>
        <v>0</v>
      </c>
      <c r="Q133">
        <f t="shared" si="40"/>
        <v>0</v>
      </c>
      <c r="R133">
        <f t="shared" si="40"/>
        <v>0</v>
      </c>
      <c r="S133">
        <f t="shared" si="40"/>
        <v>0.37868480725623577</v>
      </c>
      <c r="T133">
        <f t="shared" si="7"/>
        <v>0.37868480725623577</v>
      </c>
    </row>
    <row r="134" spans="1:20" x14ac:dyDescent="0.25">
      <c r="A134" t="s">
        <v>56</v>
      </c>
      <c r="B134">
        <f t="shared" ref="B134:S134" si="41">IF(B$78=0, B37, B37*B$93)</f>
        <v>0</v>
      </c>
      <c r="C134">
        <f t="shared" si="41"/>
        <v>0.33333333333333331</v>
      </c>
      <c r="D134">
        <f t="shared" si="41"/>
        <v>0</v>
      </c>
      <c r="E134">
        <f t="shared" si="41"/>
        <v>0.41666666666666663</v>
      </c>
      <c r="F134">
        <f t="shared" si="41"/>
        <v>0</v>
      </c>
      <c r="G134">
        <f t="shared" si="41"/>
        <v>0</v>
      </c>
      <c r="H134">
        <f t="shared" si="41"/>
        <v>0</v>
      </c>
      <c r="I134">
        <f t="shared" si="41"/>
        <v>0</v>
      </c>
      <c r="J134">
        <f t="shared" si="41"/>
        <v>0</v>
      </c>
      <c r="K134">
        <f t="shared" si="41"/>
        <v>0</v>
      </c>
      <c r="L134">
        <f t="shared" si="41"/>
        <v>0</v>
      </c>
      <c r="M134">
        <f t="shared" si="41"/>
        <v>0</v>
      </c>
      <c r="N134">
        <f t="shared" si="41"/>
        <v>0</v>
      </c>
      <c r="O134">
        <f t="shared" si="41"/>
        <v>0.36879432624113473</v>
      </c>
      <c r="P134">
        <f t="shared" si="41"/>
        <v>0</v>
      </c>
      <c r="Q134">
        <f t="shared" si="41"/>
        <v>0</v>
      </c>
      <c r="R134">
        <f t="shared" si="41"/>
        <v>0</v>
      </c>
      <c r="S134">
        <f t="shared" si="41"/>
        <v>2.2721088435374148</v>
      </c>
      <c r="T134">
        <f t="shared" si="7"/>
        <v>3.3909031697785497</v>
      </c>
    </row>
    <row r="135" spans="1:20" x14ac:dyDescent="0.25">
      <c r="A135" t="s">
        <v>57</v>
      </c>
      <c r="B135">
        <f t="shared" ref="B135:S135" si="42">IF(B$78=0, B38, B38*B$93)</f>
        <v>0</v>
      </c>
      <c r="C135">
        <f t="shared" si="42"/>
        <v>0</v>
      </c>
      <c r="D135">
        <f t="shared" si="42"/>
        <v>0</v>
      </c>
      <c r="E135">
        <f t="shared" si="42"/>
        <v>0</v>
      </c>
      <c r="F135">
        <f t="shared" si="42"/>
        <v>0</v>
      </c>
      <c r="G135">
        <f t="shared" si="42"/>
        <v>0</v>
      </c>
      <c r="H135">
        <f t="shared" si="42"/>
        <v>0</v>
      </c>
      <c r="I135">
        <f t="shared" si="42"/>
        <v>0</v>
      </c>
      <c r="J135">
        <f t="shared" si="42"/>
        <v>0</v>
      </c>
      <c r="K135">
        <f t="shared" si="42"/>
        <v>0</v>
      </c>
      <c r="L135">
        <f t="shared" si="42"/>
        <v>0</v>
      </c>
      <c r="M135">
        <f t="shared" si="42"/>
        <v>0</v>
      </c>
      <c r="N135">
        <f t="shared" si="42"/>
        <v>0</v>
      </c>
      <c r="O135">
        <f t="shared" si="42"/>
        <v>0</v>
      </c>
      <c r="P135">
        <f t="shared" si="42"/>
        <v>0</v>
      </c>
      <c r="Q135">
        <f t="shared" si="42"/>
        <v>0</v>
      </c>
      <c r="R135">
        <f t="shared" si="42"/>
        <v>0</v>
      </c>
      <c r="S135">
        <f t="shared" si="42"/>
        <v>1.5147392290249428</v>
      </c>
      <c r="T135">
        <f t="shared" si="7"/>
        <v>1.5147392290249428</v>
      </c>
    </row>
    <row r="136" spans="1:20" x14ac:dyDescent="0.25">
      <c r="A136" t="s">
        <v>59</v>
      </c>
      <c r="B136">
        <f t="shared" ref="B136:S136" si="43">IF(B$78=0, B39, B39*B$93)</f>
        <v>0</v>
      </c>
      <c r="C136">
        <f t="shared" si="43"/>
        <v>0.33333333333333331</v>
      </c>
      <c r="D136">
        <f t="shared" si="43"/>
        <v>0</v>
      </c>
      <c r="E136">
        <f t="shared" si="43"/>
        <v>0.41666666666666663</v>
      </c>
      <c r="F136">
        <f t="shared" si="43"/>
        <v>0</v>
      </c>
      <c r="G136">
        <f t="shared" si="43"/>
        <v>0</v>
      </c>
      <c r="H136">
        <f t="shared" si="43"/>
        <v>0</v>
      </c>
      <c r="I136">
        <f t="shared" si="43"/>
        <v>0</v>
      </c>
      <c r="J136">
        <f t="shared" si="43"/>
        <v>0</v>
      </c>
      <c r="K136">
        <f t="shared" si="43"/>
        <v>0</v>
      </c>
      <c r="L136">
        <f t="shared" si="43"/>
        <v>0</v>
      </c>
      <c r="M136">
        <f t="shared" si="43"/>
        <v>0</v>
      </c>
      <c r="N136">
        <f t="shared" si="43"/>
        <v>0</v>
      </c>
      <c r="O136">
        <f t="shared" si="43"/>
        <v>0.36879432624113473</v>
      </c>
      <c r="P136">
        <f t="shared" si="43"/>
        <v>0</v>
      </c>
      <c r="Q136">
        <f t="shared" si="43"/>
        <v>0</v>
      </c>
      <c r="R136">
        <f t="shared" si="43"/>
        <v>0</v>
      </c>
      <c r="S136">
        <f t="shared" si="43"/>
        <v>0.75736961451247153</v>
      </c>
      <c r="T136">
        <f t="shared" si="7"/>
        <v>1.8761639407536064</v>
      </c>
    </row>
    <row r="137" spans="1:20" x14ac:dyDescent="0.25">
      <c r="A137" t="s">
        <v>60</v>
      </c>
      <c r="B137">
        <f t="shared" ref="B137:S137" si="44">IF(B$78=0, B40, B40*B$93)</f>
        <v>0.69333333333333336</v>
      </c>
      <c r="C137">
        <f t="shared" si="44"/>
        <v>0</v>
      </c>
      <c r="D137">
        <f t="shared" si="44"/>
        <v>0</v>
      </c>
      <c r="E137">
        <f t="shared" si="44"/>
        <v>0</v>
      </c>
      <c r="F137">
        <f t="shared" si="44"/>
        <v>0</v>
      </c>
      <c r="G137">
        <f t="shared" si="44"/>
        <v>0</v>
      </c>
      <c r="H137">
        <f t="shared" si="44"/>
        <v>0</v>
      </c>
      <c r="I137">
        <f t="shared" si="44"/>
        <v>1.1111111111111112</v>
      </c>
      <c r="J137">
        <f t="shared" si="44"/>
        <v>0.4285714285714286</v>
      </c>
      <c r="K137">
        <f t="shared" si="44"/>
        <v>1.9696969696969702</v>
      </c>
      <c r="L137">
        <f t="shared" si="44"/>
        <v>2.3448275862068968</v>
      </c>
      <c r="M137">
        <f t="shared" si="44"/>
        <v>3.5632183908045971</v>
      </c>
      <c r="N137">
        <f t="shared" si="44"/>
        <v>7.5283018867924527</v>
      </c>
      <c r="O137">
        <f t="shared" si="44"/>
        <v>5.1631205673758869</v>
      </c>
      <c r="P137">
        <f t="shared" si="44"/>
        <v>9.0796019900497527</v>
      </c>
      <c r="Q137">
        <f t="shared" si="44"/>
        <v>7.4057971014492754</v>
      </c>
      <c r="R137">
        <f t="shared" si="44"/>
        <v>7.8157894736842106</v>
      </c>
      <c r="S137">
        <f t="shared" si="44"/>
        <v>17.798185941043087</v>
      </c>
      <c r="T137">
        <f t="shared" si="7"/>
        <v>64.901555780118997</v>
      </c>
    </row>
    <row r="138" spans="1:20" x14ac:dyDescent="0.25">
      <c r="A138" t="s">
        <v>61</v>
      </c>
      <c r="B138">
        <f t="shared" ref="B138:S138" si="45">IF(B$78=0, B41, B41*B$93)</f>
        <v>0</v>
      </c>
      <c r="C138">
        <f t="shared" si="45"/>
        <v>0</v>
      </c>
      <c r="D138">
        <f t="shared" si="45"/>
        <v>0</v>
      </c>
      <c r="E138">
        <f t="shared" si="45"/>
        <v>0</v>
      </c>
      <c r="F138">
        <f t="shared" si="45"/>
        <v>0</v>
      </c>
      <c r="G138">
        <f t="shared" si="45"/>
        <v>0</v>
      </c>
      <c r="H138">
        <f t="shared" si="45"/>
        <v>0</v>
      </c>
      <c r="I138">
        <f t="shared" si="45"/>
        <v>0</v>
      </c>
      <c r="J138">
        <f t="shared" si="45"/>
        <v>0</v>
      </c>
      <c r="K138">
        <f t="shared" si="45"/>
        <v>0</v>
      </c>
      <c r="L138">
        <f t="shared" si="45"/>
        <v>0</v>
      </c>
      <c r="M138">
        <f t="shared" si="45"/>
        <v>0.35632183908045972</v>
      </c>
      <c r="N138">
        <f t="shared" si="45"/>
        <v>0</v>
      </c>
      <c r="O138">
        <f t="shared" si="45"/>
        <v>0</v>
      </c>
      <c r="P138">
        <f t="shared" si="45"/>
        <v>0</v>
      </c>
      <c r="Q138">
        <f t="shared" si="45"/>
        <v>0</v>
      </c>
      <c r="R138">
        <f t="shared" si="45"/>
        <v>0</v>
      </c>
      <c r="S138">
        <f t="shared" si="45"/>
        <v>0</v>
      </c>
      <c r="T138">
        <f t="shared" si="7"/>
        <v>0.35632183908045972</v>
      </c>
    </row>
    <row r="139" spans="1:20" x14ac:dyDescent="0.25">
      <c r="A139" t="s">
        <v>62</v>
      </c>
      <c r="B139">
        <f t="shared" ref="B139:S139" si="46">IF(B$78=0, B42, B42*B$93)</f>
        <v>0</v>
      </c>
      <c r="C139">
        <f t="shared" si="46"/>
        <v>0</v>
      </c>
      <c r="D139">
        <f t="shared" si="46"/>
        <v>0</v>
      </c>
      <c r="E139">
        <f t="shared" si="46"/>
        <v>0</v>
      </c>
      <c r="F139">
        <f t="shared" si="46"/>
        <v>0</v>
      </c>
      <c r="G139">
        <f t="shared" si="46"/>
        <v>0</v>
      </c>
      <c r="H139">
        <f t="shared" si="46"/>
        <v>0</v>
      </c>
      <c r="I139">
        <f t="shared" si="46"/>
        <v>0</v>
      </c>
      <c r="J139">
        <f t="shared" si="46"/>
        <v>0</v>
      </c>
      <c r="K139">
        <f t="shared" si="46"/>
        <v>0.39393939393939392</v>
      </c>
      <c r="L139">
        <f t="shared" si="46"/>
        <v>0.7816091954022989</v>
      </c>
      <c r="M139">
        <f t="shared" si="46"/>
        <v>0</v>
      </c>
      <c r="N139">
        <f t="shared" si="46"/>
        <v>0.71698113207547165</v>
      </c>
      <c r="O139">
        <f t="shared" si="46"/>
        <v>0</v>
      </c>
      <c r="P139">
        <f t="shared" si="46"/>
        <v>1.45273631840796</v>
      </c>
      <c r="Q139">
        <f t="shared" si="46"/>
        <v>2.1159420289855073</v>
      </c>
      <c r="R139">
        <f t="shared" si="46"/>
        <v>1.4210526315789471</v>
      </c>
      <c r="S139">
        <f t="shared" si="46"/>
        <v>3.7868480725623579</v>
      </c>
      <c r="T139">
        <f t="shared" si="7"/>
        <v>10.669108772951937</v>
      </c>
    </row>
    <row r="140" spans="1:20" x14ac:dyDescent="0.25">
      <c r="A140" t="s">
        <v>63</v>
      </c>
      <c r="B140">
        <f t="shared" ref="B140:S140" si="47">IF(B$78=0, B43, B43*B$93)</f>
        <v>0</v>
      </c>
      <c r="C140">
        <f t="shared" si="47"/>
        <v>0</v>
      </c>
      <c r="D140">
        <f t="shared" si="47"/>
        <v>0</v>
      </c>
      <c r="E140">
        <f t="shared" si="47"/>
        <v>0</v>
      </c>
      <c r="F140">
        <f t="shared" si="47"/>
        <v>0</v>
      </c>
      <c r="G140">
        <f t="shared" si="47"/>
        <v>0</v>
      </c>
      <c r="H140">
        <f t="shared" si="47"/>
        <v>0</v>
      </c>
      <c r="I140">
        <f t="shared" si="47"/>
        <v>0.7407407407407407</v>
      </c>
      <c r="J140">
        <f t="shared" si="47"/>
        <v>0.4285714285714286</v>
      </c>
      <c r="K140">
        <f t="shared" si="47"/>
        <v>0.78787878787878785</v>
      </c>
      <c r="L140">
        <f t="shared" si="47"/>
        <v>0.7816091954022989</v>
      </c>
      <c r="M140">
        <f t="shared" si="47"/>
        <v>1.781609195402299</v>
      </c>
      <c r="N140">
        <f t="shared" si="47"/>
        <v>4.6603773584905657</v>
      </c>
      <c r="O140">
        <f t="shared" si="47"/>
        <v>2.581560283687943</v>
      </c>
      <c r="P140">
        <f t="shared" si="47"/>
        <v>5.0845771144278613</v>
      </c>
      <c r="Q140">
        <f t="shared" si="47"/>
        <v>2.468599033816425</v>
      </c>
      <c r="R140">
        <f t="shared" si="47"/>
        <v>2.8421052631578951</v>
      </c>
      <c r="S140">
        <f t="shared" si="47"/>
        <v>5.6802721088435373</v>
      </c>
      <c r="T140">
        <f t="shared" si="7"/>
        <v>27.837900510419779</v>
      </c>
    </row>
    <row r="141" spans="1:20" x14ac:dyDescent="0.25">
      <c r="A141" t="s">
        <v>64</v>
      </c>
      <c r="B141">
        <f t="shared" ref="B141:S141" si="48">IF(B$78=0, B44, B44*B$93)</f>
        <v>0</v>
      </c>
      <c r="C141">
        <f t="shared" si="48"/>
        <v>0</v>
      </c>
      <c r="D141">
        <f t="shared" si="48"/>
        <v>0</v>
      </c>
      <c r="E141">
        <f t="shared" si="48"/>
        <v>0</v>
      </c>
      <c r="F141">
        <f t="shared" si="48"/>
        <v>0</v>
      </c>
      <c r="G141">
        <f t="shared" si="48"/>
        <v>0</v>
      </c>
      <c r="H141">
        <f t="shared" si="48"/>
        <v>0</v>
      </c>
      <c r="I141">
        <f t="shared" si="48"/>
        <v>0.7407407407407407</v>
      </c>
      <c r="J141">
        <f t="shared" si="48"/>
        <v>0.4285714285714286</v>
      </c>
      <c r="K141">
        <f t="shared" si="48"/>
        <v>0.78787878787878785</v>
      </c>
      <c r="L141">
        <f t="shared" si="48"/>
        <v>0.7816091954022989</v>
      </c>
      <c r="M141">
        <f t="shared" si="48"/>
        <v>1.781609195402299</v>
      </c>
      <c r="N141">
        <f t="shared" si="48"/>
        <v>4.6603773584905657</v>
      </c>
      <c r="O141">
        <f t="shared" si="48"/>
        <v>2.581560283687943</v>
      </c>
      <c r="P141">
        <f t="shared" si="48"/>
        <v>3.9950248756218909</v>
      </c>
      <c r="Q141">
        <f t="shared" si="48"/>
        <v>2.468599033816425</v>
      </c>
      <c r="R141">
        <f t="shared" si="48"/>
        <v>2.8421052631578951</v>
      </c>
      <c r="S141">
        <f t="shared" si="48"/>
        <v>4.9229024943310655</v>
      </c>
      <c r="T141">
        <f t="shared" si="7"/>
        <v>25.990978657101337</v>
      </c>
    </row>
    <row r="142" spans="1:20" x14ac:dyDescent="0.25">
      <c r="A142" t="s">
        <v>65</v>
      </c>
      <c r="B142">
        <f t="shared" ref="B142:S142" si="49">IF(B$78=0, B45, B45*B$93)</f>
        <v>0.34666666666666668</v>
      </c>
      <c r="C142">
        <f t="shared" si="49"/>
        <v>0</v>
      </c>
      <c r="D142">
        <f t="shared" si="49"/>
        <v>0</v>
      </c>
      <c r="E142">
        <f t="shared" si="49"/>
        <v>0</v>
      </c>
      <c r="F142">
        <f t="shared" si="49"/>
        <v>0</v>
      </c>
      <c r="G142">
        <f t="shared" si="49"/>
        <v>0</v>
      </c>
      <c r="H142">
        <f t="shared" si="49"/>
        <v>0</v>
      </c>
      <c r="I142">
        <f t="shared" si="49"/>
        <v>0</v>
      </c>
      <c r="J142">
        <f t="shared" si="49"/>
        <v>0</v>
      </c>
      <c r="K142">
        <f t="shared" si="49"/>
        <v>0.78787878787878785</v>
      </c>
      <c r="L142">
        <f t="shared" si="49"/>
        <v>0.39080459770114945</v>
      </c>
      <c r="M142">
        <f t="shared" si="49"/>
        <v>0.71264367816091945</v>
      </c>
      <c r="N142">
        <f t="shared" si="49"/>
        <v>1.0754716981132075</v>
      </c>
      <c r="O142">
        <f t="shared" si="49"/>
        <v>0.36879432624113473</v>
      </c>
      <c r="P142">
        <f t="shared" si="49"/>
        <v>0.72636815920398012</v>
      </c>
      <c r="Q142">
        <f t="shared" si="49"/>
        <v>0.35265700483091789</v>
      </c>
      <c r="R142">
        <f t="shared" si="49"/>
        <v>1.7763157894736847</v>
      </c>
      <c r="S142">
        <f t="shared" si="49"/>
        <v>2.2721088435374148</v>
      </c>
      <c r="T142">
        <f t="shared" si="7"/>
        <v>8.8097095518078632</v>
      </c>
    </row>
    <row r="143" spans="1:20" x14ac:dyDescent="0.25">
      <c r="A143" t="s">
        <v>66</v>
      </c>
      <c r="B143">
        <f t="shared" ref="B143:S143" si="50">IF(B$78=0, B46, B46*B$93)</f>
        <v>0.34666666666666668</v>
      </c>
      <c r="C143">
        <f t="shared" si="50"/>
        <v>0</v>
      </c>
      <c r="D143">
        <f t="shared" si="50"/>
        <v>0</v>
      </c>
      <c r="E143">
        <f t="shared" si="50"/>
        <v>0</v>
      </c>
      <c r="F143">
        <f t="shared" si="50"/>
        <v>0</v>
      </c>
      <c r="G143">
        <f t="shared" si="50"/>
        <v>0</v>
      </c>
      <c r="H143">
        <f t="shared" si="50"/>
        <v>0</v>
      </c>
      <c r="I143">
        <f t="shared" si="50"/>
        <v>0.37037037037037035</v>
      </c>
      <c r="J143">
        <f t="shared" si="50"/>
        <v>0</v>
      </c>
      <c r="K143">
        <f t="shared" si="50"/>
        <v>0</v>
      </c>
      <c r="L143">
        <f t="shared" si="50"/>
        <v>0</v>
      </c>
      <c r="M143">
        <f t="shared" si="50"/>
        <v>0.71264367816091945</v>
      </c>
      <c r="N143">
        <f t="shared" si="50"/>
        <v>1.0754716981132075</v>
      </c>
      <c r="O143">
        <f t="shared" si="50"/>
        <v>1.8439716312056742</v>
      </c>
      <c r="P143">
        <f t="shared" si="50"/>
        <v>1.8159203980099505</v>
      </c>
      <c r="Q143">
        <f t="shared" si="50"/>
        <v>2.468599033816425</v>
      </c>
      <c r="R143">
        <f t="shared" si="50"/>
        <v>1.7763157894736847</v>
      </c>
      <c r="S143">
        <f t="shared" si="50"/>
        <v>5.6802721088435373</v>
      </c>
      <c r="T143">
        <f t="shared" si="7"/>
        <v>16.090231374660434</v>
      </c>
    </row>
    <row r="144" spans="1:20" x14ac:dyDescent="0.25">
      <c r="A144" t="s">
        <v>68</v>
      </c>
      <c r="B144">
        <f t="shared" ref="B144:S144" si="51">IF(B$78=0, B47, B47*B$93)</f>
        <v>0</v>
      </c>
      <c r="C144">
        <f t="shared" si="51"/>
        <v>0</v>
      </c>
      <c r="D144">
        <f t="shared" si="51"/>
        <v>0</v>
      </c>
      <c r="E144">
        <f t="shared" si="51"/>
        <v>0</v>
      </c>
      <c r="F144">
        <f t="shared" si="51"/>
        <v>0</v>
      </c>
      <c r="G144">
        <f t="shared" si="51"/>
        <v>0</v>
      </c>
      <c r="H144">
        <f t="shared" si="51"/>
        <v>0</v>
      </c>
      <c r="I144">
        <f t="shared" si="51"/>
        <v>0</v>
      </c>
      <c r="J144">
        <f t="shared" si="51"/>
        <v>0</v>
      </c>
      <c r="K144">
        <f t="shared" si="51"/>
        <v>0</v>
      </c>
      <c r="L144">
        <f t="shared" si="51"/>
        <v>0.39080459770114945</v>
      </c>
      <c r="M144">
        <f t="shared" si="51"/>
        <v>0</v>
      </c>
      <c r="N144">
        <f t="shared" si="51"/>
        <v>0</v>
      </c>
      <c r="O144">
        <f t="shared" si="51"/>
        <v>0.36879432624113473</v>
      </c>
      <c r="P144">
        <f t="shared" si="51"/>
        <v>0</v>
      </c>
      <c r="Q144">
        <f t="shared" si="51"/>
        <v>0</v>
      </c>
      <c r="R144">
        <f t="shared" si="51"/>
        <v>0</v>
      </c>
      <c r="S144">
        <f t="shared" si="51"/>
        <v>0.37868480725623577</v>
      </c>
      <c r="T144">
        <f t="shared" si="7"/>
        <v>1.1382837311985199</v>
      </c>
    </row>
    <row r="145" spans="1:20" x14ac:dyDescent="0.25">
      <c r="A145" t="s">
        <v>69</v>
      </c>
      <c r="B145">
        <f t="shared" ref="B145:S145" si="52">IF(B$78=0, B48, B48*B$93)</f>
        <v>0.34666666666666668</v>
      </c>
      <c r="C145">
        <f t="shared" si="52"/>
        <v>0.33333333333333331</v>
      </c>
      <c r="D145">
        <f t="shared" si="52"/>
        <v>0</v>
      </c>
      <c r="E145">
        <f t="shared" si="52"/>
        <v>0</v>
      </c>
      <c r="F145">
        <f t="shared" si="52"/>
        <v>0</v>
      </c>
      <c r="G145">
        <f t="shared" si="52"/>
        <v>0</v>
      </c>
      <c r="H145">
        <f t="shared" si="52"/>
        <v>0</v>
      </c>
      <c r="I145">
        <f t="shared" si="52"/>
        <v>0</v>
      </c>
      <c r="J145">
        <f t="shared" si="52"/>
        <v>0</v>
      </c>
      <c r="K145">
        <f t="shared" si="52"/>
        <v>0</v>
      </c>
      <c r="L145">
        <f t="shared" si="52"/>
        <v>0.7816091954022989</v>
      </c>
      <c r="M145">
        <f t="shared" si="52"/>
        <v>0.35632183908045972</v>
      </c>
      <c r="N145">
        <f t="shared" si="52"/>
        <v>0</v>
      </c>
      <c r="O145">
        <f t="shared" si="52"/>
        <v>1.1063829787234043</v>
      </c>
      <c r="P145">
        <f t="shared" si="52"/>
        <v>2.1791044776119404</v>
      </c>
      <c r="Q145">
        <f t="shared" si="52"/>
        <v>1.7632850241545897</v>
      </c>
      <c r="R145">
        <f t="shared" si="52"/>
        <v>2.8421052631578951</v>
      </c>
      <c r="S145">
        <f t="shared" si="52"/>
        <v>5.3015873015873014</v>
      </c>
      <c r="T145">
        <f t="shared" si="7"/>
        <v>15.010396079717889</v>
      </c>
    </row>
    <row r="146" spans="1:20" x14ac:dyDescent="0.25">
      <c r="A146" t="s">
        <v>131</v>
      </c>
      <c r="B146">
        <f t="shared" ref="B146:S146" si="53">IF(B$78=0, B49, B49*B$93)</f>
        <v>0</v>
      </c>
      <c r="C146">
        <f t="shared" si="53"/>
        <v>0</v>
      </c>
      <c r="D146">
        <f t="shared" si="53"/>
        <v>0</v>
      </c>
      <c r="E146">
        <f t="shared" si="53"/>
        <v>0</v>
      </c>
      <c r="F146">
        <f t="shared" si="53"/>
        <v>0</v>
      </c>
      <c r="G146">
        <f t="shared" si="53"/>
        <v>0</v>
      </c>
      <c r="H146">
        <f t="shared" si="53"/>
        <v>0</v>
      </c>
      <c r="I146">
        <f t="shared" si="53"/>
        <v>0</v>
      </c>
      <c r="J146">
        <f t="shared" si="53"/>
        <v>0</v>
      </c>
      <c r="K146">
        <f t="shared" si="53"/>
        <v>0</v>
      </c>
      <c r="L146">
        <f t="shared" si="53"/>
        <v>0</v>
      </c>
      <c r="M146">
        <f t="shared" si="53"/>
        <v>0</v>
      </c>
      <c r="N146">
        <f t="shared" si="53"/>
        <v>0</v>
      </c>
      <c r="O146">
        <f t="shared" si="53"/>
        <v>0</v>
      </c>
      <c r="P146">
        <f t="shared" si="53"/>
        <v>0</v>
      </c>
      <c r="Q146">
        <f t="shared" si="53"/>
        <v>0</v>
      </c>
      <c r="R146">
        <f t="shared" si="53"/>
        <v>0</v>
      </c>
      <c r="S146">
        <f t="shared" si="53"/>
        <v>0.37868480725623577</v>
      </c>
      <c r="T146">
        <f t="shared" si="7"/>
        <v>0.37868480725623577</v>
      </c>
    </row>
    <row r="147" spans="1:20" x14ac:dyDescent="0.25">
      <c r="A147" t="s">
        <v>70</v>
      </c>
      <c r="B147">
        <f t="shared" ref="B147:S147" si="54">IF(B$78=0, B50, B50*B$93)</f>
        <v>0.34666666666666668</v>
      </c>
      <c r="C147">
        <f t="shared" si="54"/>
        <v>0.33333333333333331</v>
      </c>
      <c r="D147">
        <f t="shared" si="54"/>
        <v>0</v>
      </c>
      <c r="E147">
        <f t="shared" si="54"/>
        <v>0</v>
      </c>
      <c r="F147">
        <f t="shared" si="54"/>
        <v>0</v>
      </c>
      <c r="G147">
        <f t="shared" si="54"/>
        <v>0</v>
      </c>
      <c r="H147">
        <f t="shared" si="54"/>
        <v>0</v>
      </c>
      <c r="I147">
        <f t="shared" si="54"/>
        <v>0</v>
      </c>
      <c r="J147">
        <f t="shared" si="54"/>
        <v>0</v>
      </c>
      <c r="K147">
        <f t="shared" si="54"/>
        <v>0</v>
      </c>
      <c r="L147">
        <f t="shared" si="54"/>
        <v>0.39080459770114945</v>
      </c>
      <c r="M147">
        <f t="shared" si="54"/>
        <v>0.35632183908045972</v>
      </c>
      <c r="N147">
        <f t="shared" si="54"/>
        <v>0</v>
      </c>
      <c r="O147">
        <f t="shared" si="54"/>
        <v>0.73758865248226946</v>
      </c>
      <c r="P147">
        <f t="shared" si="54"/>
        <v>1.0895522388059702</v>
      </c>
      <c r="Q147">
        <f t="shared" si="54"/>
        <v>0.35265700483091789</v>
      </c>
      <c r="R147">
        <f t="shared" si="54"/>
        <v>1.4210526315789471</v>
      </c>
      <c r="S147">
        <f t="shared" si="54"/>
        <v>3.0294784580498866</v>
      </c>
      <c r="T147">
        <f t="shared" si="7"/>
        <v>8.0574554225295998</v>
      </c>
    </row>
    <row r="148" spans="1:20" x14ac:dyDescent="0.25">
      <c r="A148" t="s">
        <v>109</v>
      </c>
      <c r="B148">
        <f t="shared" ref="B148:S148" si="55">IF(B$78=0, B51, B51*B$93)</f>
        <v>0</v>
      </c>
      <c r="C148">
        <f t="shared" si="55"/>
        <v>0</v>
      </c>
      <c r="D148">
        <f t="shared" si="55"/>
        <v>0</v>
      </c>
      <c r="E148">
        <f t="shared" si="55"/>
        <v>0</v>
      </c>
      <c r="F148">
        <f t="shared" si="55"/>
        <v>0</v>
      </c>
      <c r="G148">
        <f t="shared" si="55"/>
        <v>0</v>
      </c>
      <c r="H148">
        <f t="shared" si="55"/>
        <v>0</v>
      </c>
      <c r="I148">
        <f t="shared" si="55"/>
        <v>0</v>
      </c>
      <c r="J148">
        <f t="shared" si="55"/>
        <v>0</v>
      </c>
      <c r="K148">
        <f t="shared" si="55"/>
        <v>0</v>
      </c>
      <c r="L148">
        <f t="shared" si="55"/>
        <v>0</v>
      </c>
      <c r="M148">
        <f t="shared" si="55"/>
        <v>0</v>
      </c>
      <c r="N148">
        <f t="shared" si="55"/>
        <v>0</v>
      </c>
      <c r="O148">
        <f t="shared" si="55"/>
        <v>0</v>
      </c>
      <c r="P148">
        <f t="shared" si="55"/>
        <v>0</v>
      </c>
      <c r="Q148">
        <f t="shared" si="55"/>
        <v>0</v>
      </c>
      <c r="R148">
        <f t="shared" si="55"/>
        <v>0</v>
      </c>
      <c r="S148">
        <f t="shared" si="55"/>
        <v>0.37868480725623577</v>
      </c>
      <c r="T148">
        <f t="shared" si="7"/>
        <v>0.37868480725623577</v>
      </c>
    </row>
    <row r="149" spans="1:20" x14ac:dyDescent="0.25">
      <c r="A149" t="s">
        <v>110</v>
      </c>
      <c r="B149">
        <f t="shared" ref="B149:S149" si="56">IF(B$78=0, B52, B52*B$93)</f>
        <v>0</v>
      </c>
      <c r="C149">
        <f t="shared" si="56"/>
        <v>0</v>
      </c>
      <c r="D149">
        <f t="shared" si="56"/>
        <v>0</v>
      </c>
      <c r="E149">
        <f t="shared" si="56"/>
        <v>0</v>
      </c>
      <c r="F149">
        <f t="shared" si="56"/>
        <v>0</v>
      </c>
      <c r="G149">
        <f t="shared" si="56"/>
        <v>0</v>
      </c>
      <c r="H149">
        <f t="shared" si="56"/>
        <v>0</v>
      </c>
      <c r="I149">
        <f t="shared" si="56"/>
        <v>0</v>
      </c>
      <c r="J149">
        <f t="shared" si="56"/>
        <v>0</v>
      </c>
      <c r="K149">
        <f t="shared" si="56"/>
        <v>0</v>
      </c>
      <c r="L149">
        <f t="shared" si="56"/>
        <v>0</v>
      </c>
      <c r="M149">
        <f t="shared" si="56"/>
        <v>0</v>
      </c>
      <c r="N149">
        <f t="shared" si="56"/>
        <v>0</v>
      </c>
      <c r="O149">
        <f t="shared" si="56"/>
        <v>0</v>
      </c>
      <c r="P149">
        <f t="shared" si="56"/>
        <v>0</v>
      </c>
      <c r="Q149">
        <f t="shared" si="56"/>
        <v>0</v>
      </c>
      <c r="R149">
        <f t="shared" si="56"/>
        <v>0</v>
      </c>
      <c r="S149">
        <f t="shared" si="56"/>
        <v>0.37868480725623577</v>
      </c>
      <c r="T149">
        <f t="shared" si="7"/>
        <v>0.37868480725623577</v>
      </c>
    </row>
    <row r="150" spans="1:20" x14ac:dyDescent="0.25">
      <c r="A150" t="s">
        <v>71</v>
      </c>
      <c r="B150">
        <f t="shared" ref="B150:S150" si="57">IF(B$78=0, B53, B53*B$93)</f>
        <v>0</v>
      </c>
      <c r="C150">
        <f t="shared" si="57"/>
        <v>0</v>
      </c>
      <c r="D150">
        <f t="shared" si="57"/>
        <v>0</v>
      </c>
      <c r="E150">
        <f t="shared" si="57"/>
        <v>0</v>
      </c>
      <c r="F150">
        <f t="shared" si="57"/>
        <v>0</v>
      </c>
      <c r="G150">
        <f t="shared" si="57"/>
        <v>0</v>
      </c>
      <c r="H150">
        <f t="shared" si="57"/>
        <v>0</v>
      </c>
      <c r="I150">
        <f t="shared" si="57"/>
        <v>0</v>
      </c>
      <c r="J150">
        <f t="shared" si="57"/>
        <v>0</v>
      </c>
      <c r="K150">
        <f t="shared" si="57"/>
        <v>0</v>
      </c>
      <c r="L150">
        <f t="shared" si="57"/>
        <v>0</v>
      </c>
      <c r="M150">
        <f t="shared" si="57"/>
        <v>0</v>
      </c>
      <c r="N150">
        <f t="shared" si="57"/>
        <v>0</v>
      </c>
      <c r="O150">
        <f t="shared" si="57"/>
        <v>0.36879432624113473</v>
      </c>
      <c r="P150">
        <f t="shared" si="57"/>
        <v>0.72636815920398012</v>
      </c>
      <c r="Q150">
        <f t="shared" si="57"/>
        <v>0.35265700483091789</v>
      </c>
      <c r="R150">
        <f t="shared" si="57"/>
        <v>0.35526315789473684</v>
      </c>
      <c r="S150">
        <f t="shared" si="57"/>
        <v>1.1360544217687074</v>
      </c>
      <c r="T150">
        <f t="shared" si="7"/>
        <v>2.939137069939477</v>
      </c>
    </row>
    <row r="151" spans="1:20" x14ac:dyDescent="0.25">
      <c r="A151" t="s">
        <v>72</v>
      </c>
      <c r="B151">
        <f t="shared" ref="B151:S151" si="58">IF(B$78=0, B54, B54*B$93)</f>
        <v>0</v>
      </c>
      <c r="C151">
        <f t="shared" si="58"/>
        <v>0</v>
      </c>
      <c r="D151">
        <f t="shared" si="58"/>
        <v>0</v>
      </c>
      <c r="E151">
        <f t="shared" si="58"/>
        <v>0</v>
      </c>
      <c r="F151">
        <f t="shared" si="58"/>
        <v>0</v>
      </c>
      <c r="G151">
        <f t="shared" si="58"/>
        <v>0</v>
      </c>
      <c r="H151">
        <f t="shared" si="58"/>
        <v>0</v>
      </c>
      <c r="I151">
        <f t="shared" si="58"/>
        <v>0</v>
      </c>
      <c r="J151">
        <f t="shared" si="58"/>
        <v>0</v>
      </c>
      <c r="K151">
        <f t="shared" si="58"/>
        <v>0</v>
      </c>
      <c r="L151">
        <f t="shared" si="58"/>
        <v>0</v>
      </c>
      <c r="M151">
        <f t="shared" si="58"/>
        <v>0</v>
      </c>
      <c r="N151">
        <f t="shared" si="58"/>
        <v>0</v>
      </c>
      <c r="O151">
        <f t="shared" si="58"/>
        <v>0</v>
      </c>
      <c r="P151">
        <f t="shared" si="58"/>
        <v>0</v>
      </c>
      <c r="Q151">
        <f t="shared" si="58"/>
        <v>0</v>
      </c>
      <c r="R151">
        <f t="shared" si="58"/>
        <v>0.35526315789473684</v>
      </c>
      <c r="S151">
        <f t="shared" si="58"/>
        <v>0.37868480725623577</v>
      </c>
      <c r="T151">
        <f t="shared" si="7"/>
        <v>0.7339479651509726</v>
      </c>
    </row>
    <row r="152" spans="1:20" x14ac:dyDescent="0.25">
      <c r="A152" t="s">
        <v>73</v>
      </c>
      <c r="B152">
        <f t="shared" ref="B152:S152" si="59">IF(B$78=0, B55, B55*B$93)</f>
        <v>0</v>
      </c>
      <c r="C152">
        <f t="shared" si="59"/>
        <v>0</v>
      </c>
      <c r="D152">
        <f t="shared" si="59"/>
        <v>0</v>
      </c>
      <c r="E152">
        <f t="shared" si="59"/>
        <v>0</v>
      </c>
      <c r="F152">
        <f t="shared" si="59"/>
        <v>0</v>
      </c>
      <c r="G152">
        <f t="shared" si="59"/>
        <v>0</v>
      </c>
      <c r="H152">
        <f t="shared" si="59"/>
        <v>0</v>
      </c>
      <c r="I152">
        <f t="shared" si="59"/>
        <v>0</v>
      </c>
      <c r="J152">
        <f t="shared" si="59"/>
        <v>0</v>
      </c>
      <c r="K152">
        <f t="shared" si="59"/>
        <v>0</v>
      </c>
      <c r="L152">
        <f t="shared" si="59"/>
        <v>0.39080459770114945</v>
      </c>
      <c r="M152">
        <f t="shared" si="59"/>
        <v>0</v>
      </c>
      <c r="N152">
        <f t="shared" si="59"/>
        <v>0</v>
      </c>
      <c r="O152">
        <f t="shared" si="59"/>
        <v>0</v>
      </c>
      <c r="P152">
        <f t="shared" si="59"/>
        <v>0.36318407960199006</v>
      </c>
      <c r="Q152">
        <f t="shared" si="59"/>
        <v>1.0579710144927537</v>
      </c>
      <c r="R152">
        <f t="shared" si="59"/>
        <v>1.0657894736842106</v>
      </c>
      <c r="S152">
        <f t="shared" si="59"/>
        <v>0.37868480725623577</v>
      </c>
      <c r="T152">
        <f t="shared" si="7"/>
        <v>3.2564339727363398</v>
      </c>
    </row>
    <row r="153" spans="1:20" x14ac:dyDescent="0.25">
      <c r="A153" t="s">
        <v>74</v>
      </c>
      <c r="B153">
        <f t="shared" ref="B153:S153" si="60">IF(B$78=0, B56, B56*B$93)</f>
        <v>0</v>
      </c>
      <c r="C153">
        <f t="shared" si="60"/>
        <v>0</v>
      </c>
      <c r="D153">
        <f t="shared" si="60"/>
        <v>0</v>
      </c>
      <c r="E153">
        <f t="shared" si="60"/>
        <v>0</v>
      </c>
      <c r="F153">
        <f t="shared" si="60"/>
        <v>0.46666666666666662</v>
      </c>
      <c r="G153">
        <f t="shared" si="60"/>
        <v>0.33333333333333331</v>
      </c>
      <c r="H153">
        <f t="shared" si="60"/>
        <v>0</v>
      </c>
      <c r="I153">
        <f t="shared" si="60"/>
        <v>0.37037037037037035</v>
      </c>
      <c r="J153">
        <f t="shared" si="60"/>
        <v>0.4285714285714286</v>
      </c>
      <c r="K153">
        <f t="shared" si="60"/>
        <v>0.78787878787878785</v>
      </c>
      <c r="L153">
        <f t="shared" si="60"/>
        <v>1.1724137931034484</v>
      </c>
      <c r="M153">
        <f t="shared" si="60"/>
        <v>1.0689655172413792</v>
      </c>
      <c r="N153">
        <f t="shared" si="60"/>
        <v>2.5094339622641506</v>
      </c>
      <c r="O153">
        <f t="shared" si="60"/>
        <v>1.1063829787234043</v>
      </c>
      <c r="P153">
        <f t="shared" si="60"/>
        <v>1.0895522388059702</v>
      </c>
      <c r="Q153">
        <f t="shared" si="60"/>
        <v>0.70531400966183577</v>
      </c>
      <c r="R153">
        <f t="shared" si="60"/>
        <v>1.0657894736842106</v>
      </c>
      <c r="S153">
        <f t="shared" si="60"/>
        <v>1.8934240362811794</v>
      </c>
      <c r="T153">
        <f t="shared" si="7"/>
        <v>12.998096596586166</v>
      </c>
    </row>
    <row r="154" spans="1:20" x14ac:dyDescent="0.25">
      <c r="A154" t="s">
        <v>111</v>
      </c>
      <c r="B154">
        <f t="shared" ref="B154:S154" si="61">IF(B$78=0, B57, B57*B$93)</f>
        <v>0</v>
      </c>
      <c r="C154">
        <f t="shared" si="61"/>
        <v>0</v>
      </c>
      <c r="D154">
        <f t="shared" si="61"/>
        <v>0</v>
      </c>
      <c r="E154">
        <f t="shared" si="61"/>
        <v>0</v>
      </c>
      <c r="F154">
        <f t="shared" si="61"/>
        <v>0</v>
      </c>
      <c r="G154">
        <f t="shared" si="61"/>
        <v>0</v>
      </c>
      <c r="H154">
        <f t="shared" si="61"/>
        <v>0</v>
      </c>
      <c r="I154">
        <f t="shared" si="61"/>
        <v>0</v>
      </c>
      <c r="J154">
        <f t="shared" si="61"/>
        <v>0</v>
      </c>
      <c r="K154">
        <f t="shared" si="61"/>
        <v>0</v>
      </c>
      <c r="L154">
        <f t="shared" si="61"/>
        <v>0</v>
      </c>
      <c r="M154">
        <f t="shared" si="61"/>
        <v>0</v>
      </c>
      <c r="N154">
        <f t="shared" si="61"/>
        <v>0.35849056603773582</v>
      </c>
      <c r="O154">
        <f t="shared" si="61"/>
        <v>0.73758865248226946</v>
      </c>
      <c r="P154">
        <f t="shared" si="61"/>
        <v>0</v>
      </c>
      <c r="Q154">
        <f t="shared" si="61"/>
        <v>0</v>
      </c>
      <c r="R154">
        <f t="shared" si="61"/>
        <v>0</v>
      </c>
      <c r="S154">
        <f t="shared" si="61"/>
        <v>0</v>
      </c>
      <c r="T154">
        <f t="shared" si="7"/>
        <v>1.0960792185200052</v>
      </c>
    </row>
    <row r="155" spans="1:20" x14ac:dyDescent="0.25">
      <c r="A155" t="s">
        <v>75</v>
      </c>
      <c r="B155">
        <f t="shared" ref="B155:S155" si="62">IF(B$78=0, B58, B58*B$93)</f>
        <v>0</v>
      </c>
      <c r="C155">
        <f t="shared" si="62"/>
        <v>0</v>
      </c>
      <c r="D155">
        <f t="shared" si="62"/>
        <v>0</v>
      </c>
      <c r="E155">
        <f t="shared" si="62"/>
        <v>0</v>
      </c>
      <c r="F155">
        <f t="shared" si="62"/>
        <v>0</v>
      </c>
      <c r="G155">
        <f t="shared" si="62"/>
        <v>0</v>
      </c>
      <c r="H155">
        <f t="shared" si="62"/>
        <v>0</v>
      </c>
      <c r="I155">
        <f t="shared" si="62"/>
        <v>0</v>
      </c>
      <c r="J155">
        <f t="shared" si="62"/>
        <v>0.4285714285714286</v>
      </c>
      <c r="K155">
        <f t="shared" si="62"/>
        <v>0.39393939393939392</v>
      </c>
      <c r="L155">
        <f t="shared" si="62"/>
        <v>0.7816091954022989</v>
      </c>
      <c r="M155">
        <f t="shared" si="62"/>
        <v>0.71264367816091945</v>
      </c>
      <c r="N155">
        <f t="shared" si="62"/>
        <v>1.4339622641509431</v>
      </c>
      <c r="O155">
        <f t="shared" si="62"/>
        <v>0.36879432624113473</v>
      </c>
      <c r="P155">
        <f t="shared" si="62"/>
        <v>0</v>
      </c>
      <c r="Q155">
        <f t="shared" si="62"/>
        <v>0</v>
      </c>
      <c r="R155">
        <f t="shared" si="62"/>
        <v>0.35526315789473684</v>
      </c>
      <c r="S155">
        <f t="shared" si="62"/>
        <v>0.37868480725623577</v>
      </c>
      <c r="T155">
        <f t="shared" si="7"/>
        <v>4.8534682516170919</v>
      </c>
    </row>
    <row r="156" spans="1:20" x14ac:dyDescent="0.25">
      <c r="A156" t="s">
        <v>76</v>
      </c>
      <c r="B156">
        <f t="shared" ref="B156:S156" si="63">IF(B$78=0, B59, B59*B$93)</f>
        <v>0</v>
      </c>
      <c r="C156">
        <f t="shared" si="63"/>
        <v>0</v>
      </c>
      <c r="D156">
        <f t="shared" si="63"/>
        <v>0</v>
      </c>
      <c r="E156">
        <f t="shared" si="63"/>
        <v>0</v>
      </c>
      <c r="F156">
        <f t="shared" si="63"/>
        <v>0</v>
      </c>
      <c r="G156">
        <f t="shared" si="63"/>
        <v>0</v>
      </c>
      <c r="H156">
        <f t="shared" si="63"/>
        <v>0</v>
      </c>
      <c r="I156">
        <f t="shared" si="63"/>
        <v>0</v>
      </c>
      <c r="J156">
        <f t="shared" si="63"/>
        <v>0.4285714285714286</v>
      </c>
      <c r="K156">
        <f t="shared" si="63"/>
        <v>0.39393939393939392</v>
      </c>
      <c r="L156">
        <f t="shared" si="63"/>
        <v>0.39080459770114945</v>
      </c>
      <c r="M156">
        <f t="shared" si="63"/>
        <v>0.71264367816091945</v>
      </c>
      <c r="N156">
        <f t="shared" si="63"/>
        <v>0.71698113207547165</v>
      </c>
      <c r="O156">
        <f t="shared" si="63"/>
        <v>0</v>
      </c>
      <c r="P156">
        <f t="shared" si="63"/>
        <v>0</v>
      </c>
      <c r="Q156">
        <f t="shared" si="63"/>
        <v>0</v>
      </c>
      <c r="R156">
        <f t="shared" si="63"/>
        <v>0</v>
      </c>
      <c r="S156">
        <f t="shared" si="63"/>
        <v>0</v>
      </c>
      <c r="T156">
        <f t="shared" si="7"/>
        <v>2.6429402304483629</v>
      </c>
    </row>
    <row r="157" spans="1:20" x14ac:dyDescent="0.25">
      <c r="A157" t="s">
        <v>77</v>
      </c>
      <c r="B157">
        <f t="shared" ref="B157:S157" si="64">IF(B$78=0, B60, B60*B$93)</f>
        <v>0</v>
      </c>
      <c r="C157">
        <f t="shared" si="64"/>
        <v>0</v>
      </c>
      <c r="D157">
        <f t="shared" si="64"/>
        <v>0</v>
      </c>
      <c r="E157">
        <f t="shared" si="64"/>
        <v>0</v>
      </c>
      <c r="F157">
        <f t="shared" si="64"/>
        <v>0</v>
      </c>
      <c r="G157">
        <f t="shared" si="64"/>
        <v>0</v>
      </c>
      <c r="H157">
        <f t="shared" si="64"/>
        <v>0</v>
      </c>
      <c r="I157">
        <f t="shared" si="64"/>
        <v>0</v>
      </c>
      <c r="J157">
        <f t="shared" si="64"/>
        <v>0</v>
      </c>
      <c r="K157">
        <f t="shared" si="64"/>
        <v>0</v>
      </c>
      <c r="L157">
        <f t="shared" si="64"/>
        <v>0</v>
      </c>
      <c r="M157">
        <f t="shared" si="64"/>
        <v>0</v>
      </c>
      <c r="N157">
        <f t="shared" si="64"/>
        <v>0.35849056603773582</v>
      </c>
      <c r="O157">
        <f t="shared" si="64"/>
        <v>0</v>
      </c>
      <c r="P157">
        <f t="shared" si="64"/>
        <v>0</v>
      </c>
      <c r="Q157">
        <f t="shared" si="64"/>
        <v>0</v>
      </c>
      <c r="R157">
        <f t="shared" si="64"/>
        <v>0.35526315789473684</v>
      </c>
      <c r="S157">
        <f t="shared" si="64"/>
        <v>0</v>
      </c>
      <c r="T157">
        <f t="shared" si="7"/>
        <v>0.71375372393247272</v>
      </c>
    </row>
    <row r="158" spans="1:20" x14ac:dyDescent="0.25">
      <c r="A158" t="s">
        <v>78</v>
      </c>
      <c r="B158">
        <f t="shared" ref="B158:S158" si="65">IF(B$78=0, B61, B61*B$93)</f>
        <v>0</v>
      </c>
      <c r="C158">
        <f t="shared" si="65"/>
        <v>0</v>
      </c>
      <c r="D158">
        <f t="shared" si="65"/>
        <v>0</v>
      </c>
      <c r="E158">
        <f t="shared" si="65"/>
        <v>0</v>
      </c>
      <c r="F158">
        <f t="shared" si="65"/>
        <v>0</v>
      </c>
      <c r="G158">
        <f t="shared" si="65"/>
        <v>0</v>
      </c>
      <c r="H158">
        <f t="shared" si="65"/>
        <v>0</v>
      </c>
      <c r="I158">
        <f t="shared" si="65"/>
        <v>0</v>
      </c>
      <c r="J158">
        <f t="shared" si="65"/>
        <v>0</v>
      </c>
      <c r="K158">
        <f t="shared" si="65"/>
        <v>0</v>
      </c>
      <c r="L158">
        <f t="shared" si="65"/>
        <v>0.39080459770114945</v>
      </c>
      <c r="M158">
        <f t="shared" si="65"/>
        <v>0</v>
      </c>
      <c r="N158">
        <f t="shared" si="65"/>
        <v>0.35849056603773582</v>
      </c>
      <c r="O158">
        <f t="shared" si="65"/>
        <v>0.36879432624113473</v>
      </c>
      <c r="P158">
        <f t="shared" si="65"/>
        <v>0</v>
      </c>
      <c r="Q158">
        <f t="shared" si="65"/>
        <v>0</v>
      </c>
      <c r="R158">
        <f t="shared" si="65"/>
        <v>0</v>
      </c>
      <c r="S158">
        <f t="shared" si="65"/>
        <v>0.37868480725623577</v>
      </c>
      <c r="T158">
        <f t="shared" si="7"/>
        <v>1.4967742972362559</v>
      </c>
    </row>
    <row r="159" spans="1:20" x14ac:dyDescent="0.25">
      <c r="A159" t="s">
        <v>80</v>
      </c>
      <c r="B159">
        <f t="shared" ref="B159:S159" si="66">IF(B$78=0, B62, B62*B$93)</f>
        <v>0</v>
      </c>
      <c r="C159">
        <f t="shared" si="66"/>
        <v>0</v>
      </c>
      <c r="D159">
        <f t="shared" si="66"/>
        <v>0</v>
      </c>
      <c r="E159">
        <f t="shared" si="66"/>
        <v>0</v>
      </c>
      <c r="F159">
        <f t="shared" si="66"/>
        <v>0.46666666666666662</v>
      </c>
      <c r="G159">
        <f t="shared" si="66"/>
        <v>0.33333333333333331</v>
      </c>
      <c r="H159">
        <f t="shared" si="66"/>
        <v>0</v>
      </c>
      <c r="I159">
        <f t="shared" si="66"/>
        <v>0.37037037037037035</v>
      </c>
      <c r="J159">
        <f t="shared" si="66"/>
        <v>0</v>
      </c>
      <c r="K159">
        <f t="shared" si="66"/>
        <v>0.39393939393939392</v>
      </c>
      <c r="L159">
        <f t="shared" si="66"/>
        <v>0.39080459770114945</v>
      </c>
      <c r="M159">
        <f t="shared" si="66"/>
        <v>0.35632183908045972</v>
      </c>
      <c r="N159">
        <f t="shared" si="66"/>
        <v>0.71698113207547165</v>
      </c>
      <c r="O159">
        <f t="shared" si="66"/>
        <v>0</v>
      </c>
      <c r="P159">
        <f t="shared" si="66"/>
        <v>1.0895522388059702</v>
      </c>
      <c r="Q159">
        <f t="shared" si="66"/>
        <v>0.70531400966183577</v>
      </c>
      <c r="R159">
        <f t="shared" si="66"/>
        <v>0.71052631578947367</v>
      </c>
      <c r="S159">
        <f t="shared" si="66"/>
        <v>1.5147392290249428</v>
      </c>
      <c r="T159">
        <f t="shared" si="7"/>
        <v>7.0485491264490676</v>
      </c>
    </row>
    <row r="160" spans="1:20" x14ac:dyDescent="0.25">
      <c r="A160" t="s">
        <v>81</v>
      </c>
      <c r="B160">
        <f t="shared" ref="B160:S160" si="67">IF(B$78=0, B63, B63*B$93)</f>
        <v>0</v>
      </c>
      <c r="C160">
        <f t="shared" si="67"/>
        <v>0</v>
      </c>
      <c r="D160">
        <f t="shared" si="67"/>
        <v>0</v>
      </c>
      <c r="E160">
        <f t="shared" si="67"/>
        <v>0</v>
      </c>
      <c r="F160">
        <f t="shared" si="67"/>
        <v>0</v>
      </c>
      <c r="G160">
        <f t="shared" si="67"/>
        <v>0</v>
      </c>
      <c r="H160">
        <f t="shared" si="67"/>
        <v>0</v>
      </c>
      <c r="I160">
        <f t="shared" si="67"/>
        <v>0</v>
      </c>
      <c r="J160">
        <f t="shared" si="67"/>
        <v>0</v>
      </c>
      <c r="K160">
        <f t="shared" si="67"/>
        <v>0.39393939393939392</v>
      </c>
      <c r="L160">
        <f t="shared" si="67"/>
        <v>0</v>
      </c>
      <c r="M160">
        <f t="shared" si="67"/>
        <v>0</v>
      </c>
      <c r="N160">
        <f t="shared" si="67"/>
        <v>0.35849056603773582</v>
      </c>
      <c r="O160">
        <f t="shared" si="67"/>
        <v>0</v>
      </c>
      <c r="P160">
        <f t="shared" si="67"/>
        <v>0</v>
      </c>
      <c r="Q160">
        <f t="shared" si="67"/>
        <v>0</v>
      </c>
      <c r="R160">
        <f t="shared" si="67"/>
        <v>0</v>
      </c>
      <c r="S160">
        <f t="shared" si="67"/>
        <v>0.37868480725623577</v>
      </c>
      <c r="T160">
        <f t="shared" si="7"/>
        <v>1.1311147672333655</v>
      </c>
    </row>
    <row r="161" spans="1:20" x14ac:dyDescent="0.25">
      <c r="A161" t="s">
        <v>82</v>
      </c>
      <c r="B161">
        <f t="shared" ref="B161:S161" si="68">IF(B$78=0, B64, B64*B$93)</f>
        <v>0</v>
      </c>
      <c r="C161">
        <f t="shared" si="68"/>
        <v>0</v>
      </c>
      <c r="D161">
        <f t="shared" si="68"/>
        <v>0</v>
      </c>
      <c r="E161">
        <f t="shared" si="68"/>
        <v>0</v>
      </c>
      <c r="F161">
        <f t="shared" si="68"/>
        <v>0</v>
      </c>
      <c r="G161">
        <f t="shared" si="68"/>
        <v>0</v>
      </c>
      <c r="H161">
        <f t="shared" si="68"/>
        <v>0</v>
      </c>
      <c r="I161">
        <f t="shared" si="68"/>
        <v>0</v>
      </c>
      <c r="J161">
        <f t="shared" si="68"/>
        <v>0</v>
      </c>
      <c r="K161">
        <f t="shared" si="68"/>
        <v>0</v>
      </c>
      <c r="L161">
        <f t="shared" si="68"/>
        <v>0</v>
      </c>
      <c r="M161">
        <f t="shared" si="68"/>
        <v>0</v>
      </c>
      <c r="N161">
        <f t="shared" si="68"/>
        <v>0.35849056603773582</v>
      </c>
      <c r="O161">
        <f t="shared" si="68"/>
        <v>0</v>
      </c>
      <c r="P161">
        <f t="shared" si="68"/>
        <v>0</v>
      </c>
      <c r="Q161">
        <f t="shared" si="68"/>
        <v>0</v>
      </c>
      <c r="R161">
        <f t="shared" si="68"/>
        <v>0</v>
      </c>
      <c r="S161">
        <f t="shared" si="68"/>
        <v>0</v>
      </c>
      <c r="T161">
        <f t="shared" si="7"/>
        <v>0.35849056603773582</v>
      </c>
    </row>
    <row r="162" spans="1:20" x14ac:dyDescent="0.25">
      <c r="A162" t="s">
        <v>83</v>
      </c>
      <c r="B162">
        <f t="shared" ref="B162:S162" si="69">IF(B$78=0, B65, B65*B$93)</f>
        <v>0</v>
      </c>
      <c r="C162">
        <f t="shared" si="69"/>
        <v>0</v>
      </c>
      <c r="D162">
        <f t="shared" si="69"/>
        <v>0</v>
      </c>
      <c r="E162">
        <f t="shared" si="69"/>
        <v>0</v>
      </c>
      <c r="F162">
        <f t="shared" si="69"/>
        <v>0</v>
      </c>
      <c r="G162">
        <f t="shared" si="69"/>
        <v>0</v>
      </c>
      <c r="H162">
        <f t="shared" si="69"/>
        <v>0</v>
      </c>
      <c r="I162">
        <f t="shared" si="69"/>
        <v>0</v>
      </c>
      <c r="J162">
        <f t="shared" si="69"/>
        <v>0</v>
      </c>
      <c r="K162">
        <f t="shared" si="69"/>
        <v>0</v>
      </c>
      <c r="L162">
        <f t="shared" si="69"/>
        <v>0</v>
      </c>
      <c r="M162">
        <f t="shared" si="69"/>
        <v>0.35632183908045972</v>
      </c>
      <c r="N162">
        <f t="shared" si="69"/>
        <v>0</v>
      </c>
      <c r="O162">
        <f t="shared" si="69"/>
        <v>0</v>
      </c>
      <c r="P162">
        <f t="shared" si="69"/>
        <v>0</v>
      </c>
      <c r="Q162">
        <f t="shared" si="69"/>
        <v>0</v>
      </c>
      <c r="R162">
        <f t="shared" si="69"/>
        <v>0.71052631578947367</v>
      </c>
      <c r="S162">
        <f t="shared" si="69"/>
        <v>2.6507936507936503</v>
      </c>
      <c r="T162">
        <f t="shared" si="7"/>
        <v>3.7176418056635834</v>
      </c>
    </row>
    <row r="163" spans="1:20" x14ac:dyDescent="0.25">
      <c r="A163" t="s">
        <v>84</v>
      </c>
      <c r="B163">
        <f t="shared" ref="B163:S163" si="70">IF(B$78=0, B66, B66*B$93)</f>
        <v>0</v>
      </c>
      <c r="C163">
        <f t="shared" si="70"/>
        <v>0</v>
      </c>
      <c r="D163">
        <f t="shared" si="70"/>
        <v>0</v>
      </c>
      <c r="E163">
        <f t="shared" si="70"/>
        <v>0</v>
      </c>
      <c r="F163">
        <f t="shared" si="70"/>
        <v>0</v>
      </c>
      <c r="G163">
        <f t="shared" si="70"/>
        <v>0</v>
      </c>
      <c r="H163">
        <f t="shared" si="70"/>
        <v>0</v>
      </c>
      <c r="I163">
        <f t="shared" si="70"/>
        <v>0</v>
      </c>
      <c r="J163">
        <f t="shared" si="70"/>
        <v>0</v>
      </c>
      <c r="K163">
        <f t="shared" si="70"/>
        <v>0</v>
      </c>
      <c r="L163">
        <f t="shared" si="70"/>
        <v>0</v>
      </c>
      <c r="M163">
        <f t="shared" si="70"/>
        <v>0</v>
      </c>
      <c r="N163">
        <f t="shared" si="70"/>
        <v>0</v>
      </c>
      <c r="O163">
        <f t="shared" si="70"/>
        <v>0</v>
      </c>
      <c r="P163">
        <f t="shared" si="70"/>
        <v>0</v>
      </c>
      <c r="Q163">
        <f t="shared" si="70"/>
        <v>0</v>
      </c>
      <c r="R163">
        <f t="shared" si="70"/>
        <v>0.71052631578947367</v>
      </c>
      <c r="S163">
        <f t="shared" si="70"/>
        <v>0</v>
      </c>
      <c r="T163">
        <f t="shared" si="7"/>
        <v>0.71052631578947367</v>
      </c>
    </row>
    <row r="164" spans="1:20" x14ac:dyDescent="0.25">
      <c r="A164" t="s">
        <v>85</v>
      </c>
      <c r="B164">
        <f t="shared" ref="B164:S164" si="71">IF(B$78=0, B67, B67*B$93)</f>
        <v>0</v>
      </c>
      <c r="C164">
        <f t="shared" si="71"/>
        <v>0</v>
      </c>
      <c r="D164">
        <f t="shared" si="71"/>
        <v>0</v>
      </c>
      <c r="E164">
        <f t="shared" si="71"/>
        <v>0</v>
      </c>
      <c r="F164">
        <f t="shared" si="71"/>
        <v>0</v>
      </c>
      <c r="G164">
        <f t="shared" si="71"/>
        <v>0</v>
      </c>
      <c r="H164">
        <f t="shared" si="71"/>
        <v>0</v>
      </c>
      <c r="I164">
        <f t="shared" si="71"/>
        <v>0</v>
      </c>
      <c r="J164">
        <f t="shared" si="71"/>
        <v>0</v>
      </c>
      <c r="K164">
        <f t="shared" si="71"/>
        <v>0</v>
      </c>
      <c r="L164">
        <f t="shared" si="71"/>
        <v>0</v>
      </c>
      <c r="M164">
        <f t="shared" si="71"/>
        <v>0.35632183908045972</v>
      </c>
      <c r="N164">
        <f t="shared" si="71"/>
        <v>0</v>
      </c>
      <c r="O164">
        <f t="shared" si="71"/>
        <v>0</v>
      </c>
      <c r="P164">
        <f t="shared" si="71"/>
        <v>0</v>
      </c>
      <c r="Q164">
        <f t="shared" si="71"/>
        <v>0</v>
      </c>
      <c r="R164">
        <f t="shared" si="71"/>
        <v>0</v>
      </c>
      <c r="S164">
        <f t="shared" si="71"/>
        <v>1.1360544217687074</v>
      </c>
      <c r="T164">
        <f t="shared" ref="T164:T186" si="72">SUM(B164:S164)</f>
        <v>1.4923762608491671</v>
      </c>
    </row>
    <row r="165" spans="1:20" x14ac:dyDescent="0.25">
      <c r="A165" t="s">
        <v>86</v>
      </c>
      <c r="B165">
        <f t="shared" ref="B165:S165" si="73">IF(B$78=0, B68, B68*B$93)</f>
        <v>0</v>
      </c>
      <c r="C165">
        <f t="shared" si="73"/>
        <v>0</v>
      </c>
      <c r="D165">
        <f t="shared" si="73"/>
        <v>0</v>
      </c>
      <c r="E165">
        <f t="shared" si="73"/>
        <v>0</v>
      </c>
      <c r="F165">
        <f t="shared" si="73"/>
        <v>0</v>
      </c>
      <c r="G165">
        <f t="shared" si="73"/>
        <v>0</v>
      </c>
      <c r="H165">
        <f t="shared" si="73"/>
        <v>0</v>
      </c>
      <c r="I165">
        <f t="shared" si="73"/>
        <v>0</v>
      </c>
      <c r="J165">
        <f t="shared" si="73"/>
        <v>0</v>
      </c>
      <c r="K165">
        <f t="shared" si="73"/>
        <v>0</v>
      </c>
      <c r="L165">
        <f t="shared" si="73"/>
        <v>0</v>
      </c>
      <c r="M165">
        <f t="shared" si="73"/>
        <v>0</v>
      </c>
      <c r="N165">
        <f t="shared" si="73"/>
        <v>0</v>
      </c>
      <c r="O165">
        <f t="shared" si="73"/>
        <v>0</v>
      </c>
      <c r="P165">
        <f t="shared" si="73"/>
        <v>0</v>
      </c>
      <c r="Q165">
        <f t="shared" si="73"/>
        <v>0</v>
      </c>
      <c r="R165">
        <f t="shared" si="73"/>
        <v>0</v>
      </c>
      <c r="S165">
        <f t="shared" si="73"/>
        <v>1.5147392290249428</v>
      </c>
      <c r="T165">
        <f t="shared" si="72"/>
        <v>1.5147392290249428</v>
      </c>
    </row>
    <row r="166" spans="1:20" x14ac:dyDescent="0.25">
      <c r="A166" t="s">
        <v>87</v>
      </c>
      <c r="B166">
        <f t="shared" ref="B166:S166" si="74">IF(B$78=0, B69, B69*B$93)</f>
        <v>5.8933333333333335</v>
      </c>
      <c r="C166">
        <f t="shared" si="74"/>
        <v>0</v>
      </c>
      <c r="D166">
        <f t="shared" si="74"/>
        <v>0</v>
      </c>
      <c r="E166">
        <f t="shared" si="74"/>
        <v>0</v>
      </c>
      <c r="F166">
        <f t="shared" si="74"/>
        <v>0</v>
      </c>
      <c r="G166">
        <f t="shared" si="74"/>
        <v>0</v>
      </c>
      <c r="H166">
        <f t="shared" si="74"/>
        <v>0</v>
      </c>
      <c r="I166">
        <f t="shared" si="74"/>
        <v>0</v>
      </c>
      <c r="J166">
        <f t="shared" si="74"/>
        <v>0</v>
      </c>
      <c r="K166">
        <f t="shared" si="74"/>
        <v>0</v>
      </c>
      <c r="L166">
        <f t="shared" si="74"/>
        <v>0</v>
      </c>
      <c r="M166">
        <f t="shared" si="74"/>
        <v>0</v>
      </c>
      <c r="N166">
        <f t="shared" si="74"/>
        <v>0</v>
      </c>
      <c r="O166">
        <f t="shared" si="74"/>
        <v>0</v>
      </c>
      <c r="P166">
        <f t="shared" si="74"/>
        <v>0</v>
      </c>
      <c r="Q166">
        <f t="shared" si="74"/>
        <v>0</v>
      </c>
      <c r="R166">
        <f t="shared" si="74"/>
        <v>0</v>
      </c>
      <c r="S166">
        <f t="shared" si="74"/>
        <v>0</v>
      </c>
      <c r="T166">
        <f t="shared" si="72"/>
        <v>5.8933333333333335</v>
      </c>
    </row>
    <row r="167" spans="1:20" x14ac:dyDescent="0.25">
      <c r="A167" t="s">
        <v>117</v>
      </c>
      <c r="B167">
        <f t="shared" ref="B167:S167" si="75">IF(B$78=0, B70, B70*B$93)</f>
        <v>0.69333333333333336</v>
      </c>
      <c r="C167">
        <f t="shared" si="75"/>
        <v>0</v>
      </c>
      <c r="D167">
        <f t="shared" si="75"/>
        <v>0</v>
      </c>
      <c r="E167">
        <f t="shared" si="75"/>
        <v>0</v>
      </c>
      <c r="F167">
        <f t="shared" si="75"/>
        <v>0</v>
      </c>
      <c r="G167">
        <f t="shared" si="75"/>
        <v>0</v>
      </c>
      <c r="H167">
        <f t="shared" si="75"/>
        <v>0</v>
      </c>
      <c r="I167">
        <f t="shared" si="75"/>
        <v>0</v>
      </c>
      <c r="J167">
        <f t="shared" si="75"/>
        <v>0</v>
      </c>
      <c r="K167">
        <f t="shared" si="75"/>
        <v>0</v>
      </c>
      <c r="L167">
        <f t="shared" si="75"/>
        <v>0</v>
      </c>
      <c r="M167">
        <f t="shared" si="75"/>
        <v>0</v>
      </c>
      <c r="N167">
        <f t="shared" si="75"/>
        <v>0</v>
      </c>
      <c r="O167">
        <f t="shared" si="75"/>
        <v>0</v>
      </c>
      <c r="P167">
        <f t="shared" si="75"/>
        <v>0</v>
      </c>
      <c r="Q167">
        <f t="shared" si="75"/>
        <v>0</v>
      </c>
      <c r="R167">
        <f t="shared" si="75"/>
        <v>0</v>
      </c>
      <c r="S167">
        <f t="shared" si="75"/>
        <v>0</v>
      </c>
      <c r="T167">
        <f t="shared" si="72"/>
        <v>0.69333333333333336</v>
      </c>
    </row>
    <row r="168" spans="1:20" x14ac:dyDescent="0.25">
      <c r="A168" t="s">
        <v>118</v>
      </c>
      <c r="B168">
        <f t="shared" ref="B168:S168" si="76">IF(B$78=0, B71, B71*B$93)</f>
        <v>0.34666666666666668</v>
      </c>
      <c r="C168">
        <f t="shared" si="76"/>
        <v>0</v>
      </c>
      <c r="D168">
        <f t="shared" si="76"/>
        <v>0</v>
      </c>
      <c r="E168">
        <f t="shared" si="76"/>
        <v>0</v>
      </c>
      <c r="F168">
        <f t="shared" si="76"/>
        <v>0</v>
      </c>
      <c r="G168">
        <f t="shared" si="76"/>
        <v>0</v>
      </c>
      <c r="H168">
        <f t="shared" si="76"/>
        <v>0</v>
      </c>
      <c r="I168">
        <f t="shared" si="76"/>
        <v>0</v>
      </c>
      <c r="J168">
        <f t="shared" si="76"/>
        <v>0</v>
      </c>
      <c r="K168">
        <f t="shared" si="76"/>
        <v>0</v>
      </c>
      <c r="L168">
        <f t="shared" si="76"/>
        <v>0</v>
      </c>
      <c r="M168">
        <f t="shared" si="76"/>
        <v>0</v>
      </c>
      <c r="N168">
        <f t="shared" si="76"/>
        <v>0</v>
      </c>
      <c r="O168">
        <f t="shared" si="76"/>
        <v>0</v>
      </c>
      <c r="P168">
        <f t="shared" si="76"/>
        <v>0</v>
      </c>
      <c r="Q168">
        <f t="shared" si="76"/>
        <v>0</v>
      </c>
      <c r="R168">
        <f t="shared" si="76"/>
        <v>0</v>
      </c>
      <c r="S168">
        <f t="shared" si="76"/>
        <v>0</v>
      </c>
      <c r="T168">
        <f t="shared" si="72"/>
        <v>0.34666666666666668</v>
      </c>
    </row>
    <row r="169" spans="1:20" x14ac:dyDescent="0.25">
      <c r="A169" t="s">
        <v>88</v>
      </c>
      <c r="B169">
        <f t="shared" ref="B169:S169" si="77">IF(B$78=0, B72, B72*B$93)</f>
        <v>2.4266666666666663</v>
      </c>
      <c r="C169">
        <f t="shared" si="77"/>
        <v>0</v>
      </c>
      <c r="D169">
        <f t="shared" si="77"/>
        <v>0</v>
      </c>
      <c r="E169">
        <f t="shared" si="77"/>
        <v>0</v>
      </c>
      <c r="F169">
        <f t="shared" si="77"/>
        <v>0</v>
      </c>
      <c r="G169">
        <f t="shared" si="77"/>
        <v>0</v>
      </c>
      <c r="H169">
        <f t="shared" si="77"/>
        <v>0</v>
      </c>
      <c r="I169">
        <f t="shared" si="77"/>
        <v>0</v>
      </c>
      <c r="J169">
        <f t="shared" si="77"/>
        <v>0</v>
      </c>
      <c r="K169">
        <f t="shared" si="77"/>
        <v>0</v>
      </c>
      <c r="L169">
        <f t="shared" si="77"/>
        <v>0</v>
      </c>
      <c r="M169">
        <f t="shared" si="77"/>
        <v>0</v>
      </c>
      <c r="N169">
        <f t="shared" si="77"/>
        <v>0</v>
      </c>
      <c r="O169">
        <f t="shared" si="77"/>
        <v>0</v>
      </c>
      <c r="P169">
        <f t="shared" si="77"/>
        <v>0</v>
      </c>
      <c r="Q169">
        <f t="shared" si="77"/>
        <v>0</v>
      </c>
      <c r="R169">
        <f t="shared" si="77"/>
        <v>0</v>
      </c>
      <c r="S169">
        <f t="shared" si="77"/>
        <v>0</v>
      </c>
      <c r="T169">
        <f t="shared" si="72"/>
        <v>2.4266666666666663</v>
      </c>
    </row>
    <row r="170" spans="1:20" x14ac:dyDescent="0.25">
      <c r="A170" t="s">
        <v>89</v>
      </c>
      <c r="B170">
        <f t="shared" ref="B170:S170" si="78">IF(B$78=0, B73, B73*B$93)</f>
        <v>2.4266666666666663</v>
      </c>
      <c r="C170">
        <f t="shared" si="78"/>
        <v>0</v>
      </c>
      <c r="D170">
        <f t="shared" si="78"/>
        <v>0</v>
      </c>
      <c r="E170">
        <f t="shared" si="78"/>
        <v>0</v>
      </c>
      <c r="F170">
        <f t="shared" si="78"/>
        <v>0</v>
      </c>
      <c r="G170">
        <f t="shared" si="78"/>
        <v>0</v>
      </c>
      <c r="H170">
        <f t="shared" si="78"/>
        <v>0</v>
      </c>
      <c r="I170">
        <f t="shared" si="78"/>
        <v>0</v>
      </c>
      <c r="J170">
        <f t="shared" si="78"/>
        <v>0</v>
      </c>
      <c r="K170">
        <f t="shared" si="78"/>
        <v>0</v>
      </c>
      <c r="L170">
        <f t="shared" si="78"/>
        <v>0</v>
      </c>
      <c r="M170">
        <f t="shared" si="78"/>
        <v>0</v>
      </c>
      <c r="N170">
        <f t="shared" si="78"/>
        <v>0</v>
      </c>
      <c r="O170">
        <f t="shared" si="78"/>
        <v>0</v>
      </c>
      <c r="P170">
        <f t="shared" si="78"/>
        <v>0</v>
      </c>
      <c r="Q170">
        <f t="shared" si="78"/>
        <v>0</v>
      </c>
      <c r="R170">
        <f t="shared" si="78"/>
        <v>0</v>
      </c>
      <c r="S170">
        <f t="shared" si="78"/>
        <v>0</v>
      </c>
      <c r="T170">
        <f t="shared" si="72"/>
        <v>2.4266666666666663</v>
      </c>
    </row>
    <row r="171" spans="1:20" x14ac:dyDescent="0.25">
      <c r="A171" t="s">
        <v>90</v>
      </c>
      <c r="B171">
        <f t="shared" ref="B171:S171" si="79">IF(B$78=0, B74, B74*B$93)</f>
        <v>1.04</v>
      </c>
      <c r="C171">
        <f t="shared" si="79"/>
        <v>0</v>
      </c>
      <c r="D171">
        <f t="shared" si="79"/>
        <v>0</v>
      </c>
      <c r="E171">
        <f t="shared" si="79"/>
        <v>0</v>
      </c>
      <c r="F171">
        <f t="shared" si="79"/>
        <v>0</v>
      </c>
      <c r="G171">
        <f t="shared" si="79"/>
        <v>0</v>
      </c>
      <c r="H171">
        <f t="shared" si="79"/>
        <v>0</v>
      </c>
      <c r="I171">
        <f t="shared" si="79"/>
        <v>0</v>
      </c>
      <c r="J171">
        <f t="shared" si="79"/>
        <v>0</v>
      </c>
      <c r="K171">
        <f t="shared" si="79"/>
        <v>0</v>
      </c>
      <c r="L171">
        <f t="shared" si="79"/>
        <v>0</v>
      </c>
      <c r="M171">
        <f t="shared" si="79"/>
        <v>0</v>
      </c>
      <c r="N171">
        <f t="shared" si="79"/>
        <v>0</v>
      </c>
      <c r="O171">
        <f t="shared" si="79"/>
        <v>0</v>
      </c>
      <c r="P171">
        <f t="shared" si="79"/>
        <v>0</v>
      </c>
      <c r="Q171">
        <f t="shared" si="79"/>
        <v>0</v>
      </c>
      <c r="R171">
        <f t="shared" si="79"/>
        <v>0</v>
      </c>
      <c r="S171">
        <f t="shared" si="79"/>
        <v>0</v>
      </c>
      <c r="T171">
        <f t="shared" si="72"/>
        <v>1.04</v>
      </c>
    </row>
    <row r="172" spans="1:20" x14ac:dyDescent="0.25">
      <c r="A172" t="s">
        <v>119</v>
      </c>
      <c r="B172">
        <f t="shared" ref="B172:S172" si="80">IF(B$78=0, B75, B75*B$93)</f>
        <v>0.34666666666666668</v>
      </c>
      <c r="C172">
        <f t="shared" si="80"/>
        <v>0</v>
      </c>
      <c r="D172">
        <f t="shared" si="80"/>
        <v>0</v>
      </c>
      <c r="E172">
        <f t="shared" si="80"/>
        <v>0</v>
      </c>
      <c r="F172">
        <f t="shared" si="80"/>
        <v>0</v>
      </c>
      <c r="G172">
        <f t="shared" si="80"/>
        <v>0</v>
      </c>
      <c r="H172">
        <f t="shared" si="80"/>
        <v>0</v>
      </c>
      <c r="I172">
        <f t="shared" si="80"/>
        <v>0</v>
      </c>
      <c r="J172">
        <f t="shared" si="80"/>
        <v>0</v>
      </c>
      <c r="K172">
        <f t="shared" si="80"/>
        <v>0</v>
      </c>
      <c r="L172">
        <f t="shared" si="80"/>
        <v>0</v>
      </c>
      <c r="M172">
        <f t="shared" si="80"/>
        <v>0</v>
      </c>
      <c r="N172">
        <f t="shared" si="80"/>
        <v>0</v>
      </c>
      <c r="O172">
        <f t="shared" si="80"/>
        <v>0</v>
      </c>
      <c r="P172">
        <f t="shared" si="80"/>
        <v>0</v>
      </c>
      <c r="Q172">
        <f t="shared" si="80"/>
        <v>0</v>
      </c>
      <c r="R172">
        <f t="shared" si="80"/>
        <v>0</v>
      </c>
      <c r="S172">
        <f t="shared" si="80"/>
        <v>0</v>
      </c>
      <c r="T172">
        <f t="shared" si="72"/>
        <v>0.34666666666666668</v>
      </c>
    </row>
    <row r="173" spans="1:20" x14ac:dyDescent="0.25">
      <c r="A173" t="s">
        <v>91</v>
      </c>
      <c r="B173">
        <f t="shared" ref="B173:S173" si="81">IF(B$78=0, B76, B76*B$93)</f>
        <v>0.34666666666666668</v>
      </c>
      <c r="C173">
        <f t="shared" si="81"/>
        <v>0</v>
      </c>
      <c r="D173">
        <f t="shared" si="81"/>
        <v>0</v>
      </c>
      <c r="E173">
        <f t="shared" si="81"/>
        <v>0</v>
      </c>
      <c r="F173">
        <f t="shared" si="81"/>
        <v>0</v>
      </c>
      <c r="G173">
        <f t="shared" si="81"/>
        <v>0</v>
      </c>
      <c r="H173">
        <f t="shared" si="81"/>
        <v>0</v>
      </c>
      <c r="I173">
        <f t="shared" si="81"/>
        <v>0</v>
      </c>
      <c r="J173">
        <f t="shared" si="81"/>
        <v>0</v>
      </c>
      <c r="K173">
        <f t="shared" si="81"/>
        <v>0</v>
      </c>
      <c r="L173">
        <f t="shared" si="81"/>
        <v>0</v>
      </c>
      <c r="M173">
        <f t="shared" si="81"/>
        <v>0</v>
      </c>
      <c r="N173">
        <f t="shared" si="81"/>
        <v>0</v>
      </c>
      <c r="O173">
        <f t="shared" si="81"/>
        <v>0</v>
      </c>
      <c r="P173">
        <f t="shared" si="81"/>
        <v>0</v>
      </c>
      <c r="Q173">
        <f t="shared" si="81"/>
        <v>0</v>
      </c>
      <c r="R173">
        <f t="shared" si="81"/>
        <v>0</v>
      </c>
      <c r="S173">
        <f t="shared" si="81"/>
        <v>0</v>
      </c>
      <c r="T173">
        <f t="shared" si="72"/>
        <v>0.34666666666666668</v>
      </c>
    </row>
    <row r="174" spans="1:20" x14ac:dyDescent="0.25">
      <c r="A174" t="s">
        <v>92</v>
      </c>
      <c r="B174">
        <f t="shared" ref="B174:S174" si="82">IF(B$78=0, B77, B77*B$93)</f>
        <v>0.34666666666666668</v>
      </c>
      <c r="C174">
        <f t="shared" si="82"/>
        <v>0</v>
      </c>
      <c r="D174">
        <f t="shared" si="82"/>
        <v>0</v>
      </c>
      <c r="E174">
        <f t="shared" si="82"/>
        <v>0</v>
      </c>
      <c r="F174">
        <f t="shared" si="82"/>
        <v>0</v>
      </c>
      <c r="G174">
        <f t="shared" si="82"/>
        <v>0</v>
      </c>
      <c r="H174">
        <f t="shared" si="82"/>
        <v>0</v>
      </c>
      <c r="I174">
        <f t="shared" si="82"/>
        <v>0</v>
      </c>
      <c r="J174">
        <f t="shared" si="82"/>
        <v>0</v>
      </c>
      <c r="K174">
        <f t="shared" si="82"/>
        <v>0</v>
      </c>
      <c r="L174">
        <f t="shared" si="82"/>
        <v>0</v>
      </c>
      <c r="M174">
        <f t="shared" si="82"/>
        <v>0</v>
      </c>
      <c r="N174">
        <f t="shared" si="82"/>
        <v>0</v>
      </c>
      <c r="O174">
        <f t="shared" si="82"/>
        <v>0</v>
      </c>
      <c r="P174">
        <f t="shared" si="82"/>
        <v>0</v>
      </c>
      <c r="Q174">
        <f t="shared" si="82"/>
        <v>0</v>
      </c>
      <c r="R174">
        <f t="shared" si="82"/>
        <v>0</v>
      </c>
      <c r="S174">
        <f t="shared" si="82"/>
        <v>0</v>
      </c>
      <c r="T174">
        <f t="shared" si="72"/>
        <v>0.34666666666666668</v>
      </c>
    </row>
    <row r="175" spans="1:20" x14ac:dyDescent="0.25">
      <c r="A175" s="2" t="s">
        <v>93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f t="shared" si="72"/>
        <v>0</v>
      </c>
    </row>
    <row r="176" spans="1:20" x14ac:dyDescent="0.25">
      <c r="A176" t="s">
        <v>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f t="shared" si="72"/>
        <v>0</v>
      </c>
    </row>
    <row r="177" spans="1:20" x14ac:dyDescent="0.25">
      <c r="A177" t="s">
        <v>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f t="shared" si="72"/>
        <v>0</v>
      </c>
    </row>
    <row r="178" spans="1:20" x14ac:dyDescent="0.25">
      <c r="A178" s="2" t="s">
        <v>96</v>
      </c>
      <c r="B178" s="2">
        <f t="shared" ref="B178:S178" si="83">B81</f>
        <v>0</v>
      </c>
      <c r="C178" s="2">
        <f t="shared" si="83"/>
        <v>0</v>
      </c>
      <c r="D178" s="2">
        <f t="shared" si="83"/>
        <v>0</v>
      </c>
      <c r="E178" s="2">
        <f t="shared" si="83"/>
        <v>0.33333333333333331</v>
      </c>
      <c r="F178" s="2">
        <f t="shared" si="83"/>
        <v>4.333333333333333</v>
      </c>
      <c r="G178" s="2">
        <f t="shared" si="83"/>
        <v>6.666666666666667</v>
      </c>
      <c r="H178" s="2">
        <f t="shared" si="83"/>
        <v>5.333333333333333</v>
      </c>
      <c r="I178" s="2">
        <f t="shared" si="83"/>
        <v>4.666666666666667</v>
      </c>
      <c r="J178" s="2">
        <f t="shared" si="83"/>
        <v>5.333333333333333</v>
      </c>
      <c r="K178" s="2">
        <f t="shared" si="83"/>
        <v>1.666666666666667</v>
      </c>
      <c r="L178" s="2">
        <f t="shared" si="83"/>
        <v>2.333333333333333</v>
      </c>
      <c r="M178" s="2">
        <f t="shared" si="83"/>
        <v>2</v>
      </c>
      <c r="N178" s="2">
        <f t="shared" si="83"/>
        <v>2</v>
      </c>
      <c r="O178" s="2">
        <f t="shared" si="83"/>
        <v>1</v>
      </c>
      <c r="P178" s="2">
        <f t="shared" si="83"/>
        <v>1</v>
      </c>
      <c r="Q178" s="2">
        <f t="shared" si="83"/>
        <v>0.33333333333333331</v>
      </c>
      <c r="R178" s="2">
        <f t="shared" si="83"/>
        <v>0.66666666666666663</v>
      </c>
      <c r="S178" s="2">
        <f t="shared" si="83"/>
        <v>1.333333333333333</v>
      </c>
      <c r="T178" s="2">
        <f t="shared" si="72"/>
        <v>39</v>
      </c>
    </row>
    <row r="179" spans="1:20" x14ac:dyDescent="0.25">
      <c r="A179" t="s">
        <v>97</v>
      </c>
      <c r="B179">
        <f t="shared" ref="B179:S179" si="84">B82</f>
        <v>0</v>
      </c>
      <c r="C179">
        <f t="shared" si="84"/>
        <v>0</v>
      </c>
      <c r="D179">
        <f t="shared" si="84"/>
        <v>0</v>
      </c>
      <c r="E179">
        <f t="shared" si="84"/>
        <v>0</v>
      </c>
      <c r="F179">
        <f t="shared" si="84"/>
        <v>1</v>
      </c>
      <c r="G179">
        <f t="shared" si="84"/>
        <v>2</v>
      </c>
      <c r="H179">
        <f t="shared" si="84"/>
        <v>1.333333333333333</v>
      </c>
      <c r="I179">
        <f t="shared" si="84"/>
        <v>2.333333333333333</v>
      </c>
      <c r="J179">
        <f t="shared" si="84"/>
        <v>1.333333333333333</v>
      </c>
      <c r="K179">
        <f t="shared" si="84"/>
        <v>0.66666666666666663</v>
      </c>
      <c r="L179">
        <f t="shared" si="84"/>
        <v>0.66666666666666663</v>
      </c>
      <c r="M179">
        <f t="shared" si="84"/>
        <v>1</v>
      </c>
      <c r="N179">
        <f t="shared" si="84"/>
        <v>0.33333333333333331</v>
      </c>
      <c r="O179">
        <f t="shared" si="84"/>
        <v>0</v>
      </c>
      <c r="P179">
        <f t="shared" si="84"/>
        <v>0.66666666666666663</v>
      </c>
      <c r="Q179">
        <f t="shared" si="84"/>
        <v>0.33333333333333331</v>
      </c>
      <c r="R179">
        <f t="shared" si="84"/>
        <v>0.33333333333333331</v>
      </c>
      <c r="S179">
        <f t="shared" si="84"/>
        <v>0.33333333333333331</v>
      </c>
      <c r="T179">
        <f t="shared" si="72"/>
        <v>12.333333333333334</v>
      </c>
    </row>
    <row r="180" spans="1:20" x14ac:dyDescent="0.25">
      <c r="A180" t="s">
        <v>98</v>
      </c>
      <c r="B180">
        <f t="shared" ref="B180:S180" si="85">B83</f>
        <v>0</v>
      </c>
      <c r="C180">
        <f t="shared" si="85"/>
        <v>0</v>
      </c>
      <c r="D180">
        <f t="shared" si="85"/>
        <v>0</v>
      </c>
      <c r="E180">
        <f t="shared" si="85"/>
        <v>0</v>
      </c>
      <c r="F180">
        <f t="shared" si="85"/>
        <v>0</v>
      </c>
      <c r="G180">
        <f t="shared" si="85"/>
        <v>0</v>
      </c>
      <c r="H180">
        <f t="shared" si="85"/>
        <v>0</v>
      </c>
      <c r="I180">
        <f t="shared" si="85"/>
        <v>0</v>
      </c>
      <c r="J180">
        <f t="shared" si="85"/>
        <v>0.33333333333333331</v>
      </c>
      <c r="K180">
        <f t="shared" si="85"/>
        <v>0</v>
      </c>
      <c r="L180">
        <f t="shared" si="85"/>
        <v>0</v>
      </c>
      <c r="M180">
        <f t="shared" si="85"/>
        <v>0</v>
      </c>
      <c r="N180">
        <f t="shared" si="85"/>
        <v>0.33333333333333331</v>
      </c>
      <c r="O180">
        <f t="shared" si="85"/>
        <v>0.33333333333333331</v>
      </c>
      <c r="P180">
        <f t="shared" si="85"/>
        <v>0.33333333333333331</v>
      </c>
      <c r="Q180">
        <f t="shared" si="85"/>
        <v>0</v>
      </c>
      <c r="R180">
        <f t="shared" si="85"/>
        <v>0.33333333333333331</v>
      </c>
      <c r="S180">
        <f t="shared" si="85"/>
        <v>0.66666666666666663</v>
      </c>
      <c r="T180">
        <f t="shared" si="72"/>
        <v>2.333333333333333</v>
      </c>
    </row>
    <row r="181" spans="1:20" x14ac:dyDescent="0.25">
      <c r="A181" t="s">
        <v>120</v>
      </c>
      <c r="B181">
        <f t="shared" ref="B181:S181" si="86">B84</f>
        <v>0</v>
      </c>
      <c r="C181">
        <f t="shared" si="86"/>
        <v>0</v>
      </c>
      <c r="D181">
        <f t="shared" si="86"/>
        <v>0</v>
      </c>
      <c r="E181">
        <f t="shared" si="86"/>
        <v>0.33333333333333331</v>
      </c>
      <c r="F181">
        <f t="shared" si="86"/>
        <v>0.33333333333333331</v>
      </c>
      <c r="G181">
        <f t="shared" si="86"/>
        <v>0</v>
      </c>
      <c r="H181">
        <f t="shared" si="86"/>
        <v>0.66666666666666663</v>
      </c>
      <c r="I181">
        <f t="shared" si="86"/>
        <v>0.33333333333333331</v>
      </c>
      <c r="J181">
        <f t="shared" si="86"/>
        <v>0</v>
      </c>
      <c r="K181">
        <f t="shared" si="86"/>
        <v>0</v>
      </c>
      <c r="L181">
        <f t="shared" si="86"/>
        <v>0.33333333333333331</v>
      </c>
      <c r="M181">
        <f t="shared" si="86"/>
        <v>0.33333333333333331</v>
      </c>
      <c r="N181">
        <f t="shared" si="86"/>
        <v>0</v>
      </c>
      <c r="O181">
        <f t="shared" si="86"/>
        <v>0</v>
      </c>
      <c r="P181">
        <f t="shared" si="86"/>
        <v>0</v>
      </c>
      <c r="Q181">
        <f t="shared" si="86"/>
        <v>0</v>
      </c>
      <c r="R181">
        <f t="shared" si="86"/>
        <v>0</v>
      </c>
      <c r="S181">
        <f t="shared" si="86"/>
        <v>0</v>
      </c>
      <c r="T181">
        <f t="shared" si="72"/>
        <v>2.333333333333333</v>
      </c>
    </row>
    <row r="182" spans="1:20" x14ac:dyDescent="0.25">
      <c r="A182" t="s">
        <v>100</v>
      </c>
      <c r="B182">
        <f t="shared" ref="B182:S182" si="87">B85</f>
        <v>0</v>
      </c>
      <c r="C182">
        <f t="shared" si="87"/>
        <v>0</v>
      </c>
      <c r="D182">
        <f t="shared" si="87"/>
        <v>0</v>
      </c>
      <c r="E182">
        <f t="shared" si="87"/>
        <v>0</v>
      </c>
      <c r="F182">
        <f t="shared" si="87"/>
        <v>0.66666666666666663</v>
      </c>
      <c r="G182">
        <f t="shared" si="87"/>
        <v>0</v>
      </c>
      <c r="H182">
        <f t="shared" si="87"/>
        <v>0.33333333333333331</v>
      </c>
      <c r="I182">
        <f t="shared" si="87"/>
        <v>0.33333333333333331</v>
      </c>
      <c r="J182">
        <f t="shared" si="87"/>
        <v>0</v>
      </c>
      <c r="K182">
        <f t="shared" si="87"/>
        <v>0</v>
      </c>
      <c r="L182">
        <f t="shared" si="87"/>
        <v>0.33333333333333331</v>
      </c>
      <c r="M182">
        <f t="shared" si="87"/>
        <v>0</v>
      </c>
      <c r="N182">
        <f t="shared" si="87"/>
        <v>0.33333333333333331</v>
      </c>
      <c r="O182">
        <f t="shared" si="87"/>
        <v>0</v>
      </c>
      <c r="P182">
        <f t="shared" si="87"/>
        <v>0</v>
      </c>
      <c r="Q182">
        <f t="shared" si="87"/>
        <v>0</v>
      </c>
      <c r="R182">
        <f t="shared" si="87"/>
        <v>0</v>
      </c>
      <c r="S182">
        <f t="shared" si="87"/>
        <v>0</v>
      </c>
      <c r="T182">
        <f t="shared" si="72"/>
        <v>1.9999999999999998</v>
      </c>
    </row>
    <row r="183" spans="1:20" x14ac:dyDescent="0.25">
      <c r="A183" t="s">
        <v>101</v>
      </c>
      <c r="B183">
        <f t="shared" ref="B183:S183" si="88">B86</f>
        <v>0</v>
      </c>
      <c r="C183">
        <f t="shared" si="88"/>
        <v>0</v>
      </c>
      <c r="D183">
        <f t="shared" si="88"/>
        <v>0</v>
      </c>
      <c r="E183">
        <f t="shared" si="88"/>
        <v>0</v>
      </c>
      <c r="F183">
        <f t="shared" si="88"/>
        <v>2</v>
      </c>
      <c r="G183">
        <f t="shared" si="88"/>
        <v>3.333333333333333</v>
      </c>
      <c r="H183">
        <f t="shared" si="88"/>
        <v>2.666666666666667</v>
      </c>
      <c r="I183">
        <f t="shared" si="88"/>
        <v>1.666666666666667</v>
      </c>
      <c r="J183">
        <f t="shared" si="88"/>
        <v>2.666666666666667</v>
      </c>
      <c r="K183">
        <f t="shared" si="88"/>
        <v>0.66666666666666663</v>
      </c>
      <c r="L183">
        <f t="shared" si="88"/>
        <v>0.66666666666666663</v>
      </c>
      <c r="M183">
        <f t="shared" si="88"/>
        <v>0.66666666666666663</v>
      </c>
      <c r="N183">
        <f t="shared" si="88"/>
        <v>1</v>
      </c>
      <c r="O183">
        <f t="shared" si="88"/>
        <v>0.66666666666666663</v>
      </c>
      <c r="P183">
        <f t="shared" si="88"/>
        <v>0</v>
      </c>
      <c r="Q183">
        <f t="shared" si="88"/>
        <v>0</v>
      </c>
      <c r="R183">
        <f t="shared" si="88"/>
        <v>0</v>
      </c>
      <c r="S183">
        <f t="shared" si="88"/>
        <v>0</v>
      </c>
      <c r="T183">
        <f t="shared" si="72"/>
        <v>16</v>
      </c>
    </row>
    <row r="184" spans="1:20" x14ac:dyDescent="0.25">
      <c r="A184" t="s">
        <v>121</v>
      </c>
      <c r="B184">
        <f t="shared" ref="B184:S184" si="89">B87</f>
        <v>0</v>
      </c>
      <c r="C184">
        <f t="shared" si="89"/>
        <v>0</v>
      </c>
      <c r="D184">
        <f t="shared" si="89"/>
        <v>0</v>
      </c>
      <c r="E184">
        <f t="shared" si="89"/>
        <v>0</v>
      </c>
      <c r="F184">
        <f t="shared" si="89"/>
        <v>0</v>
      </c>
      <c r="G184">
        <f t="shared" si="89"/>
        <v>0</v>
      </c>
      <c r="H184">
        <f t="shared" si="89"/>
        <v>0</v>
      </c>
      <c r="I184">
        <f t="shared" si="89"/>
        <v>0</v>
      </c>
      <c r="J184">
        <f t="shared" si="89"/>
        <v>0</v>
      </c>
      <c r="K184">
        <f t="shared" si="89"/>
        <v>0.33333333333333331</v>
      </c>
      <c r="L184">
        <f t="shared" si="89"/>
        <v>0</v>
      </c>
      <c r="M184">
        <f t="shared" si="89"/>
        <v>0</v>
      </c>
      <c r="N184">
        <f t="shared" si="89"/>
        <v>0</v>
      </c>
      <c r="O184">
        <f t="shared" si="89"/>
        <v>0</v>
      </c>
      <c r="P184">
        <f t="shared" si="89"/>
        <v>0</v>
      </c>
      <c r="Q184">
        <f t="shared" si="89"/>
        <v>0</v>
      </c>
      <c r="R184">
        <f t="shared" si="89"/>
        <v>0</v>
      </c>
      <c r="S184">
        <f t="shared" si="89"/>
        <v>0</v>
      </c>
      <c r="T184">
        <f t="shared" si="72"/>
        <v>0.33333333333333331</v>
      </c>
    </row>
    <row r="185" spans="1:20" x14ac:dyDescent="0.25">
      <c r="A185" t="s">
        <v>132</v>
      </c>
      <c r="B185">
        <f t="shared" ref="B185:S185" si="90">B88</f>
        <v>0</v>
      </c>
      <c r="C185">
        <f t="shared" si="90"/>
        <v>0</v>
      </c>
      <c r="D185">
        <f t="shared" si="90"/>
        <v>0</v>
      </c>
      <c r="E185">
        <f t="shared" si="90"/>
        <v>0</v>
      </c>
      <c r="F185">
        <f t="shared" si="90"/>
        <v>0.33333333333333331</v>
      </c>
      <c r="G185">
        <f t="shared" si="90"/>
        <v>1</v>
      </c>
      <c r="H185">
        <f t="shared" si="90"/>
        <v>0</v>
      </c>
      <c r="I185">
        <f t="shared" si="90"/>
        <v>0</v>
      </c>
      <c r="J185">
        <f t="shared" si="90"/>
        <v>0.66666666666666663</v>
      </c>
      <c r="K185">
        <f t="shared" si="90"/>
        <v>0</v>
      </c>
      <c r="L185">
        <f t="shared" si="90"/>
        <v>0</v>
      </c>
      <c r="M185">
        <f t="shared" si="90"/>
        <v>0</v>
      </c>
      <c r="N185">
        <f t="shared" si="90"/>
        <v>0</v>
      </c>
      <c r="O185">
        <f t="shared" si="90"/>
        <v>0</v>
      </c>
      <c r="P185">
        <f t="shared" si="90"/>
        <v>0</v>
      </c>
      <c r="Q185">
        <f t="shared" si="90"/>
        <v>0</v>
      </c>
      <c r="R185">
        <f t="shared" si="90"/>
        <v>0</v>
      </c>
      <c r="S185">
        <f t="shared" si="90"/>
        <v>0</v>
      </c>
      <c r="T185">
        <f t="shared" si="72"/>
        <v>2</v>
      </c>
    </row>
    <row r="186" spans="1:20" x14ac:dyDescent="0.25">
      <c r="A186" t="s">
        <v>102</v>
      </c>
      <c r="B186">
        <f t="shared" ref="B186:S186" si="91">B89</f>
        <v>0</v>
      </c>
      <c r="C186">
        <f t="shared" si="91"/>
        <v>0</v>
      </c>
      <c r="D186">
        <f t="shared" si="91"/>
        <v>0</v>
      </c>
      <c r="E186">
        <f t="shared" si="91"/>
        <v>0</v>
      </c>
      <c r="F186">
        <f t="shared" si="91"/>
        <v>0</v>
      </c>
      <c r="G186">
        <f t="shared" si="91"/>
        <v>0.33333333333333331</v>
      </c>
      <c r="H186">
        <f t="shared" si="91"/>
        <v>0.33333333333333331</v>
      </c>
      <c r="I186">
        <f t="shared" si="91"/>
        <v>0</v>
      </c>
      <c r="J186">
        <f t="shared" si="91"/>
        <v>0.33333333333333331</v>
      </c>
      <c r="K186">
        <f t="shared" si="91"/>
        <v>0</v>
      </c>
      <c r="L186">
        <f t="shared" si="91"/>
        <v>0.33333333333333331</v>
      </c>
      <c r="M186">
        <f t="shared" si="91"/>
        <v>0</v>
      </c>
      <c r="N186">
        <f t="shared" si="91"/>
        <v>0</v>
      </c>
      <c r="O186">
        <f t="shared" si="91"/>
        <v>0</v>
      </c>
      <c r="P186">
        <f t="shared" si="91"/>
        <v>0</v>
      </c>
      <c r="Q186">
        <f t="shared" si="91"/>
        <v>0</v>
      </c>
      <c r="R186">
        <f t="shared" si="91"/>
        <v>0</v>
      </c>
      <c r="S186">
        <f t="shared" si="91"/>
        <v>0.33333333333333331</v>
      </c>
      <c r="T186">
        <f t="shared" si="72"/>
        <v>1.6666666666666665</v>
      </c>
    </row>
    <row r="187" spans="1:20" x14ac:dyDescent="0.25">
      <c r="A187" t="s">
        <v>148</v>
      </c>
      <c r="B187">
        <f>SUM(B99,B109,B123,B126,B130,B134,B137,B153,B160,B161,B162,B166,B171,B175,B178,B145)</f>
        <v>8.32</v>
      </c>
      <c r="C187">
        <f t="shared" ref="C187:S187" si="92">SUM(C99,C109,C123,C126,C130,C134,C137,C153,C160,C161,C162,C166,C171,C175,C178,C145)</f>
        <v>1</v>
      </c>
      <c r="D187">
        <f t="shared" si="92"/>
        <v>0.33333333333333331</v>
      </c>
      <c r="E187">
        <f t="shared" si="92"/>
        <v>1.5833333333333333</v>
      </c>
      <c r="F187">
        <f>SUM(F99,F109,F123,F126,F130,F134,F137,F153,F160,F161,F162,F166,F171,F175,F178,F145)</f>
        <v>5.7333333333333325</v>
      </c>
      <c r="G187">
        <f t="shared" si="92"/>
        <v>7.666666666666667</v>
      </c>
      <c r="H187">
        <f t="shared" si="92"/>
        <v>6</v>
      </c>
      <c r="I187">
        <f t="shared" si="92"/>
        <v>7.6296296296296298</v>
      </c>
      <c r="J187">
        <f t="shared" si="92"/>
        <v>7.4761904761904763</v>
      </c>
      <c r="K187">
        <f t="shared" si="92"/>
        <v>8.7575757575757578</v>
      </c>
      <c r="L187">
        <f t="shared" si="92"/>
        <v>11.712643678160918</v>
      </c>
      <c r="M187">
        <f t="shared" si="92"/>
        <v>11.620689655172413</v>
      </c>
      <c r="N187">
        <f t="shared" si="92"/>
        <v>19.566037735849058</v>
      </c>
      <c r="O187">
        <f t="shared" si="92"/>
        <v>16.48936170212766</v>
      </c>
      <c r="P187">
        <f t="shared" si="92"/>
        <v>23.154228855721396</v>
      </c>
      <c r="Q187">
        <f t="shared" si="92"/>
        <v>23.256038647342997</v>
      </c>
      <c r="R187">
        <f t="shared" si="92"/>
        <v>25.890350877192986</v>
      </c>
      <c r="S187">
        <f t="shared" si="92"/>
        <v>49.426303854875293</v>
      </c>
      <c r="T187">
        <f>SUM(B187:S187)</f>
        <v>235.61571753650526</v>
      </c>
    </row>
    <row r="190" spans="1:20" x14ac:dyDescent="0.25">
      <c r="A190" t="s">
        <v>153</v>
      </c>
      <c r="B190">
        <v>89.3</v>
      </c>
      <c r="C190" t="s">
        <v>152</v>
      </c>
      <c r="D190">
        <f>1/(B190/100)</f>
        <v>1.1198208286674132</v>
      </c>
    </row>
    <row r="191" spans="1:20" x14ac:dyDescent="0.25">
      <c r="A191" t="s">
        <v>154</v>
      </c>
      <c r="B191">
        <v>92.8</v>
      </c>
      <c r="C191" t="s">
        <v>152</v>
      </c>
      <c r="D191">
        <f>1/(B191/100)</f>
        <v>1.0775862068965518</v>
      </c>
    </row>
    <row r="192" spans="1:20" x14ac:dyDescent="0.25">
      <c r="A192" s="5" t="s">
        <v>155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</row>
    <row r="194" spans="1:20" x14ac:dyDescent="0.25">
      <c r="A194" t="s">
        <v>20</v>
      </c>
      <c r="B194">
        <f>B99*$D$190</f>
        <v>0</v>
      </c>
      <c r="C194">
        <f>C101*$D$191</f>
        <v>0</v>
      </c>
      <c r="D194">
        <f t="shared" ref="D194:S194" si="93">D101*$D$191</f>
        <v>0</v>
      </c>
      <c r="E194">
        <f t="shared" si="93"/>
        <v>0</v>
      </c>
      <c r="F194">
        <f t="shared" si="93"/>
        <v>0</v>
      </c>
      <c r="G194">
        <f t="shared" si="93"/>
        <v>0</v>
      </c>
      <c r="H194">
        <f t="shared" si="93"/>
        <v>0</v>
      </c>
      <c r="I194">
        <f t="shared" si="93"/>
        <v>0</v>
      </c>
      <c r="J194">
        <f t="shared" si="93"/>
        <v>0</v>
      </c>
      <c r="K194">
        <f t="shared" si="93"/>
        <v>0</v>
      </c>
      <c r="L194">
        <f t="shared" si="93"/>
        <v>0</v>
      </c>
      <c r="M194">
        <f t="shared" si="93"/>
        <v>0</v>
      </c>
      <c r="N194">
        <f t="shared" si="93"/>
        <v>0</v>
      </c>
      <c r="O194">
        <f t="shared" si="93"/>
        <v>0</v>
      </c>
      <c r="P194">
        <f t="shared" si="93"/>
        <v>0</v>
      </c>
      <c r="Q194">
        <f t="shared" si="93"/>
        <v>0</v>
      </c>
      <c r="R194">
        <f t="shared" si="93"/>
        <v>0</v>
      </c>
      <c r="S194">
        <f t="shared" si="93"/>
        <v>0.4080655250605989</v>
      </c>
      <c r="T194">
        <f>SUM(B194:S194)</f>
        <v>0.4080655250605989</v>
      </c>
    </row>
    <row r="195" spans="1:20" x14ac:dyDescent="0.25">
      <c r="A195" t="s">
        <v>21</v>
      </c>
      <c r="B195">
        <f t="shared" ref="B195:B258" si="94">B100*$D$190</f>
        <v>0</v>
      </c>
      <c r="C195">
        <f t="shared" ref="C195:S195" si="95">C102*$D$191</f>
        <v>0</v>
      </c>
      <c r="D195">
        <f t="shared" si="95"/>
        <v>0</v>
      </c>
      <c r="E195">
        <f t="shared" si="95"/>
        <v>0.4489942528735632</v>
      </c>
      <c r="F195">
        <f t="shared" si="95"/>
        <v>0</v>
      </c>
      <c r="G195">
        <f t="shared" si="95"/>
        <v>0</v>
      </c>
      <c r="H195">
        <f t="shared" si="95"/>
        <v>0</v>
      </c>
      <c r="I195">
        <f t="shared" si="95"/>
        <v>0</v>
      </c>
      <c r="J195">
        <f t="shared" si="95"/>
        <v>0</v>
      </c>
      <c r="K195">
        <f t="shared" si="95"/>
        <v>0</v>
      </c>
      <c r="L195">
        <f t="shared" si="95"/>
        <v>0.42112564407451453</v>
      </c>
      <c r="M195">
        <f t="shared" si="95"/>
        <v>0.38396749900911614</v>
      </c>
      <c r="N195">
        <f t="shared" si="95"/>
        <v>0</v>
      </c>
      <c r="O195">
        <f t="shared" si="95"/>
        <v>0</v>
      </c>
      <c r="P195">
        <f t="shared" si="95"/>
        <v>0.39136215474352382</v>
      </c>
      <c r="Q195">
        <f t="shared" si="95"/>
        <v>0.38001832417124776</v>
      </c>
      <c r="R195">
        <f t="shared" si="95"/>
        <v>0.38282667876588022</v>
      </c>
      <c r="S195">
        <f t="shared" si="95"/>
        <v>0.4080655250605989</v>
      </c>
      <c r="T195">
        <f t="shared" ref="T195:T258" si="96">SUM(B195:S195)</f>
        <v>2.8163600786984446</v>
      </c>
    </row>
    <row r="196" spans="1:20" x14ac:dyDescent="0.25">
      <c r="A196" t="s">
        <v>22</v>
      </c>
      <c r="B196">
        <f t="shared" si="94"/>
        <v>0</v>
      </c>
      <c r="C196">
        <f t="shared" ref="C196:S196" si="97">C103*$D$191</f>
        <v>0</v>
      </c>
      <c r="D196">
        <f t="shared" si="97"/>
        <v>0</v>
      </c>
      <c r="E196">
        <f t="shared" si="97"/>
        <v>0.4489942528735632</v>
      </c>
      <c r="F196">
        <f t="shared" si="97"/>
        <v>0</v>
      </c>
      <c r="G196">
        <f t="shared" si="97"/>
        <v>0</v>
      </c>
      <c r="H196">
        <f t="shared" si="97"/>
        <v>0</v>
      </c>
      <c r="I196">
        <f t="shared" si="97"/>
        <v>0</v>
      </c>
      <c r="J196">
        <f t="shared" si="97"/>
        <v>0</v>
      </c>
      <c r="K196">
        <f t="shared" si="97"/>
        <v>0</v>
      </c>
      <c r="L196">
        <f t="shared" si="97"/>
        <v>0.42112564407451453</v>
      </c>
      <c r="M196">
        <f t="shared" si="97"/>
        <v>0.38396749900911614</v>
      </c>
      <c r="N196">
        <f t="shared" si="97"/>
        <v>0</v>
      </c>
      <c r="O196">
        <f t="shared" si="97"/>
        <v>0</v>
      </c>
      <c r="P196">
        <f t="shared" si="97"/>
        <v>0</v>
      </c>
      <c r="Q196">
        <f t="shared" si="97"/>
        <v>0.38001832417124776</v>
      </c>
      <c r="R196">
        <f t="shared" si="97"/>
        <v>0.38282667876588022</v>
      </c>
      <c r="S196">
        <f t="shared" si="97"/>
        <v>0.4080655250605989</v>
      </c>
      <c r="T196">
        <f t="shared" si="96"/>
        <v>2.4249979239549209</v>
      </c>
    </row>
    <row r="197" spans="1:20" x14ac:dyDescent="0.25">
      <c r="A197" t="s">
        <v>25</v>
      </c>
      <c r="B197">
        <f t="shared" si="94"/>
        <v>0</v>
      </c>
      <c r="C197">
        <f t="shared" ref="C197:S197" si="98">C104*$D$191</f>
        <v>0</v>
      </c>
      <c r="D197">
        <f t="shared" si="98"/>
        <v>0</v>
      </c>
      <c r="E197">
        <f t="shared" si="98"/>
        <v>0</v>
      </c>
      <c r="F197">
        <f t="shared" si="98"/>
        <v>0</v>
      </c>
      <c r="G197">
        <f t="shared" si="98"/>
        <v>0</v>
      </c>
      <c r="H197">
        <f t="shared" si="98"/>
        <v>0</v>
      </c>
      <c r="I197">
        <f t="shared" si="98"/>
        <v>0</v>
      </c>
      <c r="J197">
        <f t="shared" si="98"/>
        <v>0.46182266009852224</v>
      </c>
      <c r="K197">
        <f t="shared" si="98"/>
        <v>0</v>
      </c>
      <c r="L197">
        <f t="shared" si="98"/>
        <v>0.42112564407451453</v>
      </c>
      <c r="M197">
        <f t="shared" si="98"/>
        <v>0</v>
      </c>
      <c r="N197">
        <f t="shared" si="98"/>
        <v>0</v>
      </c>
      <c r="O197">
        <f t="shared" si="98"/>
        <v>0</v>
      </c>
      <c r="P197">
        <f t="shared" si="98"/>
        <v>0</v>
      </c>
      <c r="Q197">
        <f t="shared" si="98"/>
        <v>0.76003664834249551</v>
      </c>
      <c r="R197">
        <f t="shared" si="98"/>
        <v>0</v>
      </c>
      <c r="S197">
        <f t="shared" si="98"/>
        <v>0</v>
      </c>
      <c r="T197">
        <f t="shared" si="96"/>
        <v>1.6429849525155324</v>
      </c>
    </row>
    <row r="198" spans="1:20" x14ac:dyDescent="0.25">
      <c r="A198" t="s">
        <v>26</v>
      </c>
      <c r="B198">
        <f t="shared" si="94"/>
        <v>0</v>
      </c>
      <c r="C198">
        <f t="shared" ref="C198:S198" si="99">C105*$D$191</f>
        <v>0</v>
      </c>
      <c r="D198">
        <f t="shared" si="99"/>
        <v>0</v>
      </c>
      <c r="E198">
        <f t="shared" si="99"/>
        <v>0</v>
      </c>
      <c r="F198">
        <f t="shared" si="99"/>
        <v>0</v>
      </c>
      <c r="G198">
        <f t="shared" si="99"/>
        <v>0</v>
      </c>
      <c r="H198">
        <f t="shared" si="99"/>
        <v>0</v>
      </c>
      <c r="I198">
        <f t="shared" si="99"/>
        <v>0</v>
      </c>
      <c r="J198">
        <f t="shared" si="99"/>
        <v>0.46182266009852224</v>
      </c>
      <c r="K198">
        <f t="shared" si="99"/>
        <v>0</v>
      </c>
      <c r="L198">
        <f t="shared" si="99"/>
        <v>0.42112564407451453</v>
      </c>
      <c r="M198">
        <f t="shared" si="99"/>
        <v>0</v>
      </c>
      <c r="N198">
        <f t="shared" si="99"/>
        <v>0</v>
      </c>
      <c r="O198">
        <f t="shared" si="99"/>
        <v>0</v>
      </c>
      <c r="P198">
        <f t="shared" si="99"/>
        <v>0</v>
      </c>
      <c r="Q198">
        <f t="shared" si="99"/>
        <v>0.76003664834249551</v>
      </c>
      <c r="R198">
        <f t="shared" si="99"/>
        <v>0</v>
      </c>
      <c r="S198">
        <f t="shared" si="99"/>
        <v>0</v>
      </c>
      <c r="T198">
        <f t="shared" si="96"/>
        <v>1.6429849525155324</v>
      </c>
    </row>
    <row r="199" spans="1:20" x14ac:dyDescent="0.25">
      <c r="A199" t="s">
        <v>27</v>
      </c>
      <c r="B199">
        <f t="shared" si="94"/>
        <v>0</v>
      </c>
      <c r="C199">
        <f t="shared" ref="C199:S199" si="100">C106*$D$191</f>
        <v>0</v>
      </c>
      <c r="D199">
        <f t="shared" si="100"/>
        <v>0</v>
      </c>
      <c r="E199">
        <f t="shared" si="100"/>
        <v>0</v>
      </c>
      <c r="F199">
        <f t="shared" si="100"/>
        <v>0</v>
      </c>
      <c r="G199">
        <f t="shared" si="100"/>
        <v>0</v>
      </c>
      <c r="H199">
        <f t="shared" si="100"/>
        <v>0</v>
      </c>
      <c r="I199">
        <f t="shared" si="100"/>
        <v>0</v>
      </c>
      <c r="J199">
        <f t="shared" si="100"/>
        <v>0</v>
      </c>
      <c r="K199">
        <f t="shared" si="100"/>
        <v>0</v>
      </c>
      <c r="L199">
        <f t="shared" si="100"/>
        <v>0</v>
      </c>
      <c r="M199">
        <f t="shared" si="100"/>
        <v>0</v>
      </c>
      <c r="N199">
        <f t="shared" si="100"/>
        <v>0</v>
      </c>
      <c r="O199">
        <f t="shared" si="100"/>
        <v>0</v>
      </c>
      <c r="P199">
        <f t="shared" si="100"/>
        <v>0.39136215474352382</v>
      </c>
      <c r="Q199">
        <f t="shared" si="100"/>
        <v>0</v>
      </c>
      <c r="R199">
        <f t="shared" si="100"/>
        <v>0</v>
      </c>
      <c r="S199">
        <f t="shared" si="100"/>
        <v>0</v>
      </c>
      <c r="T199">
        <f t="shared" si="96"/>
        <v>0.39136215474352382</v>
      </c>
    </row>
    <row r="200" spans="1:20" x14ac:dyDescent="0.25">
      <c r="A200" t="s">
        <v>29</v>
      </c>
      <c r="B200">
        <f t="shared" si="94"/>
        <v>0</v>
      </c>
      <c r="C200">
        <f t="shared" ref="C200:S200" si="101">C107*$D$191</f>
        <v>0</v>
      </c>
      <c r="D200">
        <f t="shared" si="101"/>
        <v>0</v>
      </c>
      <c r="E200">
        <f t="shared" si="101"/>
        <v>0</v>
      </c>
      <c r="F200">
        <f t="shared" si="101"/>
        <v>0</v>
      </c>
      <c r="G200">
        <f t="shared" si="101"/>
        <v>0</v>
      </c>
      <c r="H200">
        <f t="shared" si="101"/>
        <v>0</v>
      </c>
      <c r="I200">
        <f t="shared" si="101"/>
        <v>0</v>
      </c>
      <c r="J200">
        <f t="shared" si="101"/>
        <v>0</v>
      </c>
      <c r="K200">
        <f t="shared" si="101"/>
        <v>0</v>
      </c>
      <c r="L200">
        <f t="shared" si="101"/>
        <v>0</v>
      </c>
      <c r="M200">
        <f t="shared" si="101"/>
        <v>0</v>
      </c>
      <c r="N200">
        <f t="shared" si="101"/>
        <v>0</v>
      </c>
      <c r="O200">
        <f t="shared" si="101"/>
        <v>0</v>
      </c>
      <c r="P200">
        <f t="shared" si="101"/>
        <v>0.39136215474352382</v>
      </c>
      <c r="Q200">
        <f t="shared" si="101"/>
        <v>0</v>
      </c>
      <c r="R200">
        <f t="shared" si="101"/>
        <v>0</v>
      </c>
      <c r="S200">
        <f t="shared" si="101"/>
        <v>0</v>
      </c>
      <c r="T200">
        <f t="shared" si="96"/>
        <v>0.39136215474352382</v>
      </c>
    </row>
    <row r="201" spans="1:20" x14ac:dyDescent="0.25">
      <c r="A201" t="s">
        <v>128</v>
      </c>
      <c r="B201">
        <f t="shared" si="94"/>
        <v>0</v>
      </c>
      <c r="C201">
        <f t="shared" ref="C201:S201" si="102">C108*$D$191</f>
        <v>0</v>
      </c>
      <c r="D201">
        <f t="shared" si="102"/>
        <v>0</v>
      </c>
      <c r="E201">
        <f t="shared" si="102"/>
        <v>0</v>
      </c>
      <c r="F201">
        <f t="shared" si="102"/>
        <v>0</v>
      </c>
      <c r="G201">
        <f t="shared" si="102"/>
        <v>0</v>
      </c>
      <c r="H201">
        <f t="shared" si="102"/>
        <v>0.35919540229885061</v>
      </c>
      <c r="I201">
        <f t="shared" si="102"/>
        <v>0.79821200510855683</v>
      </c>
      <c r="J201">
        <f t="shared" si="102"/>
        <v>0</v>
      </c>
      <c r="K201">
        <f t="shared" si="102"/>
        <v>2.9715256008359456</v>
      </c>
      <c r="L201">
        <f t="shared" si="102"/>
        <v>0.84225128814902905</v>
      </c>
      <c r="M201">
        <f t="shared" si="102"/>
        <v>2.6877724930638123</v>
      </c>
      <c r="N201">
        <f t="shared" si="102"/>
        <v>3.0904359141184132</v>
      </c>
      <c r="O201">
        <f t="shared" si="102"/>
        <v>2.3844460748349232</v>
      </c>
      <c r="P201">
        <f t="shared" si="102"/>
        <v>3.9136215474352376</v>
      </c>
      <c r="Q201">
        <f t="shared" si="102"/>
        <v>4.9402382142262207</v>
      </c>
      <c r="R201">
        <f t="shared" si="102"/>
        <v>4.5939201451905634</v>
      </c>
      <c r="S201">
        <f t="shared" si="102"/>
        <v>8.5693760262725789</v>
      </c>
      <c r="T201">
        <f t="shared" si="96"/>
        <v>35.150994711534125</v>
      </c>
    </row>
    <row r="202" spans="1:20" x14ac:dyDescent="0.25">
      <c r="A202" t="s">
        <v>129</v>
      </c>
      <c r="B202">
        <f t="shared" si="94"/>
        <v>0</v>
      </c>
      <c r="C202">
        <f t="shared" ref="C202:S202" si="103">C109*$D$191</f>
        <v>0.35919540229885061</v>
      </c>
      <c r="D202">
        <f t="shared" si="103"/>
        <v>0</v>
      </c>
      <c r="E202">
        <f t="shared" si="103"/>
        <v>0.4489942528735632</v>
      </c>
      <c r="F202">
        <f t="shared" si="103"/>
        <v>1.0057471264367817</v>
      </c>
      <c r="G202">
        <f t="shared" si="103"/>
        <v>0</v>
      </c>
      <c r="H202">
        <f t="shared" si="103"/>
        <v>0</v>
      </c>
      <c r="I202">
        <f t="shared" si="103"/>
        <v>0.39910600255427842</v>
      </c>
      <c r="J202">
        <f t="shared" si="103"/>
        <v>0.46182266009852224</v>
      </c>
      <c r="K202">
        <f t="shared" si="103"/>
        <v>0.42450365726227796</v>
      </c>
      <c r="L202">
        <f t="shared" si="103"/>
        <v>1.6845025762980579</v>
      </c>
      <c r="M202">
        <f t="shared" si="103"/>
        <v>1.1519024970273484</v>
      </c>
      <c r="N202">
        <f t="shared" si="103"/>
        <v>2.3178269355888097</v>
      </c>
      <c r="O202">
        <f t="shared" si="103"/>
        <v>3.5766691122523846</v>
      </c>
      <c r="P202">
        <f t="shared" si="103"/>
        <v>4.696345856922286</v>
      </c>
      <c r="Q202">
        <f t="shared" si="103"/>
        <v>3.8001832417124772</v>
      </c>
      <c r="R202">
        <f t="shared" si="103"/>
        <v>6.5080535390199659</v>
      </c>
      <c r="S202">
        <f t="shared" si="103"/>
        <v>4.0806552506059894</v>
      </c>
      <c r="T202">
        <f t="shared" si="96"/>
        <v>30.915508110951592</v>
      </c>
    </row>
    <row r="203" spans="1:20" x14ac:dyDescent="0.25">
      <c r="A203" t="s">
        <v>104</v>
      </c>
      <c r="B203">
        <f t="shared" si="94"/>
        <v>0</v>
      </c>
      <c r="C203">
        <f t="shared" ref="C203:S203" si="104">C110*$D$191</f>
        <v>0</v>
      </c>
      <c r="D203">
        <f t="shared" si="104"/>
        <v>0</v>
      </c>
      <c r="E203">
        <f t="shared" si="104"/>
        <v>0</v>
      </c>
      <c r="F203">
        <f t="shared" si="104"/>
        <v>0</v>
      </c>
      <c r="G203">
        <f t="shared" si="104"/>
        <v>0</v>
      </c>
      <c r="H203">
        <f t="shared" si="104"/>
        <v>0</v>
      </c>
      <c r="I203">
        <f t="shared" si="104"/>
        <v>0</v>
      </c>
      <c r="J203">
        <f t="shared" si="104"/>
        <v>0</v>
      </c>
      <c r="K203">
        <f t="shared" si="104"/>
        <v>0</v>
      </c>
      <c r="L203">
        <f t="shared" si="104"/>
        <v>0.42112564407451453</v>
      </c>
      <c r="M203">
        <f t="shared" si="104"/>
        <v>0</v>
      </c>
      <c r="N203">
        <f t="shared" si="104"/>
        <v>0.3863044892648016</v>
      </c>
      <c r="O203">
        <f t="shared" si="104"/>
        <v>0</v>
      </c>
      <c r="P203">
        <f t="shared" si="104"/>
        <v>0.78272430948704763</v>
      </c>
      <c r="Q203">
        <f t="shared" si="104"/>
        <v>0</v>
      </c>
      <c r="R203">
        <f t="shared" si="104"/>
        <v>0</v>
      </c>
      <c r="S203">
        <f t="shared" si="104"/>
        <v>0.4080655250605989</v>
      </c>
      <c r="T203">
        <f t="shared" si="96"/>
        <v>1.9982199678869625</v>
      </c>
    </row>
    <row r="204" spans="1:20" x14ac:dyDescent="0.25">
      <c r="A204" t="s">
        <v>32</v>
      </c>
      <c r="B204">
        <f t="shared" si="94"/>
        <v>0</v>
      </c>
      <c r="C204">
        <f t="shared" ref="C204:S204" si="105">C111*$D$191</f>
        <v>0</v>
      </c>
      <c r="D204">
        <f t="shared" si="105"/>
        <v>0</v>
      </c>
      <c r="E204">
        <f t="shared" si="105"/>
        <v>0</v>
      </c>
      <c r="F204">
        <f t="shared" si="105"/>
        <v>0</v>
      </c>
      <c r="G204">
        <f t="shared" si="105"/>
        <v>0</v>
      </c>
      <c r="H204">
        <f t="shared" si="105"/>
        <v>0</v>
      </c>
      <c r="I204">
        <f t="shared" si="105"/>
        <v>0</v>
      </c>
      <c r="J204">
        <f t="shared" si="105"/>
        <v>0</v>
      </c>
      <c r="K204">
        <f t="shared" si="105"/>
        <v>0</v>
      </c>
      <c r="L204">
        <f t="shared" si="105"/>
        <v>0</v>
      </c>
      <c r="M204">
        <f t="shared" si="105"/>
        <v>0.38396749900911614</v>
      </c>
      <c r="N204">
        <f t="shared" si="105"/>
        <v>0</v>
      </c>
      <c r="O204">
        <f t="shared" si="105"/>
        <v>0</v>
      </c>
      <c r="P204">
        <f t="shared" si="105"/>
        <v>0</v>
      </c>
      <c r="Q204">
        <f t="shared" si="105"/>
        <v>0</v>
      </c>
      <c r="R204">
        <f t="shared" si="105"/>
        <v>0.38282667876588022</v>
      </c>
      <c r="S204">
        <f t="shared" si="105"/>
        <v>0</v>
      </c>
      <c r="T204">
        <f t="shared" si="96"/>
        <v>0.76679417777499637</v>
      </c>
    </row>
    <row r="205" spans="1:20" x14ac:dyDescent="0.25">
      <c r="A205" t="s">
        <v>105</v>
      </c>
      <c r="B205">
        <f t="shared" si="94"/>
        <v>0</v>
      </c>
      <c r="C205">
        <f t="shared" ref="C205:S205" si="106">C112*$D$191</f>
        <v>0</v>
      </c>
      <c r="D205">
        <f t="shared" si="106"/>
        <v>0</v>
      </c>
      <c r="E205">
        <f t="shared" si="106"/>
        <v>0</v>
      </c>
      <c r="F205">
        <f t="shared" si="106"/>
        <v>0</v>
      </c>
      <c r="G205">
        <f t="shared" si="106"/>
        <v>0</v>
      </c>
      <c r="H205">
        <f t="shared" si="106"/>
        <v>0</v>
      </c>
      <c r="I205">
        <f t="shared" si="106"/>
        <v>0</v>
      </c>
      <c r="J205">
        <f t="shared" si="106"/>
        <v>0</v>
      </c>
      <c r="K205">
        <f t="shared" si="106"/>
        <v>0</v>
      </c>
      <c r="L205">
        <f t="shared" si="106"/>
        <v>0</v>
      </c>
      <c r="M205">
        <f t="shared" si="106"/>
        <v>0</v>
      </c>
      <c r="N205">
        <f t="shared" si="106"/>
        <v>0</v>
      </c>
      <c r="O205">
        <f t="shared" si="106"/>
        <v>0</v>
      </c>
      <c r="P205">
        <f t="shared" si="106"/>
        <v>0.39136215474352382</v>
      </c>
      <c r="Q205">
        <f t="shared" si="106"/>
        <v>0</v>
      </c>
      <c r="R205">
        <f t="shared" si="106"/>
        <v>0</v>
      </c>
      <c r="S205">
        <f t="shared" si="106"/>
        <v>0.4080655250605989</v>
      </c>
      <c r="T205">
        <f t="shared" si="96"/>
        <v>0.79942767980412266</v>
      </c>
    </row>
    <row r="206" spans="1:20" x14ac:dyDescent="0.25">
      <c r="A206" t="s">
        <v>33</v>
      </c>
      <c r="B206">
        <f t="shared" si="94"/>
        <v>0</v>
      </c>
      <c r="C206">
        <f t="shared" ref="C206:S206" si="107">C113*$D$191</f>
        <v>0</v>
      </c>
      <c r="D206">
        <f t="shared" si="107"/>
        <v>0</v>
      </c>
      <c r="E206">
        <f t="shared" si="107"/>
        <v>0</v>
      </c>
      <c r="F206">
        <f t="shared" si="107"/>
        <v>0</v>
      </c>
      <c r="G206">
        <f t="shared" si="107"/>
        <v>0</v>
      </c>
      <c r="H206">
        <f t="shared" si="107"/>
        <v>0</v>
      </c>
      <c r="I206">
        <f t="shared" si="107"/>
        <v>0</v>
      </c>
      <c r="J206">
        <f t="shared" si="107"/>
        <v>0</v>
      </c>
      <c r="K206">
        <f t="shared" si="107"/>
        <v>0</v>
      </c>
      <c r="L206">
        <f t="shared" si="107"/>
        <v>0.42112564407451453</v>
      </c>
      <c r="M206">
        <f t="shared" si="107"/>
        <v>0</v>
      </c>
      <c r="N206">
        <f t="shared" si="107"/>
        <v>0.3863044892648016</v>
      </c>
      <c r="O206">
        <f t="shared" si="107"/>
        <v>0</v>
      </c>
      <c r="P206">
        <f t="shared" si="107"/>
        <v>0.39136215474352382</v>
      </c>
      <c r="Q206">
        <f t="shared" si="107"/>
        <v>0</v>
      </c>
      <c r="R206">
        <f t="shared" si="107"/>
        <v>0.76565335753176045</v>
      </c>
      <c r="S206">
        <f t="shared" si="107"/>
        <v>0</v>
      </c>
      <c r="T206">
        <f t="shared" si="96"/>
        <v>1.9644456456146004</v>
      </c>
    </row>
    <row r="207" spans="1:20" x14ac:dyDescent="0.25">
      <c r="A207" t="s">
        <v>34</v>
      </c>
      <c r="B207">
        <f t="shared" si="94"/>
        <v>0</v>
      </c>
      <c r="C207">
        <f t="shared" ref="C207:S207" si="108">C114*$D$191</f>
        <v>0</v>
      </c>
      <c r="D207">
        <f t="shared" si="108"/>
        <v>0</v>
      </c>
      <c r="E207">
        <f t="shared" si="108"/>
        <v>0</v>
      </c>
      <c r="F207">
        <f t="shared" si="108"/>
        <v>0</v>
      </c>
      <c r="G207">
        <f t="shared" si="108"/>
        <v>0</v>
      </c>
      <c r="H207">
        <f t="shared" si="108"/>
        <v>0</v>
      </c>
      <c r="I207">
        <f t="shared" si="108"/>
        <v>0</v>
      </c>
      <c r="J207">
        <f t="shared" si="108"/>
        <v>0</v>
      </c>
      <c r="K207">
        <f t="shared" si="108"/>
        <v>0.42450365726227796</v>
      </c>
      <c r="L207">
        <f t="shared" si="108"/>
        <v>0</v>
      </c>
      <c r="M207">
        <f t="shared" si="108"/>
        <v>0.38396749900911614</v>
      </c>
      <c r="N207">
        <f t="shared" si="108"/>
        <v>0</v>
      </c>
      <c r="O207">
        <f t="shared" si="108"/>
        <v>0</v>
      </c>
      <c r="P207">
        <f t="shared" si="108"/>
        <v>0</v>
      </c>
      <c r="Q207">
        <f t="shared" si="108"/>
        <v>0</v>
      </c>
      <c r="R207">
        <f t="shared" si="108"/>
        <v>0</v>
      </c>
      <c r="S207">
        <f t="shared" si="108"/>
        <v>0</v>
      </c>
      <c r="T207">
        <f t="shared" si="96"/>
        <v>0.8084711562713941</v>
      </c>
    </row>
    <row r="208" spans="1:20" x14ac:dyDescent="0.25">
      <c r="A208" t="s">
        <v>35</v>
      </c>
      <c r="B208">
        <f t="shared" si="94"/>
        <v>0</v>
      </c>
      <c r="C208">
        <f t="shared" ref="C208:S208" si="109">C115*$D$191</f>
        <v>0</v>
      </c>
      <c r="D208">
        <f t="shared" si="109"/>
        <v>0</v>
      </c>
      <c r="E208">
        <f t="shared" si="109"/>
        <v>0</v>
      </c>
      <c r="F208">
        <f t="shared" si="109"/>
        <v>0</v>
      </c>
      <c r="G208">
        <f t="shared" si="109"/>
        <v>0</v>
      </c>
      <c r="H208">
        <f t="shared" si="109"/>
        <v>0</v>
      </c>
      <c r="I208">
        <f t="shared" si="109"/>
        <v>0</v>
      </c>
      <c r="J208">
        <f t="shared" si="109"/>
        <v>0</v>
      </c>
      <c r="K208">
        <f t="shared" si="109"/>
        <v>0</v>
      </c>
      <c r="L208">
        <f t="shared" si="109"/>
        <v>0</v>
      </c>
      <c r="M208">
        <f t="shared" si="109"/>
        <v>0</v>
      </c>
      <c r="N208">
        <f t="shared" si="109"/>
        <v>0</v>
      </c>
      <c r="O208">
        <f t="shared" si="109"/>
        <v>0.79481535827830763</v>
      </c>
      <c r="P208">
        <f t="shared" si="109"/>
        <v>0</v>
      </c>
      <c r="Q208">
        <f t="shared" si="109"/>
        <v>0.76003664834249551</v>
      </c>
      <c r="R208">
        <f t="shared" si="109"/>
        <v>0.76565335753176045</v>
      </c>
      <c r="S208">
        <f t="shared" si="109"/>
        <v>0</v>
      </c>
      <c r="T208">
        <f t="shared" si="96"/>
        <v>2.3205053641525635</v>
      </c>
    </row>
    <row r="209" spans="1:20" x14ac:dyDescent="0.25">
      <c r="A209" t="s">
        <v>106</v>
      </c>
      <c r="B209">
        <f t="shared" si="94"/>
        <v>0</v>
      </c>
      <c r="C209">
        <f t="shared" ref="C209:S209" si="110">C116*$D$191</f>
        <v>0</v>
      </c>
      <c r="D209">
        <f t="shared" si="110"/>
        <v>0</v>
      </c>
      <c r="E209">
        <f t="shared" si="110"/>
        <v>0</v>
      </c>
      <c r="F209">
        <f t="shared" si="110"/>
        <v>0</v>
      </c>
      <c r="G209">
        <f t="shared" si="110"/>
        <v>0</v>
      </c>
      <c r="H209">
        <f t="shared" si="110"/>
        <v>0</v>
      </c>
      <c r="I209">
        <f t="shared" si="110"/>
        <v>0</v>
      </c>
      <c r="J209">
        <f t="shared" si="110"/>
        <v>0</v>
      </c>
      <c r="K209">
        <f t="shared" si="110"/>
        <v>0</v>
      </c>
      <c r="L209">
        <f t="shared" si="110"/>
        <v>0.42112564407451453</v>
      </c>
      <c r="M209">
        <f t="shared" si="110"/>
        <v>0</v>
      </c>
      <c r="N209">
        <f t="shared" si="110"/>
        <v>0.3863044892648016</v>
      </c>
      <c r="O209">
        <f t="shared" si="110"/>
        <v>0.39740767913915381</v>
      </c>
      <c r="P209">
        <f t="shared" si="110"/>
        <v>0.78272430948704763</v>
      </c>
      <c r="Q209">
        <f t="shared" si="110"/>
        <v>0.38001832417124776</v>
      </c>
      <c r="R209">
        <f t="shared" si="110"/>
        <v>0</v>
      </c>
      <c r="S209">
        <f t="shared" si="110"/>
        <v>0.4080655250605989</v>
      </c>
      <c r="T209">
        <f t="shared" si="96"/>
        <v>2.7756459711973642</v>
      </c>
    </row>
    <row r="210" spans="1:20" x14ac:dyDescent="0.25">
      <c r="A210" t="s">
        <v>36</v>
      </c>
      <c r="B210">
        <f t="shared" si="94"/>
        <v>0</v>
      </c>
      <c r="C210">
        <f t="shared" ref="C210:S210" si="111">C117*$D$191</f>
        <v>0</v>
      </c>
      <c r="D210">
        <f t="shared" si="111"/>
        <v>0</v>
      </c>
      <c r="E210">
        <f t="shared" si="111"/>
        <v>0</v>
      </c>
      <c r="F210">
        <f t="shared" si="111"/>
        <v>0</v>
      </c>
      <c r="G210">
        <f t="shared" si="111"/>
        <v>0</v>
      </c>
      <c r="H210">
        <f t="shared" si="111"/>
        <v>0</v>
      </c>
      <c r="I210">
        <f t="shared" si="111"/>
        <v>0</v>
      </c>
      <c r="J210">
        <f t="shared" si="111"/>
        <v>0</v>
      </c>
      <c r="K210">
        <f t="shared" si="111"/>
        <v>0</v>
      </c>
      <c r="L210">
        <f t="shared" si="111"/>
        <v>0.42112564407451453</v>
      </c>
      <c r="M210">
        <f t="shared" si="111"/>
        <v>0</v>
      </c>
      <c r="N210">
        <f t="shared" si="111"/>
        <v>0</v>
      </c>
      <c r="O210">
        <f t="shared" si="111"/>
        <v>0.39740767913915381</v>
      </c>
      <c r="P210">
        <f t="shared" si="111"/>
        <v>0.78272430948704763</v>
      </c>
      <c r="Q210">
        <f t="shared" si="111"/>
        <v>0.38001832417124776</v>
      </c>
      <c r="R210">
        <f t="shared" si="111"/>
        <v>0</v>
      </c>
      <c r="S210">
        <f t="shared" si="111"/>
        <v>0.4080655250605989</v>
      </c>
      <c r="T210">
        <f t="shared" si="96"/>
        <v>2.3893414819325627</v>
      </c>
    </row>
    <row r="211" spans="1:20" x14ac:dyDescent="0.25">
      <c r="A211" t="s">
        <v>124</v>
      </c>
      <c r="B211">
        <f t="shared" si="94"/>
        <v>0</v>
      </c>
      <c r="C211">
        <f t="shared" ref="C211:S211" si="112">C118*$D$191</f>
        <v>0</v>
      </c>
      <c r="D211">
        <f t="shared" si="112"/>
        <v>0</v>
      </c>
      <c r="E211">
        <f t="shared" si="112"/>
        <v>0</v>
      </c>
      <c r="F211">
        <f t="shared" si="112"/>
        <v>0</v>
      </c>
      <c r="G211">
        <f t="shared" si="112"/>
        <v>0</v>
      </c>
      <c r="H211">
        <f t="shared" si="112"/>
        <v>0</v>
      </c>
      <c r="I211">
        <f t="shared" si="112"/>
        <v>0</v>
      </c>
      <c r="J211">
        <f t="shared" si="112"/>
        <v>0</v>
      </c>
      <c r="K211">
        <f t="shared" si="112"/>
        <v>0</v>
      </c>
      <c r="L211">
        <f t="shared" si="112"/>
        <v>0</v>
      </c>
      <c r="M211">
        <f t="shared" si="112"/>
        <v>0</v>
      </c>
      <c r="N211">
        <f t="shared" si="112"/>
        <v>0</v>
      </c>
      <c r="O211">
        <f t="shared" si="112"/>
        <v>0.39740767913915381</v>
      </c>
      <c r="P211">
        <f t="shared" si="112"/>
        <v>0</v>
      </c>
      <c r="Q211">
        <f t="shared" si="112"/>
        <v>0</v>
      </c>
      <c r="R211">
        <f t="shared" si="112"/>
        <v>0.38282667876588022</v>
      </c>
      <c r="S211">
        <f t="shared" si="112"/>
        <v>0</v>
      </c>
      <c r="T211">
        <f t="shared" si="96"/>
        <v>0.78023435790503404</v>
      </c>
    </row>
    <row r="212" spans="1:20" x14ac:dyDescent="0.25">
      <c r="A212" t="s">
        <v>37</v>
      </c>
      <c r="B212">
        <f t="shared" si="94"/>
        <v>0</v>
      </c>
      <c r="C212">
        <f t="shared" ref="C212:S212" si="113">C119*$D$191</f>
        <v>0</v>
      </c>
      <c r="D212">
        <f t="shared" si="113"/>
        <v>0</v>
      </c>
      <c r="E212">
        <f t="shared" si="113"/>
        <v>0</v>
      </c>
      <c r="F212">
        <f t="shared" si="113"/>
        <v>0</v>
      </c>
      <c r="G212">
        <f t="shared" si="113"/>
        <v>0</v>
      </c>
      <c r="H212">
        <f t="shared" si="113"/>
        <v>0</v>
      </c>
      <c r="I212">
        <f t="shared" si="113"/>
        <v>0</v>
      </c>
      <c r="J212">
        <f t="shared" si="113"/>
        <v>0</v>
      </c>
      <c r="K212">
        <f t="shared" si="113"/>
        <v>0</v>
      </c>
      <c r="L212">
        <f t="shared" si="113"/>
        <v>0</v>
      </c>
      <c r="M212">
        <f t="shared" si="113"/>
        <v>0</v>
      </c>
      <c r="N212">
        <f t="shared" si="113"/>
        <v>0.7726089785296032</v>
      </c>
      <c r="O212">
        <f t="shared" si="113"/>
        <v>0.39740767913915381</v>
      </c>
      <c r="P212">
        <f t="shared" si="113"/>
        <v>0.78272430948704763</v>
      </c>
      <c r="Q212">
        <f t="shared" si="113"/>
        <v>1.5200732966849908</v>
      </c>
      <c r="R212">
        <f t="shared" si="113"/>
        <v>1.5313067150635207</v>
      </c>
      <c r="S212">
        <f t="shared" si="113"/>
        <v>2.0403276253029952</v>
      </c>
      <c r="T212">
        <f t="shared" si="96"/>
        <v>7.0444486042073109</v>
      </c>
    </row>
    <row r="213" spans="1:20" x14ac:dyDescent="0.25">
      <c r="A213" t="s">
        <v>130</v>
      </c>
      <c r="B213">
        <f t="shared" si="94"/>
        <v>0</v>
      </c>
      <c r="C213">
        <f t="shared" ref="C213:S213" si="114">C120*$D$191</f>
        <v>0</v>
      </c>
      <c r="D213">
        <f t="shared" si="114"/>
        <v>0</v>
      </c>
      <c r="E213">
        <f t="shared" si="114"/>
        <v>0.4489942528735632</v>
      </c>
      <c r="F213">
        <f t="shared" si="114"/>
        <v>0</v>
      </c>
      <c r="G213">
        <f t="shared" si="114"/>
        <v>0</v>
      </c>
      <c r="H213">
        <f t="shared" si="114"/>
        <v>0</v>
      </c>
      <c r="I213">
        <f t="shared" si="114"/>
        <v>0</v>
      </c>
      <c r="J213">
        <f t="shared" si="114"/>
        <v>0</v>
      </c>
      <c r="K213">
        <f t="shared" si="114"/>
        <v>0</v>
      </c>
      <c r="L213">
        <f t="shared" si="114"/>
        <v>0</v>
      </c>
      <c r="M213">
        <f t="shared" si="114"/>
        <v>0</v>
      </c>
      <c r="N213">
        <f t="shared" si="114"/>
        <v>0</v>
      </c>
      <c r="O213">
        <f t="shared" si="114"/>
        <v>0</v>
      </c>
      <c r="P213">
        <f t="shared" si="114"/>
        <v>0</v>
      </c>
      <c r="Q213">
        <f t="shared" si="114"/>
        <v>0</v>
      </c>
      <c r="R213">
        <f t="shared" si="114"/>
        <v>0</v>
      </c>
      <c r="S213">
        <f t="shared" si="114"/>
        <v>0</v>
      </c>
      <c r="T213">
        <f t="shared" si="96"/>
        <v>0.4489942528735632</v>
      </c>
    </row>
    <row r="214" spans="1:20" x14ac:dyDescent="0.25">
      <c r="A214" t="s">
        <v>125</v>
      </c>
      <c r="B214">
        <f t="shared" si="94"/>
        <v>0</v>
      </c>
      <c r="C214">
        <f t="shared" ref="C214:S214" si="115">C121*$D$191</f>
        <v>0</v>
      </c>
      <c r="D214">
        <f t="shared" si="115"/>
        <v>0</v>
      </c>
      <c r="E214">
        <f t="shared" si="115"/>
        <v>0</v>
      </c>
      <c r="F214">
        <f t="shared" si="115"/>
        <v>0</v>
      </c>
      <c r="G214">
        <f t="shared" si="115"/>
        <v>0</v>
      </c>
      <c r="H214">
        <f t="shared" si="115"/>
        <v>0</v>
      </c>
      <c r="I214">
        <f t="shared" si="115"/>
        <v>0</v>
      </c>
      <c r="J214">
        <f t="shared" si="115"/>
        <v>0.46182266009852224</v>
      </c>
      <c r="K214">
        <f t="shared" si="115"/>
        <v>0</v>
      </c>
      <c r="L214">
        <f t="shared" si="115"/>
        <v>0</v>
      </c>
      <c r="M214">
        <f t="shared" si="115"/>
        <v>0</v>
      </c>
      <c r="N214">
        <f t="shared" si="115"/>
        <v>0</v>
      </c>
      <c r="O214">
        <f t="shared" si="115"/>
        <v>0</v>
      </c>
      <c r="P214">
        <f t="shared" si="115"/>
        <v>0</v>
      </c>
      <c r="Q214">
        <f t="shared" si="115"/>
        <v>0</v>
      </c>
      <c r="R214">
        <f t="shared" si="115"/>
        <v>0.76565335753176045</v>
      </c>
      <c r="S214">
        <f t="shared" si="115"/>
        <v>0</v>
      </c>
      <c r="T214">
        <f t="shared" si="96"/>
        <v>1.2274760176302828</v>
      </c>
    </row>
    <row r="215" spans="1:20" x14ac:dyDescent="0.25">
      <c r="A215" t="s">
        <v>44</v>
      </c>
      <c r="B215">
        <f t="shared" si="94"/>
        <v>0</v>
      </c>
      <c r="C215">
        <f t="shared" ref="C215:S215" si="116">C122*$D$191</f>
        <v>0.35919540229885061</v>
      </c>
      <c r="D215">
        <f t="shared" si="116"/>
        <v>0</v>
      </c>
      <c r="E215">
        <f t="shared" si="116"/>
        <v>0</v>
      </c>
      <c r="F215">
        <f t="shared" si="116"/>
        <v>1.0057471264367817</v>
      </c>
      <c r="G215">
        <f t="shared" si="116"/>
        <v>0</v>
      </c>
      <c r="H215">
        <f t="shared" si="116"/>
        <v>0</v>
      </c>
      <c r="I215">
        <f t="shared" si="116"/>
        <v>0.39910600255427842</v>
      </c>
      <c r="J215">
        <f t="shared" si="116"/>
        <v>0</v>
      </c>
      <c r="K215">
        <f t="shared" si="116"/>
        <v>0</v>
      </c>
      <c r="L215">
        <f t="shared" si="116"/>
        <v>0</v>
      </c>
      <c r="M215">
        <f t="shared" si="116"/>
        <v>0.38396749900911614</v>
      </c>
      <c r="N215">
        <f t="shared" si="116"/>
        <v>0.3863044892648016</v>
      </c>
      <c r="O215">
        <f t="shared" si="116"/>
        <v>1.1922230374174616</v>
      </c>
      <c r="P215">
        <f t="shared" si="116"/>
        <v>0.78272430948704763</v>
      </c>
      <c r="Q215">
        <f t="shared" si="116"/>
        <v>0.76003664834249551</v>
      </c>
      <c r="R215">
        <f t="shared" si="116"/>
        <v>1.9141333938294018</v>
      </c>
      <c r="S215">
        <f t="shared" si="116"/>
        <v>0.4080655250605989</v>
      </c>
      <c r="T215">
        <f t="shared" si="96"/>
        <v>7.5915034337008338</v>
      </c>
    </row>
    <row r="216" spans="1:20" x14ac:dyDescent="0.25">
      <c r="A216" t="s">
        <v>45</v>
      </c>
      <c r="B216">
        <f t="shared" si="94"/>
        <v>0</v>
      </c>
      <c r="C216">
        <f t="shared" ref="C216:S216" si="117">C123*$D$191</f>
        <v>0</v>
      </c>
      <c r="D216">
        <f t="shared" si="117"/>
        <v>0</v>
      </c>
      <c r="E216">
        <f t="shared" si="117"/>
        <v>0</v>
      </c>
      <c r="F216">
        <f t="shared" si="117"/>
        <v>0</v>
      </c>
      <c r="G216">
        <f t="shared" si="117"/>
        <v>0.71839080459770122</v>
      </c>
      <c r="H216">
        <f t="shared" si="117"/>
        <v>0</v>
      </c>
      <c r="I216">
        <f t="shared" si="117"/>
        <v>0</v>
      </c>
      <c r="J216">
        <f t="shared" si="117"/>
        <v>0</v>
      </c>
      <c r="K216">
        <f t="shared" si="117"/>
        <v>0</v>
      </c>
      <c r="L216">
        <f t="shared" si="117"/>
        <v>0</v>
      </c>
      <c r="M216">
        <f t="shared" si="117"/>
        <v>0</v>
      </c>
      <c r="N216">
        <f t="shared" si="117"/>
        <v>0</v>
      </c>
      <c r="O216">
        <f t="shared" si="117"/>
        <v>0</v>
      </c>
      <c r="P216">
        <f t="shared" si="117"/>
        <v>0</v>
      </c>
      <c r="Q216">
        <f t="shared" si="117"/>
        <v>0</v>
      </c>
      <c r="R216">
        <f t="shared" si="117"/>
        <v>0</v>
      </c>
      <c r="S216">
        <f t="shared" si="117"/>
        <v>0.4080655250605989</v>
      </c>
      <c r="T216">
        <f t="shared" si="96"/>
        <v>1.1264563296583001</v>
      </c>
    </row>
    <row r="217" spans="1:20" x14ac:dyDescent="0.25">
      <c r="A217" t="s">
        <v>46</v>
      </c>
      <c r="B217">
        <f t="shared" si="94"/>
        <v>0</v>
      </c>
      <c r="C217">
        <f t="shared" ref="C217:S217" si="118">C124*$D$191</f>
        <v>0</v>
      </c>
      <c r="D217">
        <f t="shared" si="118"/>
        <v>0</v>
      </c>
      <c r="E217">
        <f t="shared" si="118"/>
        <v>0</v>
      </c>
      <c r="F217">
        <f t="shared" si="118"/>
        <v>0</v>
      </c>
      <c r="G217">
        <f t="shared" si="118"/>
        <v>0.35919540229885061</v>
      </c>
      <c r="H217">
        <f t="shared" si="118"/>
        <v>0</v>
      </c>
      <c r="I217">
        <f t="shared" si="118"/>
        <v>0</v>
      </c>
      <c r="J217">
        <f t="shared" si="118"/>
        <v>0</v>
      </c>
      <c r="K217">
        <f t="shared" si="118"/>
        <v>0</v>
      </c>
      <c r="L217">
        <f t="shared" si="118"/>
        <v>0</v>
      </c>
      <c r="M217">
        <f t="shared" si="118"/>
        <v>0</v>
      </c>
      <c r="N217">
        <f t="shared" si="118"/>
        <v>0</v>
      </c>
      <c r="O217">
        <f t="shared" si="118"/>
        <v>0</v>
      </c>
      <c r="P217">
        <f t="shared" si="118"/>
        <v>0</v>
      </c>
      <c r="Q217">
        <f t="shared" si="118"/>
        <v>0</v>
      </c>
      <c r="R217">
        <f t="shared" si="118"/>
        <v>0</v>
      </c>
      <c r="S217">
        <f t="shared" si="118"/>
        <v>0.4080655250605989</v>
      </c>
      <c r="T217">
        <f t="shared" si="96"/>
        <v>0.76726092735944951</v>
      </c>
    </row>
    <row r="218" spans="1:20" x14ac:dyDescent="0.25">
      <c r="A218" t="s">
        <v>47</v>
      </c>
      <c r="B218">
        <f t="shared" si="94"/>
        <v>0</v>
      </c>
      <c r="C218">
        <f t="shared" ref="C218:S218" si="119">C125*$D$191</f>
        <v>0</v>
      </c>
      <c r="D218">
        <f t="shared" si="119"/>
        <v>0</v>
      </c>
      <c r="E218">
        <f t="shared" si="119"/>
        <v>0</v>
      </c>
      <c r="F218">
        <f t="shared" si="119"/>
        <v>0</v>
      </c>
      <c r="G218">
        <f t="shared" si="119"/>
        <v>0.35919540229885061</v>
      </c>
      <c r="H218">
        <f t="shared" si="119"/>
        <v>0</v>
      </c>
      <c r="I218">
        <f t="shared" si="119"/>
        <v>0</v>
      </c>
      <c r="J218">
        <f t="shared" si="119"/>
        <v>0</v>
      </c>
      <c r="K218">
        <f t="shared" si="119"/>
        <v>0</v>
      </c>
      <c r="L218">
        <f t="shared" si="119"/>
        <v>0</v>
      </c>
      <c r="M218">
        <f t="shared" si="119"/>
        <v>0</v>
      </c>
      <c r="N218">
        <f t="shared" si="119"/>
        <v>0</v>
      </c>
      <c r="O218">
        <f t="shared" si="119"/>
        <v>0</v>
      </c>
      <c r="P218">
        <f t="shared" si="119"/>
        <v>0</v>
      </c>
      <c r="Q218">
        <f t="shared" si="119"/>
        <v>0</v>
      </c>
      <c r="R218">
        <f t="shared" si="119"/>
        <v>0</v>
      </c>
      <c r="S218">
        <f t="shared" si="119"/>
        <v>0</v>
      </c>
      <c r="T218">
        <f t="shared" si="96"/>
        <v>0.35919540229885061</v>
      </c>
    </row>
    <row r="219" spans="1:20" x14ac:dyDescent="0.25">
      <c r="A219" t="s">
        <v>48</v>
      </c>
      <c r="B219">
        <f t="shared" si="94"/>
        <v>0</v>
      </c>
      <c r="C219">
        <f t="shared" ref="C219:S219" si="120">C126*$D$191</f>
        <v>0</v>
      </c>
      <c r="D219">
        <f t="shared" si="120"/>
        <v>0.35919540229885061</v>
      </c>
      <c r="E219">
        <f t="shared" si="120"/>
        <v>0</v>
      </c>
      <c r="F219">
        <f t="shared" si="120"/>
        <v>0</v>
      </c>
      <c r="G219">
        <f t="shared" si="120"/>
        <v>0</v>
      </c>
      <c r="H219">
        <f t="shared" si="120"/>
        <v>0</v>
      </c>
      <c r="I219">
        <f t="shared" si="120"/>
        <v>0</v>
      </c>
      <c r="J219">
        <f t="shared" si="120"/>
        <v>0</v>
      </c>
      <c r="K219">
        <f t="shared" si="120"/>
        <v>0.42450365726227796</v>
      </c>
      <c r="L219">
        <f t="shared" si="120"/>
        <v>2.1056282203725729</v>
      </c>
      <c r="M219">
        <f t="shared" si="120"/>
        <v>0</v>
      </c>
      <c r="N219">
        <f t="shared" si="120"/>
        <v>0.7726089785296032</v>
      </c>
      <c r="O219">
        <f t="shared" si="120"/>
        <v>2.3844460748349232</v>
      </c>
      <c r="P219">
        <f t="shared" si="120"/>
        <v>1.1740864642305715</v>
      </c>
      <c r="Q219">
        <f t="shared" si="120"/>
        <v>4.1802015658837259</v>
      </c>
      <c r="R219">
        <f t="shared" si="120"/>
        <v>2.2969600725952817</v>
      </c>
      <c r="S219">
        <f t="shared" si="120"/>
        <v>4.8967863007271877</v>
      </c>
      <c r="T219">
        <f t="shared" si="96"/>
        <v>18.594416736734992</v>
      </c>
    </row>
    <row r="220" spans="1:20" x14ac:dyDescent="0.25">
      <c r="A220" t="s">
        <v>126</v>
      </c>
      <c r="B220">
        <f t="shared" si="94"/>
        <v>0</v>
      </c>
      <c r="C220">
        <f t="shared" ref="C220:S220" si="121">C127*$D$191</f>
        <v>0</v>
      </c>
      <c r="D220">
        <f t="shared" si="121"/>
        <v>0</v>
      </c>
      <c r="E220">
        <f t="shared" si="121"/>
        <v>0</v>
      </c>
      <c r="F220">
        <f t="shared" si="121"/>
        <v>0</v>
      </c>
      <c r="G220">
        <f t="shared" si="121"/>
        <v>0</v>
      </c>
      <c r="H220">
        <f t="shared" si="121"/>
        <v>0</v>
      </c>
      <c r="I220">
        <f t="shared" si="121"/>
        <v>0</v>
      </c>
      <c r="J220">
        <f t="shared" si="121"/>
        <v>0</v>
      </c>
      <c r="K220">
        <f t="shared" si="121"/>
        <v>0.42450365726227796</v>
      </c>
      <c r="L220">
        <f t="shared" si="121"/>
        <v>1.2633769322235437</v>
      </c>
      <c r="M220">
        <f t="shared" si="121"/>
        <v>0</v>
      </c>
      <c r="N220">
        <f t="shared" si="121"/>
        <v>0.7726089785296032</v>
      </c>
      <c r="O220">
        <f t="shared" si="121"/>
        <v>2.3844460748349232</v>
      </c>
      <c r="P220">
        <f t="shared" si="121"/>
        <v>1.1740864642305715</v>
      </c>
      <c r="Q220">
        <f t="shared" si="121"/>
        <v>3.0401465933699825</v>
      </c>
      <c r="R220">
        <f t="shared" si="121"/>
        <v>1.9141333938294018</v>
      </c>
      <c r="S220">
        <f t="shared" si="121"/>
        <v>2.8564586754241925</v>
      </c>
      <c r="T220">
        <f t="shared" si="96"/>
        <v>13.829760769704498</v>
      </c>
    </row>
    <row r="221" spans="1:20" x14ac:dyDescent="0.25">
      <c r="A221" t="s">
        <v>49</v>
      </c>
      <c r="B221">
        <f t="shared" si="94"/>
        <v>0.3882045539380366</v>
      </c>
      <c r="C221">
        <f t="shared" ref="C221:S221" si="122">C128*$D$191</f>
        <v>0</v>
      </c>
      <c r="D221">
        <f t="shared" si="122"/>
        <v>0</v>
      </c>
      <c r="E221">
        <f t="shared" si="122"/>
        <v>0</v>
      </c>
      <c r="F221">
        <f t="shared" si="122"/>
        <v>0</v>
      </c>
      <c r="G221">
        <f t="shared" si="122"/>
        <v>0</v>
      </c>
      <c r="H221">
        <f t="shared" si="122"/>
        <v>0</v>
      </c>
      <c r="I221">
        <f t="shared" si="122"/>
        <v>0</v>
      </c>
      <c r="J221">
        <f t="shared" si="122"/>
        <v>0</v>
      </c>
      <c r="K221">
        <f t="shared" si="122"/>
        <v>0</v>
      </c>
      <c r="L221">
        <f t="shared" si="122"/>
        <v>0</v>
      </c>
      <c r="M221">
        <f t="shared" si="122"/>
        <v>0</v>
      </c>
      <c r="N221">
        <f t="shared" si="122"/>
        <v>0</v>
      </c>
      <c r="O221">
        <f t="shared" si="122"/>
        <v>0</v>
      </c>
      <c r="P221">
        <f t="shared" si="122"/>
        <v>0</v>
      </c>
      <c r="Q221">
        <f t="shared" si="122"/>
        <v>0.38001832417124776</v>
      </c>
      <c r="R221">
        <f t="shared" si="122"/>
        <v>0</v>
      </c>
      <c r="S221">
        <f t="shared" si="122"/>
        <v>0.8161310501211978</v>
      </c>
      <c r="T221">
        <f t="shared" si="96"/>
        <v>1.5843539282304822</v>
      </c>
    </row>
    <row r="222" spans="1:20" x14ac:dyDescent="0.25">
      <c r="A222" t="s">
        <v>50</v>
      </c>
      <c r="B222">
        <f t="shared" si="94"/>
        <v>0</v>
      </c>
      <c r="C222">
        <f t="shared" ref="C222:S222" si="123">C129*$D$191</f>
        <v>0</v>
      </c>
      <c r="D222">
        <f t="shared" si="123"/>
        <v>0.35919540229885061</v>
      </c>
      <c r="E222">
        <f t="shared" si="123"/>
        <v>0</v>
      </c>
      <c r="F222">
        <f t="shared" si="123"/>
        <v>0</v>
      </c>
      <c r="G222">
        <f t="shared" si="123"/>
        <v>0</v>
      </c>
      <c r="H222">
        <f t="shared" si="123"/>
        <v>0</v>
      </c>
      <c r="I222">
        <f t="shared" si="123"/>
        <v>0</v>
      </c>
      <c r="J222">
        <f t="shared" si="123"/>
        <v>0</v>
      </c>
      <c r="K222">
        <f t="shared" si="123"/>
        <v>0</v>
      </c>
      <c r="L222">
        <f t="shared" si="123"/>
        <v>0.84225128814902905</v>
      </c>
      <c r="M222">
        <f t="shared" si="123"/>
        <v>0</v>
      </c>
      <c r="N222">
        <f t="shared" si="123"/>
        <v>0</v>
      </c>
      <c r="O222">
        <f t="shared" si="123"/>
        <v>0</v>
      </c>
      <c r="P222">
        <f t="shared" si="123"/>
        <v>0</v>
      </c>
      <c r="Q222">
        <f t="shared" si="123"/>
        <v>0.76003664834249551</v>
      </c>
      <c r="R222">
        <f t="shared" si="123"/>
        <v>0.38282667876588022</v>
      </c>
      <c r="S222">
        <f t="shared" si="123"/>
        <v>1.2241965751817969</v>
      </c>
      <c r="T222">
        <f t="shared" si="96"/>
        <v>3.5685065927380522</v>
      </c>
    </row>
    <row r="223" spans="1:20" x14ac:dyDescent="0.25">
      <c r="A223" t="s">
        <v>51</v>
      </c>
      <c r="B223">
        <f t="shared" si="94"/>
        <v>0.3882045539380366</v>
      </c>
      <c r="C223">
        <f t="shared" ref="C223:S223" si="124">C130*$D$191</f>
        <v>0</v>
      </c>
      <c r="D223">
        <f t="shared" si="124"/>
        <v>0</v>
      </c>
      <c r="E223">
        <f t="shared" si="124"/>
        <v>0</v>
      </c>
      <c r="F223">
        <f t="shared" si="124"/>
        <v>0</v>
      </c>
      <c r="G223">
        <f t="shared" si="124"/>
        <v>0</v>
      </c>
      <c r="H223">
        <f t="shared" si="124"/>
        <v>0.35919540229885061</v>
      </c>
      <c r="I223">
        <f t="shared" si="124"/>
        <v>0.39910600255427842</v>
      </c>
      <c r="J223">
        <f t="shared" si="124"/>
        <v>0.46182266009852224</v>
      </c>
      <c r="K223">
        <f t="shared" si="124"/>
        <v>0.42450365726227796</v>
      </c>
      <c r="L223">
        <f t="shared" si="124"/>
        <v>0</v>
      </c>
      <c r="M223">
        <f t="shared" si="124"/>
        <v>0.38396749900911614</v>
      </c>
      <c r="N223">
        <f t="shared" si="124"/>
        <v>1.1589134677944049</v>
      </c>
      <c r="O223">
        <f t="shared" si="124"/>
        <v>0</v>
      </c>
      <c r="P223">
        <f t="shared" si="124"/>
        <v>0</v>
      </c>
      <c r="Q223">
        <f t="shared" si="124"/>
        <v>0</v>
      </c>
      <c r="R223">
        <f t="shared" si="124"/>
        <v>0</v>
      </c>
      <c r="S223">
        <f t="shared" si="124"/>
        <v>0.4080655250605989</v>
      </c>
      <c r="T223">
        <f t="shared" si="96"/>
        <v>3.9837787680160854</v>
      </c>
    </row>
    <row r="224" spans="1:20" x14ac:dyDescent="0.25">
      <c r="A224" t="s">
        <v>52</v>
      </c>
      <c r="B224">
        <f t="shared" si="94"/>
        <v>0</v>
      </c>
      <c r="C224">
        <f t="shared" ref="C224:S224" si="125">C131*$D$191</f>
        <v>0</v>
      </c>
      <c r="D224">
        <f t="shared" si="125"/>
        <v>0</v>
      </c>
      <c r="E224">
        <f t="shared" si="125"/>
        <v>0</v>
      </c>
      <c r="F224">
        <f t="shared" si="125"/>
        <v>0</v>
      </c>
      <c r="G224">
        <f t="shared" si="125"/>
        <v>0</v>
      </c>
      <c r="H224">
        <f t="shared" si="125"/>
        <v>0.35919540229885061</v>
      </c>
      <c r="I224">
        <f t="shared" si="125"/>
        <v>0.39910600255427842</v>
      </c>
      <c r="J224">
        <f t="shared" si="125"/>
        <v>0.46182266009852224</v>
      </c>
      <c r="K224">
        <f t="shared" si="125"/>
        <v>0.42450365726227796</v>
      </c>
      <c r="L224">
        <f t="shared" si="125"/>
        <v>0</v>
      </c>
      <c r="M224">
        <f t="shared" si="125"/>
        <v>0.38396749900911614</v>
      </c>
      <c r="N224">
        <f t="shared" si="125"/>
        <v>1.1589134677944049</v>
      </c>
      <c r="O224">
        <f t="shared" si="125"/>
        <v>0</v>
      </c>
      <c r="P224">
        <f t="shared" si="125"/>
        <v>0</v>
      </c>
      <c r="Q224">
        <f t="shared" si="125"/>
        <v>0</v>
      </c>
      <c r="R224">
        <f t="shared" si="125"/>
        <v>0</v>
      </c>
      <c r="S224">
        <f t="shared" si="125"/>
        <v>0</v>
      </c>
      <c r="T224">
        <f t="shared" si="96"/>
        <v>3.1875086890174504</v>
      </c>
    </row>
    <row r="225" spans="1:20" x14ac:dyDescent="0.25">
      <c r="A225" t="s">
        <v>53</v>
      </c>
      <c r="B225">
        <f t="shared" si="94"/>
        <v>0</v>
      </c>
      <c r="C225">
        <f t="shared" ref="C225:S225" si="126">C132*$D$191</f>
        <v>0</v>
      </c>
      <c r="D225">
        <f t="shared" si="126"/>
        <v>0</v>
      </c>
      <c r="E225">
        <f t="shared" si="126"/>
        <v>0</v>
      </c>
      <c r="F225">
        <f t="shared" si="126"/>
        <v>0</v>
      </c>
      <c r="G225">
        <f t="shared" si="126"/>
        <v>0</v>
      </c>
      <c r="H225">
        <f t="shared" si="126"/>
        <v>0.35919540229885061</v>
      </c>
      <c r="I225">
        <f t="shared" si="126"/>
        <v>0.39910600255427842</v>
      </c>
      <c r="J225">
        <f t="shared" si="126"/>
        <v>0.46182266009852224</v>
      </c>
      <c r="K225">
        <f t="shared" si="126"/>
        <v>0.42450365726227796</v>
      </c>
      <c r="L225">
        <f t="shared" si="126"/>
        <v>0</v>
      </c>
      <c r="M225">
        <f t="shared" si="126"/>
        <v>0.38396749900911614</v>
      </c>
      <c r="N225">
        <f t="shared" si="126"/>
        <v>1.1589134677944049</v>
      </c>
      <c r="O225">
        <f t="shared" si="126"/>
        <v>0</v>
      </c>
      <c r="P225">
        <f t="shared" si="126"/>
        <v>0</v>
      </c>
      <c r="Q225">
        <f t="shared" si="126"/>
        <v>0</v>
      </c>
      <c r="R225">
        <f t="shared" si="126"/>
        <v>0</v>
      </c>
      <c r="S225">
        <f t="shared" si="126"/>
        <v>0</v>
      </c>
      <c r="T225">
        <f t="shared" si="96"/>
        <v>3.1875086890174504</v>
      </c>
    </row>
    <row r="226" spans="1:20" x14ac:dyDescent="0.25">
      <c r="A226" t="s">
        <v>54</v>
      </c>
      <c r="B226">
        <f t="shared" si="94"/>
        <v>0</v>
      </c>
      <c r="C226">
        <f t="shared" ref="C226:S226" si="127">C133*$D$191</f>
        <v>0</v>
      </c>
      <c r="D226">
        <f t="shared" si="127"/>
        <v>0</v>
      </c>
      <c r="E226">
        <f t="shared" si="127"/>
        <v>0</v>
      </c>
      <c r="F226">
        <f t="shared" si="127"/>
        <v>0</v>
      </c>
      <c r="G226">
        <f t="shared" si="127"/>
        <v>0</v>
      </c>
      <c r="H226">
        <f t="shared" si="127"/>
        <v>0</v>
      </c>
      <c r="I226">
        <f t="shared" si="127"/>
        <v>0</v>
      </c>
      <c r="J226">
        <f t="shared" si="127"/>
        <v>0</v>
      </c>
      <c r="K226">
        <f t="shared" si="127"/>
        <v>0</v>
      </c>
      <c r="L226">
        <f t="shared" si="127"/>
        <v>0</v>
      </c>
      <c r="M226">
        <f t="shared" si="127"/>
        <v>0</v>
      </c>
      <c r="N226">
        <f t="shared" si="127"/>
        <v>0</v>
      </c>
      <c r="O226">
        <f t="shared" si="127"/>
        <v>0</v>
      </c>
      <c r="P226">
        <f t="shared" si="127"/>
        <v>0</v>
      </c>
      <c r="Q226">
        <f t="shared" si="127"/>
        <v>0</v>
      </c>
      <c r="R226">
        <f t="shared" si="127"/>
        <v>0</v>
      </c>
      <c r="S226">
        <f t="shared" si="127"/>
        <v>0.4080655250605989</v>
      </c>
      <c r="T226">
        <f t="shared" si="96"/>
        <v>0.4080655250605989</v>
      </c>
    </row>
    <row r="227" spans="1:20" x14ac:dyDescent="0.25">
      <c r="A227" t="s">
        <v>108</v>
      </c>
      <c r="B227">
        <f t="shared" si="94"/>
        <v>0</v>
      </c>
      <c r="C227">
        <f t="shared" ref="C227:S227" si="128">C134*$D$191</f>
        <v>0.35919540229885061</v>
      </c>
      <c r="D227">
        <f t="shared" si="128"/>
        <v>0</v>
      </c>
      <c r="E227">
        <f t="shared" si="128"/>
        <v>0.4489942528735632</v>
      </c>
      <c r="F227">
        <f t="shared" si="128"/>
        <v>0</v>
      </c>
      <c r="G227">
        <f t="shared" si="128"/>
        <v>0</v>
      </c>
      <c r="H227">
        <f t="shared" si="128"/>
        <v>0</v>
      </c>
      <c r="I227">
        <f t="shared" si="128"/>
        <v>0</v>
      </c>
      <c r="J227">
        <f t="shared" si="128"/>
        <v>0</v>
      </c>
      <c r="K227">
        <f t="shared" si="128"/>
        <v>0</v>
      </c>
      <c r="L227">
        <f t="shared" si="128"/>
        <v>0</v>
      </c>
      <c r="M227">
        <f t="shared" si="128"/>
        <v>0</v>
      </c>
      <c r="N227">
        <f t="shared" si="128"/>
        <v>0</v>
      </c>
      <c r="O227">
        <f t="shared" si="128"/>
        <v>0.39740767913915381</v>
      </c>
      <c r="P227">
        <f t="shared" si="128"/>
        <v>0</v>
      </c>
      <c r="Q227">
        <f t="shared" si="128"/>
        <v>0</v>
      </c>
      <c r="R227">
        <f t="shared" si="128"/>
        <v>0</v>
      </c>
      <c r="S227">
        <f t="shared" si="128"/>
        <v>2.4483931503635938</v>
      </c>
      <c r="T227">
        <f t="shared" si="96"/>
        <v>3.6539904846751616</v>
      </c>
    </row>
    <row r="228" spans="1:20" x14ac:dyDescent="0.25">
      <c r="A228" t="s">
        <v>55</v>
      </c>
      <c r="B228">
        <f t="shared" si="94"/>
        <v>0</v>
      </c>
      <c r="C228">
        <f t="shared" ref="C228:S228" si="129">C135*$D$191</f>
        <v>0</v>
      </c>
      <c r="D228">
        <f t="shared" si="129"/>
        <v>0</v>
      </c>
      <c r="E228">
        <f t="shared" si="129"/>
        <v>0</v>
      </c>
      <c r="F228">
        <f t="shared" si="129"/>
        <v>0</v>
      </c>
      <c r="G228">
        <f t="shared" si="129"/>
        <v>0</v>
      </c>
      <c r="H228">
        <f t="shared" si="129"/>
        <v>0</v>
      </c>
      <c r="I228">
        <f t="shared" si="129"/>
        <v>0</v>
      </c>
      <c r="J228">
        <f t="shared" si="129"/>
        <v>0</v>
      </c>
      <c r="K228">
        <f t="shared" si="129"/>
        <v>0</v>
      </c>
      <c r="L228">
        <f t="shared" si="129"/>
        <v>0</v>
      </c>
      <c r="M228">
        <f t="shared" si="129"/>
        <v>0</v>
      </c>
      <c r="N228">
        <f t="shared" si="129"/>
        <v>0</v>
      </c>
      <c r="O228">
        <f t="shared" si="129"/>
        <v>0</v>
      </c>
      <c r="P228">
        <f t="shared" si="129"/>
        <v>0</v>
      </c>
      <c r="Q228">
        <f t="shared" si="129"/>
        <v>0</v>
      </c>
      <c r="R228">
        <f t="shared" si="129"/>
        <v>0</v>
      </c>
      <c r="S228">
        <f t="shared" si="129"/>
        <v>1.6322621002423954</v>
      </c>
      <c r="T228">
        <f t="shared" si="96"/>
        <v>1.6322621002423954</v>
      </c>
    </row>
    <row r="229" spans="1:20" x14ac:dyDescent="0.25">
      <c r="A229" t="s">
        <v>56</v>
      </c>
      <c r="B229">
        <f t="shared" si="94"/>
        <v>0</v>
      </c>
      <c r="C229">
        <f t="shared" ref="C229:S229" si="130">C136*$D$191</f>
        <v>0.35919540229885061</v>
      </c>
      <c r="D229">
        <f t="shared" si="130"/>
        <v>0</v>
      </c>
      <c r="E229">
        <f t="shared" si="130"/>
        <v>0.4489942528735632</v>
      </c>
      <c r="F229">
        <f t="shared" si="130"/>
        <v>0</v>
      </c>
      <c r="G229">
        <f t="shared" si="130"/>
        <v>0</v>
      </c>
      <c r="H229">
        <f t="shared" si="130"/>
        <v>0</v>
      </c>
      <c r="I229">
        <f t="shared" si="130"/>
        <v>0</v>
      </c>
      <c r="J229">
        <f t="shared" si="130"/>
        <v>0</v>
      </c>
      <c r="K229">
        <f t="shared" si="130"/>
        <v>0</v>
      </c>
      <c r="L229">
        <f t="shared" si="130"/>
        <v>0</v>
      </c>
      <c r="M229">
        <f t="shared" si="130"/>
        <v>0</v>
      </c>
      <c r="N229">
        <f t="shared" si="130"/>
        <v>0</v>
      </c>
      <c r="O229">
        <f t="shared" si="130"/>
        <v>0.39740767913915381</v>
      </c>
      <c r="P229">
        <f t="shared" si="130"/>
        <v>0</v>
      </c>
      <c r="Q229">
        <f t="shared" si="130"/>
        <v>0</v>
      </c>
      <c r="R229">
        <f t="shared" si="130"/>
        <v>0</v>
      </c>
      <c r="S229">
        <f t="shared" si="130"/>
        <v>0.8161310501211978</v>
      </c>
      <c r="T229">
        <f t="shared" si="96"/>
        <v>2.0217283844327651</v>
      </c>
    </row>
    <row r="230" spans="1:20" x14ac:dyDescent="0.25">
      <c r="A230" t="s">
        <v>57</v>
      </c>
      <c r="B230">
        <f t="shared" si="94"/>
        <v>0</v>
      </c>
      <c r="C230">
        <f t="shared" ref="C230:S230" si="131">C137*$D$191</f>
        <v>0</v>
      </c>
      <c r="D230">
        <f t="shared" si="131"/>
        <v>0</v>
      </c>
      <c r="E230">
        <f t="shared" si="131"/>
        <v>0</v>
      </c>
      <c r="F230">
        <f t="shared" si="131"/>
        <v>0</v>
      </c>
      <c r="G230">
        <f t="shared" si="131"/>
        <v>0</v>
      </c>
      <c r="H230">
        <f t="shared" si="131"/>
        <v>0</v>
      </c>
      <c r="I230">
        <f t="shared" si="131"/>
        <v>1.1973180076628354</v>
      </c>
      <c r="J230">
        <f t="shared" si="131"/>
        <v>0.46182266009852224</v>
      </c>
      <c r="K230">
        <f t="shared" si="131"/>
        <v>2.1225182863113905</v>
      </c>
      <c r="L230">
        <f t="shared" si="131"/>
        <v>2.5267538644470875</v>
      </c>
      <c r="M230">
        <f t="shared" si="131"/>
        <v>3.8396749900911611</v>
      </c>
      <c r="N230">
        <f t="shared" si="131"/>
        <v>8.1123942745608328</v>
      </c>
      <c r="O230">
        <f t="shared" si="131"/>
        <v>5.5637075079481546</v>
      </c>
      <c r="P230">
        <f t="shared" si="131"/>
        <v>9.7840538685880958</v>
      </c>
      <c r="Q230">
        <f t="shared" si="131"/>
        <v>7.9803848075962023</v>
      </c>
      <c r="R230">
        <f t="shared" si="131"/>
        <v>8.4221869328493657</v>
      </c>
      <c r="S230">
        <f t="shared" si="131"/>
        <v>19.179079677848154</v>
      </c>
      <c r="T230">
        <f t="shared" si="96"/>
        <v>69.189894878001795</v>
      </c>
    </row>
    <row r="231" spans="1:20" x14ac:dyDescent="0.25">
      <c r="A231" t="s">
        <v>59</v>
      </c>
      <c r="B231">
        <f t="shared" si="94"/>
        <v>0</v>
      </c>
      <c r="C231">
        <f t="shared" ref="C231:S231" si="132">C138*$D$191</f>
        <v>0</v>
      </c>
      <c r="D231">
        <f t="shared" si="132"/>
        <v>0</v>
      </c>
      <c r="E231">
        <f t="shared" si="132"/>
        <v>0</v>
      </c>
      <c r="F231">
        <f t="shared" si="132"/>
        <v>0</v>
      </c>
      <c r="G231">
        <f t="shared" si="132"/>
        <v>0</v>
      </c>
      <c r="H231">
        <f t="shared" si="132"/>
        <v>0</v>
      </c>
      <c r="I231">
        <f t="shared" si="132"/>
        <v>0</v>
      </c>
      <c r="J231">
        <f t="shared" si="132"/>
        <v>0</v>
      </c>
      <c r="K231">
        <f t="shared" si="132"/>
        <v>0</v>
      </c>
      <c r="L231">
        <f t="shared" si="132"/>
        <v>0</v>
      </c>
      <c r="M231">
        <f t="shared" si="132"/>
        <v>0.38396749900911614</v>
      </c>
      <c r="N231">
        <f t="shared" si="132"/>
        <v>0</v>
      </c>
      <c r="O231">
        <f t="shared" si="132"/>
        <v>0</v>
      </c>
      <c r="P231">
        <f t="shared" si="132"/>
        <v>0</v>
      </c>
      <c r="Q231">
        <f t="shared" si="132"/>
        <v>0</v>
      </c>
      <c r="R231">
        <f t="shared" si="132"/>
        <v>0</v>
      </c>
      <c r="S231">
        <f t="shared" si="132"/>
        <v>0</v>
      </c>
      <c r="T231">
        <f t="shared" si="96"/>
        <v>0.38396749900911614</v>
      </c>
    </row>
    <row r="232" spans="1:20" x14ac:dyDescent="0.25">
      <c r="A232" t="s">
        <v>60</v>
      </c>
      <c r="B232">
        <f t="shared" si="94"/>
        <v>0.7764091078760732</v>
      </c>
      <c r="C232">
        <f t="shared" ref="C232:S232" si="133">C139*$D$191</f>
        <v>0</v>
      </c>
      <c r="D232">
        <f t="shared" si="133"/>
        <v>0</v>
      </c>
      <c r="E232">
        <f t="shared" si="133"/>
        <v>0</v>
      </c>
      <c r="F232">
        <f t="shared" si="133"/>
        <v>0</v>
      </c>
      <c r="G232">
        <f t="shared" si="133"/>
        <v>0</v>
      </c>
      <c r="H232">
        <f t="shared" si="133"/>
        <v>0</v>
      </c>
      <c r="I232">
        <f t="shared" si="133"/>
        <v>0</v>
      </c>
      <c r="J232">
        <f t="shared" si="133"/>
        <v>0</v>
      </c>
      <c r="K232">
        <f t="shared" si="133"/>
        <v>0.42450365726227796</v>
      </c>
      <c r="L232">
        <f t="shared" si="133"/>
        <v>0.84225128814902905</v>
      </c>
      <c r="M232">
        <f t="shared" si="133"/>
        <v>0</v>
      </c>
      <c r="N232">
        <f t="shared" si="133"/>
        <v>0.7726089785296032</v>
      </c>
      <c r="O232">
        <f t="shared" si="133"/>
        <v>0</v>
      </c>
      <c r="P232">
        <f t="shared" si="133"/>
        <v>1.565448618974095</v>
      </c>
      <c r="Q232">
        <f t="shared" si="133"/>
        <v>2.2801099450274864</v>
      </c>
      <c r="R232">
        <f t="shared" si="133"/>
        <v>1.5313067150635207</v>
      </c>
      <c r="S232">
        <f t="shared" si="133"/>
        <v>4.0806552506059894</v>
      </c>
      <c r="T232">
        <f t="shared" si="96"/>
        <v>12.273293561488074</v>
      </c>
    </row>
    <row r="233" spans="1:20" x14ac:dyDescent="0.25">
      <c r="A233" t="s">
        <v>61</v>
      </c>
      <c r="B233">
        <f t="shared" si="94"/>
        <v>0</v>
      </c>
      <c r="C233">
        <f t="shared" ref="C233:S233" si="134">C140*$D$191</f>
        <v>0</v>
      </c>
      <c r="D233">
        <f t="shared" si="134"/>
        <v>0</v>
      </c>
      <c r="E233">
        <f t="shared" si="134"/>
        <v>0</v>
      </c>
      <c r="F233">
        <f t="shared" si="134"/>
        <v>0</v>
      </c>
      <c r="G233">
        <f t="shared" si="134"/>
        <v>0</v>
      </c>
      <c r="H233">
        <f t="shared" si="134"/>
        <v>0</v>
      </c>
      <c r="I233">
        <f t="shared" si="134"/>
        <v>0.79821200510855683</v>
      </c>
      <c r="J233">
        <f t="shared" si="134"/>
        <v>0.46182266009852224</v>
      </c>
      <c r="K233">
        <f t="shared" si="134"/>
        <v>0.84900731452455591</v>
      </c>
      <c r="L233">
        <f t="shared" si="134"/>
        <v>0.84225128814902905</v>
      </c>
      <c r="M233">
        <f t="shared" si="134"/>
        <v>1.919837495045581</v>
      </c>
      <c r="N233">
        <f t="shared" si="134"/>
        <v>5.0219583604424205</v>
      </c>
      <c r="O233">
        <f t="shared" si="134"/>
        <v>2.7818537539740769</v>
      </c>
      <c r="P233">
        <f t="shared" si="134"/>
        <v>5.4790701664093335</v>
      </c>
      <c r="Q233">
        <f t="shared" si="134"/>
        <v>2.6601282691987342</v>
      </c>
      <c r="R233">
        <f t="shared" si="134"/>
        <v>3.0626134301270422</v>
      </c>
      <c r="S233">
        <f t="shared" si="134"/>
        <v>6.120982875908985</v>
      </c>
      <c r="T233">
        <f t="shared" si="96"/>
        <v>29.997737618986832</v>
      </c>
    </row>
    <row r="234" spans="1:20" x14ac:dyDescent="0.25">
      <c r="A234" t="s">
        <v>62</v>
      </c>
      <c r="B234">
        <f t="shared" si="94"/>
        <v>0</v>
      </c>
      <c r="C234">
        <f t="shared" ref="C234:S234" si="135">C141*$D$191</f>
        <v>0</v>
      </c>
      <c r="D234">
        <f t="shared" si="135"/>
        <v>0</v>
      </c>
      <c r="E234">
        <f t="shared" si="135"/>
        <v>0</v>
      </c>
      <c r="F234">
        <f t="shared" si="135"/>
        <v>0</v>
      </c>
      <c r="G234">
        <f t="shared" si="135"/>
        <v>0</v>
      </c>
      <c r="H234">
        <f t="shared" si="135"/>
        <v>0</v>
      </c>
      <c r="I234">
        <f t="shared" si="135"/>
        <v>0.79821200510855683</v>
      </c>
      <c r="J234">
        <f t="shared" si="135"/>
        <v>0.46182266009852224</v>
      </c>
      <c r="K234">
        <f t="shared" si="135"/>
        <v>0.84900731452455591</v>
      </c>
      <c r="L234">
        <f t="shared" si="135"/>
        <v>0.84225128814902905</v>
      </c>
      <c r="M234">
        <f t="shared" si="135"/>
        <v>1.919837495045581</v>
      </c>
      <c r="N234">
        <f t="shared" si="135"/>
        <v>5.0219583604424205</v>
      </c>
      <c r="O234">
        <f t="shared" si="135"/>
        <v>2.7818537539740769</v>
      </c>
      <c r="P234">
        <f t="shared" si="135"/>
        <v>4.3049837021787623</v>
      </c>
      <c r="Q234">
        <f t="shared" si="135"/>
        <v>2.6601282691987342</v>
      </c>
      <c r="R234">
        <f t="shared" si="135"/>
        <v>3.0626134301270422</v>
      </c>
      <c r="S234">
        <f t="shared" si="135"/>
        <v>5.3048518257877868</v>
      </c>
      <c r="T234">
        <f t="shared" si="96"/>
        <v>28.007520104635063</v>
      </c>
    </row>
    <row r="235" spans="1:20" x14ac:dyDescent="0.25">
      <c r="A235" t="s">
        <v>63</v>
      </c>
      <c r="B235">
        <f t="shared" si="94"/>
        <v>0</v>
      </c>
      <c r="C235">
        <f t="shared" ref="C235:S235" si="136">C142*$D$191</f>
        <v>0</v>
      </c>
      <c r="D235">
        <f t="shared" si="136"/>
        <v>0</v>
      </c>
      <c r="E235">
        <f t="shared" si="136"/>
        <v>0</v>
      </c>
      <c r="F235">
        <f t="shared" si="136"/>
        <v>0</v>
      </c>
      <c r="G235">
        <f t="shared" si="136"/>
        <v>0</v>
      </c>
      <c r="H235">
        <f t="shared" si="136"/>
        <v>0</v>
      </c>
      <c r="I235">
        <f t="shared" si="136"/>
        <v>0</v>
      </c>
      <c r="J235">
        <f t="shared" si="136"/>
        <v>0</v>
      </c>
      <c r="K235">
        <f t="shared" si="136"/>
        <v>0.84900731452455591</v>
      </c>
      <c r="L235">
        <f t="shared" si="136"/>
        <v>0.42112564407451453</v>
      </c>
      <c r="M235">
        <f t="shared" si="136"/>
        <v>0.76793499801823228</v>
      </c>
      <c r="N235">
        <f t="shared" si="136"/>
        <v>1.1589134677944049</v>
      </c>
      <c r="O235">
        <f t="shared" si="136"/>
        <v>0.39740767913915381</v>
      </c>
      <c r="P235">
        <f t="shared" si="136"/>
        <v>0.78272430948704763</v>
      </c>
      <c r="Q235">
        <f t="shared" si="136"/>
        <v>0.38001832417124776</v>
      </c>
      <c r="R235">
        <f t="shared" si="136"/>
        <v>1.9141333938294018</v>
      </c>
      <c r="S235">
        <f t="shared" si="136"/>
        <v>2.4483931503635938</v>
      </c>
      <c r="T235">
        <f t="shared" si="96"/>
        <v>9.1196582814021525</v>
      </c>
    </row>
    <row r="236" spans="1:20" x14ac:dyDescent="0.25">
      <c r="A236" t="s">
        <v>64</v>
      </c>
      <c r="B236">
        <f t="shared" si="94"/>
        <v>0</v>
      </c>
      <c r="C236">
        <f t="shared" ref="C236:S236" si="137">C143*$D$191</f>
        <v>0</v>
      </c>
      <c r="D236">
        <f t="shared" si="137"/>
        <v>0</v>
      </c>
      <c r="E236">
        <f t="shared" si="137"/>
        <v>0</v>
      </c>
      <c r="F236">
        <f t="shared" si="137"/>
        <v>0</v>
      </c>
      <c r="G236">
        <f t="shared" si="137"/>
        <v>0</v>
      </c>
      <c r="H236">
        <f t="shared" si="137"/>
        <v>0</v>
      </c>
      <c r="I236">
        <f t="shared" si="137"/>
        <v>0.39910600255427842</v>
      </c>
      <c r="J236">
        <f t="shared" si="137"/>
        <v>0</v>
      </c>
      <c r="K236">
        <f t="shared" si="137"/>
        <v>0</v>
      </c>
      <c r="L236">
        <f t="shared" si="137"/>
        <v>0</v>
      </c>
      <c r="M236">
        <f t="shared" si="137"/>
        <v>0.76793499801823228</v>
      </c>
      <c r="N236">
        <f t="shared" si="137"/>
        <v>1.1589134677944049</v>
      </c>
      <c r="O236">
        <f t="shared" si="137"/>
        <v>1.9870383956957698</v>
      </c>
      <c r="P236">
        <f t="shared" si="137"/>
        <v>1.9568107737176192</v>
      </c>
      <c r="Q236">
        <f t="shared" si="137"/>
        <v>2.6601282691987342</v>
      </c>
      <c r="R236">
        <f t="shared" si="137"/>
        <v>1.9141333938294018</v>
      </c>
      <c r="S236">
        <f t="shared" si="137"/>
        <v>6.120982875908985</v>
      </c>
      <c r="T236">
        <f t="shared" si="96"/>
        <v>16.965048176717428</v>
      </c>
    </row>
    <row r="237" spans="1:20" x14ac:dyDescent="0.25">
      <c r="A237" t="s">
        <v>65</v>
      </c>
      <c r="B237">
        <f t="shared" si="94"/>
        <v>0.3882045539380366</v>
      </c>
      <c r="C237">
        <f t="shared" ref="C237:S237" si="138">C144*$D$191</f>
        <v>0</v>
      </c>
      <c r="D237">
        <f t="shared" si="138"/>
        <v>0</v>
      </c>
      <c r="E237">
        <f t="shared" si="138"/>
        <v>0</v>
      </c>
      <c r="F237">
        <f t="shared" si="138"/>
        <v>0</v>
      </c>
      <c r="G237">
        <f t="shared" si="138"/>
        <v>0</v>
      </c>
      <c r="H237">
        <f t="shared" si="138"/>
        <v>0</v>
      </c>
      <c r="I237">
        <f t="shared" si="138"/>
        <v>0</v>
      </c>
      <c r="J237">
        <f t="shared" si="138"/>
        <v>0</v>
      </c>
      <c r="K237">
        <f t="shared" si="138"/>
        <v>0</v>
      </c>
      <c r="L237">
        <f t="shared" si="138"/>
        <v>0.42112564407451453</v>
      </c>
      <c r="M237">
        <f t="shared" si="138"/>
        <v>0</v>
      </c>
      <c r="N237">
        <f t="shared" si="138"/>
        <v>0</v>
      </c>
      <c r="O237">
        <f t="shared" si="138"/>
        <v>0.39740767913915381</v>
      </c>
      <c r="P237">
        <f t="shared" si="138"/>
        <v>0</v>
      </c>
      <c r="Q237">
        <f t="shared" si="138"/>
        <v>0</v>
      </c>
      <c r="R237">
        <f t="shared" si="138"/>
        <v>0</v>
      </c>
      <c r="S237">
        <f t="shared" si="138"/>
        <v>0.4080655250605989</v>
      </c>
      <c r="T237">
        <f t="shared" si="96"/>
        <v>1.6148034022123039</v>
      </c>
    </row>
    <row r="238" spans="1:20" x14ac:dyDescent="0.25">
      <c r="A238" t="s">
        <v>66</v>
      </c>
      <c r="B238">
        <f t="shared" si="94"/>
        <v>0.3882045539380366</v>
      </c>
      <c r="C238">
        <f t="shared" ref="C238:S238" si="139">C145*$D$191</f>
        <v>0.35919540229885061</v>
      </c>
      <c r="D238">
        <f t="shared" si="139"/>
        <v>0</v>
      </c>
      <c r="E238">
        <f t="shared" si="139"/>
        <v>0</v>
      </c>
      <c r="F238">
        <f t="shared" si="139"/>
        <v>0</v>
      </c>
      <c r="G238">
        <f t="shared" si="139"/>
        <v>0</v>
      </c>
      <c r="H238">
        <f t="shared" si="139"/>
        <v>0</v>
      </c>
      <c r="I238">
        <f t="shared" si="139"/>
        <v>0</v>
      </c>
      <c r="J238">
        <f t="shared" si="139"/>
        <v>0</v>
      </c>
      <c r="K238">
        <f t="shared" si="139"/>
        <v>0</v>
      </c>
      <c r="L238">
        <f t="shared" si="139"/>
        <v>0.84225128814902905</v>
      </c>
      <c r="M238">
        <f t="shared" si="139"/>
        <v>0.38396749900911614</v>
      </c>
      <c r="N238">
        <f t="shared" si="139"/>
        <v>0</v>
      </c>
      <c r="O238">
        <f t="shared" si="139"/>
        <v>1.1922230374174616</v>
      </c>
      <c r="P238">
        <f t="shared" si="139"/>
        <v>2.348172928461143</v>
      </c>
      <c r="Q238">
        <f t="shared" si="139"/>
        <v>1.9000916208562391</v>
      </c>
      <c r="R238">
        <f t="shared" si="139"/>
        <v>3.0626134301270422</v>
      </c>
      <c r="S238">
        <f t="shared" si="139"/>
        <v>5.7129173508483859</v>
      </c>
      <c r="T238">
        <f t="shared" si="96"/>
        <v>16.189637111105306</v>
      </c>
    </row>
    <row r="239" spans="1:20" x14ac:dyDescent="0.25">
      <c r="A239" t="s">
        <v>68</v>
      </c>
      <c r="B239">
        <f t="shared" si="94"/>
        <v>0</v>
      </c>
      <c r="C239">
        <f t="shared" ref="C239:S239" si="140">C146*$D$191</f>
        <v>0</v>
      </c>
      <c r="D239">
        <f t="shared" si="140"/>
        <v>0</v>
      </c>
      <c r="E239">
        <f t="shared" si="140"/>
        <v>0</v>
      </c>
      <c r="F239">
        <f t="shared" si="140"/>
        <v>0</v>
      </c>
      <c r="G239">
        <f t="shared" si="140"/>
        <v>0</v>
      </c>
      <c r="H239">
        <f t="shared" si="140"/>
        <v>0</v>
      </c>
      <c r="I239">
        <f t="shared" si="140"/>
        <v>0</v>
      </c>
      <c r="J239">
        <f t="shared" si="140"/>
        <v>0</v>
      </c>
      <c r="K239">
        <f t="shared" si="140"/>
        <v>0</v>
      </c>
      <c r="L239">
        <f t="shared" si="140"/>
        <v>0</v>
      </c>
      <c r="M239">
        <f t="shared" si="140"/>
        <v>0</v>
      </c>
      <c r="N239">
        <f t="shared" si="140"/>
        <v>0</v>
      </c>
      <c r="O239">
        <f t="shared" si="140"/>
        <v>0</v>
      </c>
      <c r="P239">
        <f t="shared" si="140"/>
        <v>0</v>
      </c>
      <c r="Q239">
        <f t="shared" si="140"/>
        <v>0</v>
      </c>
      <c r="R239">
        <f t="shared" si="140"/>
        <v>0</v>
      </c>
      <c r="S239">
        <f t="shared" si="140"/>
        <v>0.4080655250605989</v>
      </c>
      <c r="T239">
        <f t="shared" si="96"/>
        <v>0.4080655250605989</v>
      </c>
    </row>
    <row r="240" spans="1:20" x14ac:dyDescent="0.25">
      <c r="A240" t="s">
        <v>69</v>
      </c>
      <c r="B240">
        <f t="shared" si="94"/>
        <v>0.3882045539380366</v>
      </c>
      <c r="C240">
        <f t="shared" ref="C240:S240" si="141">C147*$D$191</f>
        <v>0.35919540229885061</v>
      </c>
      <c r="D240">
        <f t="shared" si="141"/>
        <v>0</v>
      </c>
      <c r="E240">
        <f t="shared" si="141"/>
        <v>0</v>
      </c>
      <c r="F240">
        <f t="shared" si="141"/>
        <v>0</v>
      </c>
      <c r="G240">
        <f t="shared" si="141"/>
        <v>0</v>
      </c>
      <c r="H240">
        <f t="shared" si="141"/>
        <v>0</v>
      </c>
      <c r="I240">
        <f t="shared" si="141"/>
        <v>0</v>
      </c>
      <c r="J240">
        <f t="shared" si="141"/>
        <v>0</v>
      </c>
      <c r="K240">
        <f t="shared" si="141"/>
        <v>0</v>
      </c>
      <c r="L240">
        <f t="shared" si="141"/>
        <v>0.42112564407451453</v>
      </c>
      <c r="M240">
        <f t="shared" si="141"/>
        <v>0.38396749900911614</v>
      </c>
      <c r="N240">
        <f t="shared" si="141"/>
        <v>0</v>
      </c>
      <c r="O240">
        <f t="shared" si="141"/>
        <v>0.79481535827830763</v>
      </c>
      <c r="P240">
        <f t="shared" si="141"/>
        <v>1.1740864642305715</v>
      </c>
      <c r="Q240">
        <f t="shared" si="141"/>
        <v>0.38001832417124776</v>
      </c>
      <c r="R240">
        <f t="shared" si="141"/>
        <v>1.5313067150635207</v>
      </c>
      <c r="S240">
        <f t="shared" si="141"/>
        <v>3.2645242004847921</v>
      </c>
      <c r="T240">
        <f t="shared" si="96"/>
        <v>8.6972441615489586</v>
      </c>
    </row>
    <row r="241" spans="1:20" x14ac:dyDescent="0.25">
      <c r="A241" t="s">
        <v>131</v>
      </c>
      <c r="B241">
        <f t="shared" si="94"/>
        <v>0</v>
      </c>
      <c r="C241">
        <f t="shared" ref="C241:S241" si="142">C148*$D$191</f>
        <v>0</v>
      </c>
      <c r="D241">
        <f t="shared" si="142"/>
        <v>0</v>
      </c>
      <c r="E241">
        <f t="shared" si="142"/>
        <v>0</v>
      </c>
      <c r="F241">
        <f t="shared" si="142"/>
        <v>0</v>
      </c>
      <c r="G241">
        <f t="shared" si="142"/>
        <v>0</v>
      </c>
      <c r="H241">
        <f t="shared" si="142"/>
        <v>0</v>
      </c>
      <c r="I241">
        <f t="shared" si="142"/>
        <v>0</v>
      </c>
      <c r="J241">
        <f t="shared" si="142"/>
        <v>0</v>
      </c>
      <c r="K241">
        <f t="shared" si="142"/>
        <v>0</v>
      </c>
      <c r="L241">
        <f t="shared" si="142"/>
        <v>0</v>
      </c>
      <c r="M241">
        <f t="shared" si="142"/>
        <v>0</v>
      </c>
      <c r="N241">
        <f t="shared" si="142"/>
        <v>0</v>
      </c>
      <c r="O241">
        <f t="shared" si="142"/>
        <v>0</v>
      </c>
      <c r="P241">
        <f t="shared" si="142"/>
        <v>0</v>
      </c>
      <c r="Q241">
        <f t="shared" si="142"/>
        <v>0</v>
      </c>
      <c r="R241">
        <f t="shared" si="142"/>
        <v>0</v>
      </c>
      <c r="S241">
        <f t="shared" si="142"/>
        <v>0.4080655250605989</v>
      </c>
      <c r="T241">
        <f t="shared" si="96"/>
        <v>0.4080655250605989</v>
      </c>
    </row>
    <row r="242" spans="1:20" x14ac:dyDescent="0.25">
      <c r="A242" t="s">
        <v>70</v>
      </c>
      <c r="B242">
        <f t="shared" si="94"/>
        <v>0.3882045539380366</v>
      </c>
      <c r="C242">
        <f t="shared" ref="C242:S242" si="143">C149*$D$191</f>
        <v>0</v>
      </c>
      <c r="D242">
        <f t="shared" si="143"/>
        <v>0</v>
      </c>
      <c r="E242">
        <f t="shared" si="143"/>
        <v>0</v>
      </c>
      <c r="F242">
        <f t="shared" si="143"/>
        <v>0</v>
      </c>
      <c r="G242">
        <f t="shared" si="143"/>
        <v>0</v>
      </c>
      <c r="H242">
        <f t="shared" si="143"/>
        <v>0</v>
      </c>
      <c r="I242">
        <f t="shared" si="143"/>
        <v>0</v>
      </c>
      <c r="J242">
        <f t="shared" si="143"/>
        <v>0</v>
      </c>
      <c r="K242">
        <f t="shared" si="143"/>
        <v>0</v>
      </c>
      <c r="L242">
        <f t="shared" si="143"/>
        <v>0</v>
      </c>
      <c r="M242">
        <f t="shared" si="143"/>
        <v>0</v>
      </c>
      <c r="N242">
        <f t="shared" si="143"/>
        <v>0</v>
      </c>
      <c r="O242">
        <f t="shared" si="143"/>
        <v>0</v>
      </c>
      <c r="P242">
        <f t="shared" si="143"/>
        <v>0</v>
      </c>
      <c r="Q242">
        <f t="shared" si="143"/>
        <v>0</v>
      </c>
      <c r="R242">
        <f t="shared" si="143"/>
        <v>0</v>
      </c>
      <c r="S242">
        <f t="shared" si="143"/>
        <v>0.4080655250605989</v>
      </c>
      <c r="T242">
        <f t="shared" si="96"/>
        <v>0.79627007899863544</v>
      </c>
    </row>
    <row r="243" spans="1:20" x14ac:dyDescent="0.25">
      <c r="A243" t="s">
        <v>109</v>
      </c>
      <c r="B243">
        <f t="shared" si="94"/>
        <v>0</v>
      </c>
      <c r="C243">
        <f t="shared" ref="C243:S243" si="144">C150*$D$191</f>
        <v>0</v>
      </c>
      <c r="D243">
        <f t="shared" si="144"/>
        <v>0</v>
      </c>
      <c r="E243">
        <f t="shared" si="144"/>
        <v>0</v>
      </c>
      <c r="F243">
        <f t="shared" si="144"/>
        <v>0</v>
      </c>
      <c r="G243">
        <f t="shared" si="144"/>
        <v>0</v>
      </c>
      <c r="H243">
        <f t="shared" si="144"/>
        <v>0</v>
      </c>
      <c r="I243">
        <f t="shared" si="144"/>
        <v>0</v>
      </c>
      <c r="J243">
        <f t="shared" si="144"/>
        <v>0</v>
      </c>
      <c r="K243">
        <f t="shared" si="144"/>
        <v>0</v>
      </c>
      <c r="L243">
        <f t="shared" si="144"/>
        <v>0</v>
      </c>
      <c r="M243">
        <f t="shared" si="144"/>
        <v>0</v>
      </c>
      <c r="N243">
        <f t="shared" si="144"/>
        <v>0</v>
      </c>
      <c r="O243">
        <f t="shared" si="144"/>
        <v>0.39740767913915381</v>
      </c>
      <c r="P243">
        <f t="shared" si="144"/>
        <v>0.78272430948704763</v>
      </c>
      <c r="Q243">
        <f t="shared" si="144"/>
        <v>0.38001832417124776</v>
      </c>
      <c r="R243">
        <f t="shared" si="144"/>
        <v>0.38282667876588022</v>
      </c>
      <c r="S243">
        <f t="shared" si="144"/>
        <v>1.2241965751817969</v>
      </c>
      <c r="T243">
        <f t="shared" si="96"/>
        <v>3.1671735667451264</v>
      </c>
    </row>
    <row r="244" spans="1:20" x14ac:dyDescent="0.25">
      <c r="A244" t="s">
        <v>110</v>
      </c>
      <c r="B244">
        <f t="shared" si="94"/>
        <v>0</v>
      </c>
      <c r="C244">
        <f t="shared" ref="C244:S244" si="145">C151*$D$191</f>
        <v>0</v>
      </c>
      <c r="D244">
        <f t="shared" si="145"/>
        <v>0</v>
      </c>
      <c r="E244">
        <f t="shared" si="145"/>
        <v>0</v>
      </c>
      <c r="F244">
        <f t="shared" si="145"/>
        <v>0</v>
      </c>
      <c r="G244">
        <f t="shared" si="145"/>
        <v>0</v>
      </c>
      <c r="H244">
        <f t="shared" si="145"/>
        <v>0</v>
      </c>
      <c r="I244">
        <f t="shared" si="145"/>
        <v>0</v>
      </c>
      <c r="J244">
        <f t="shared" si="145"/>
        <v>0</v>
      </c>
      <c r="K244">
        <f t="shared" si="145"/>
        <v>0</v>
      </c>
      <c r="L244">
        <f t="shared" si="145"/>
        <v>0</v>
      </c>
      <c r="M244">
        <f t="shared" si="145"/>
        <v>0</v>
      </c>
      <c r="N244">
        <f t="shared" si="145"/>
        <v>0</v>
      </c>
      <c r="O244">
        <f t="shared" si="145"/>
        <v>0</v>
      </c>
      <c r="P244">
        <f t="shared" si="145"/>
        <v>0</v>
      </c>
      <c r="Q244">
        <f t="shared" si="145"/>
        <v>0</v>
      </c>
      <c r="R244">
        <f t="shared" si="145"/>
        <v>0.38282667876588022</v>
      </c>
      <c r="S244">
        <f t="shared" si="145"/>
        <v>0.4080655250605989</v>
      </c>
      <c r="T244">
        <f t="shared" si="96"/>
        <v>0.79089220382647918</v>
      </c>
    </row>
    <row r="245" spans="1:20" x14ac:dyDescent="0.25">
      <c r="A245" t="s">
        <v>71</v>
      </c>
      <c r="B245">
        <f t="shared" si="94"/>
        <v>0</v>
      </c>
      <c r="C245">
        <f t="shared" ref="C245:S245" si="146">C152*$D$191</f>
        <v>0</v>
      </c>
      <c r="D245">
        <f t="shared" si="146"/>
        <v>0</v>
      </c>
      <c r="E245">
        <f t="shared" si="146"/>
        <v>0</v>
      </c>
      <c r="F245">
        <f t="shared" si="146"/>
        <v>0</v>
      </c>
      <c r="G245">
        <f t="shared" si="146"/>
        <v>0</v>
      </c>
      <c r="H245">
        <f t="shared" si="146"/>
        <v>0</v>
      </c>
      <c r="I245">
        <f t="shared" si="146"/>
        <v>0</v>
      </c>
      <c r="J245">
        <f t="shared" si="146"/>
        <v>0</v>
      </c>
      <c r="K245">
        <f t="shared" si="146"/>
        <v>0</v>
      </c>
      <c r="L245">
        <f t="shared" si="146"/>
        <v>0.42112564407451453</v>
      </c>
      <c r="M245">
        <f t="shared" si="146"/>
        <v>0</v>
      </c>
      <c r="N245">
        <f t="shared" si="146"/>
        <v>0</v>
      </c>
      <c r="O245">
        <f t="shared" si="146"/>
        <v>0</v>
      </c>
      <c r="P245">
        <f t="shared" si="146"/>
        <v>0.39136215474352382</v>
      </c>
      <c r="Q245">
        <f t="shared" si="146"/>
        <v>1.1400549725137432</v>
      </c>
      <c r="R245">
        <f t="shared" si="146"/>
        <v>1.1484800362976408</v>
      </c>
      <c r="S245">
        <f t="shared" si="146"/>
        <v>0.4080655250605989</v>
      </c>
      <c r="T245">
        <f t="shared" si="96"/>
        <v>3.5090883326900215</v>
      </c>
    </row>
    <row r="246" spans="1:20" x14ac:dyDescent="0.25">
      <c r="A246" t="s">
        <v>72</v>
      </c>
      <c r="B246">
        <f t="shared" si="94"/>
        <v>0</v>
      </c>
      <c r="C246">
        <f t="shared" ref="C246:S246" si="147">C153*$D$191</f>
        <v>0</v>
      </c>
      <c r="D246">
        <f t="shared" si="147"/>
        <v>0</v>
      </c>
      <c r="E246">
        <f t="shared" si="147"/>
        <v>0</v>
      </c>
      <c r="F246">
        <f t="shared" si="147"/>
        <v>0.50287356321839083</v>
      </c>
      <c r="G246">
        <f t="shared" si="147"/>
        <v>0.35919540229885061</v>
      </c>
      <c r="H246">
        <f t="shared" si="147"/>
        <v>0</v>
      </c>
      <c r="I246">
        <f t="shared" si="147"/>
        <v>0.39910600255427842</v>
      </c>
      <c r="J246">
        <f t="shared" si="147"/>
        <v>0.46182266009852224</v>
      </c>
      <c r="K246">
        <f t="shared" si="147"/>
        <v>0.84900731452455591</v>
      </c>
      <c r="L246">
        <f t="shared" si="147"/>
        <v>1.2633769322235437</v>
      </c>
      <c r="M246">
        <f t="shared" si="147"/>
        <v>1.1519024970273484</v>
      </c>
      <c r="N246">
        <f t="shared" si="147"/>
        <v>2.7041314248536108</v>
      </c>
      <c r="O246">
        <f t="shared" si="147"/>
        <v>1.1922230374174616</v>
      </c>
      <c r="P246">
        <f t="shared" si="147"/>
        <v>1.1740864642305715</v>
      </c>
      <c r="Q246">
        <f t="shared" si="147"/>
        <v>0.76003664834249551</v>
      </c>
      <c r="R246">
        <f t="shared" si="147"/>
        <v>1.1484800362976408</v>
      </c>
      <c r="S246">
        <f t="shared" si="147"/>
        <v>2.0403276253029952</v>
      </c>
      <c r="T246">
        <f t="shared" si="96"/>
        <v>14.006569608390265</v>
      </c>
    </row>
    <row r="247" spans="1:20" x14ac:dyDescent="0.25">
      <c r="A247" t="s">
        <v>73</v>
      </c>
      <c r="B247">
        <f t="shared" si="94"/>
        <v>0</v>
      </c>
      <c r="C247">
        <f t="shared" ref="C247:S247" si="148">C154*$D$191</f>
        <v>0</v>
      </c>
      <c r="D247">
        <f t="shared" si="148"/>
        <v>0</v>
      </c>
      <c r="E247">
        <f t="shared" si="148"/>
        <v>0</v>
      </c>
      <c r="F247">
        <f t="shared" si="148"/>
        <v>0</v>
      </c>
      <c r="G247">
        <f t="shared" si="148"/>
        <v>0</v>
      </c>
      <c r="H247">
        <f t="shared" si="148"/>
        <v>0</v>
      </c>
      <c r="I247">
        <f t="shared" si="148"/>
        <v>0</v>
      </c>
      <c r="J247">
        <f t="shared" si="148"/>
        <v>0</v>
      </c>
      <c r="K247">
        <f t="shared" si="148"/>
        <v>0</v>
      </c>
      <c r="L247">
        <f t="shared" si="148"/>
        <v>0</v>
      </c>
      <c r="M247">
        <f t="shared" si="148"/>
        <v>0</v>
      </c>
      <c r="N247">
        <f t="shared" si="148"/>
        <v>0.3863044892648016</v>
      </c>
      <c r="O247">
        <f t="shared" si="148"/>
        <v>0.79481535827830763</v>
      </c>
      <c r="P247">
        <f t="shared" si="148"/>
        <v>0</v>
      </c>
      <c r="Q247">
        <f t="shared" si="148"/>
        <v>0</v>
      </c>
      <c r="R247">
        <f t="shared" si="148"/>
        <v>0</v>
      </c>
      <c r="S247">
        <f t="shared" si="148"/>
        <v>0</v>
      </c>
      <c r="T247">
        <f t="shared" si="96"/>
        <v>1.1811198475431093</v>
      </c>
    </row>
    <row r="248" spans="1:20" x14ac:dyDescent="0.25">
      <c r="A248" t="s">
        <v>74</v>
      </c>
      <c r="B248">
        <f t="shared" si="94"/>
        <v>0</v>
      </c>
      <c r="C248">
        <f t="shared" ref="C248:S248" si="149">C155*$D$191</f>
        <v>0</v>
      </c>
      <c r="D248">
        <f t="shared" si="149"/>
        <v>0</v>
      </c>
      <c r="E248">
        <f t="shared" si="149"/>
        <v>0</v>
      </c>
      <c r="F248">
        <f t="shared" si="149"/>
        <v>0</v>
      </c>
      <c r="G248">
        <f t="shared" si="149"/>
        <v>0</v>
      </c>
      <c r="H248">
        <f t="shared" si="149"/>
        <v>0</v>
      </c>
      <c r="I248">
        <f t="shared" si="149"/>
        <v>0</v>
      </c>
      <c r="J248">
        <f t="shared" si="149"/>
        <v>0.46182266009852224</v>
      </c>
      <c r="K248">
        <f t="shared" si="149"/>
        <v>0.42450365726227796</v>
      </c>
      <c r="L248">
        <f t="shared" si="149"/>
        <v>0.84225128814902905</v>
      </c>
      <c r="M248">
        <f t="shared" si="149"/>
        <v>0.76793499801823228</v>
      </c>
      <c r="N248">
        <f t="shared" si="149"/>
        <v>1.5452179570592059</v>
      </c>
      <c r="O248">
        <f t="shared" si="149"/>
        <v>0.39740767913915381</v>
      </c>
      <c r="P248">
        <f t="shared" si="149"/>
        <v>0</v>
      </c>
      <c r="Q248">
        <f t="shared" si="149"/>
        <v>0</v>
      </c>
      <c r="R248">
        <f t="shared" si="149"/>
        <v>0.38282667876588022</v>
      </c>
      <c r="S248">
        <f t="shared" si="149"/>
        <v>0.4080655250605989</v>
      </c>
      <c r="T248">
        <f t="shared" si="96"/>
        <v>5.2300304435529013</v>
      </c>
    </row>
    <row r="249" spans="1:20" x14ac:dyDescent="0.25">
      <c r="A249" t="s">
        <v>111</v>
      </c>
      <c r="B249">
        <f t="shared" si="94"/>
        <v>0</v>
      </c>
      <c r="C249">
        <f t="shared" ref="C249:S249" si="150">C156*$D$191</f>
        <v>0</v>
      </c>
      <c r="D249">
        <f t="shared" si="150"/>
        <v>0</v>
      </c>
      <c r="E249">
        <f t="shared" si="150"/>
        <v>0</v>
      </c>
      <c r="F249">
        <f t="shared" si="150"/>
        <v>0</v>
      </c>
      <c r="G249">
        <f t="shared" si="150"/>
        <v>0</v>
      </c>
      <c r="H249">
        <f t="shared" si="150"/>
        <v>0</v>
      </c>
      <c r="I249">
        <f t="shared" si="150"/>
        <v>0</v>
      </c>
      <c r="J249">
        <f t="shared" si="150"/>
        <v>0.46182266009852224</v>
      </c>
      <c r="K249">
        <f t="shared" si="150"/>
        <v>0.42450365726227796</v>
      </c>
      <c r="L249">
        <f t="shared" si="150"/>
        <v>0.42112564407451453</v>
      </c>
      <c r="M249">
        <f t="shared" si="150"/>
        <v>0.76793499801823228</v>
      </c>
      <c r="N249">
        <f t="shared" si="150"/>
        <v>0.7726089785296032</v>
      </c>
      <c r="O249">
        <f t="shared" si="150"/>
        <v>0</v>
      </c>
      <c r="P249">
        <f t="shared" si="150"/>
        <v>0</v>
      </c>
      <c r="Q249">
        <f t="shared" si="150"/>
        <v>0</v>
      </c>
      <c r="R249">
        <f t="shared" si="150"/>
        <v>0</v>
      </c>
      <c r="S249">
        <f t="shared" si="150"/>
        <v>0</v>
      </c>
      <c r="T249">
        <f t="shared" si="96"/>
        <v>2.8479959379831503</v>
      </c>
    </row>
    <row r="250" spans="1:20" x14ac:dyDescent="0.25">
      <c r="A250" t="s">
        <v>75</v>
      </c>
      <c r="B250">
        <f t="shared" si="94"/>
        <v>0</v>
      </c>
      <c r="C250">
        <f t="shared" ref="C250:S250" si="151">C157*$D$191</f>
        <v>0</v>
      </c>
      <c r="D250">
        <f t="shared" si="151"/>
        <v>0</v>
      </c>
      <c r="E250">
        <f t="shared" si="151"/>
        <v>0</v>
      </c>
      <c r="F250">
        <f t="shared" si="151"/>
        <v>0</v>
      </c>
      <c r="G250">
        <f t="shared" si="151"/>
        <v>0</v>
      </c>
      <c r="H250">
        <f t="shared" si="151"/>
        <v>0</v>
      </c>
      <c r="I250">
        <f t="shared" si="151"/>
        <v>0</v>
      </c>
      <c r="J250">
        <f t="shared" si="151"/>
        <v>0</v>
      </c>
      <c r="K250">
        <f t="shared" si="151"/>
        <v>0</v>
      </c>
      <c r="L250">
        <f t="shared" si="151"/>
        <v>0</v>
      </c>
      <c r="M250">
        <f t="shared" si="151"/>
        <v>0</v>
      </c>
      <c r="N250">
        <f t="shared" si="151"/>
        <v>0.3863044892648016</v>
      </c>
      <c r="O250">
        <f t="shared" si="151"/>
        <v>0</v>
      </c>
      <c r="P250">
        <f t="shared" si="151"/>
        <v>0</v>
      </c>
      <c r="Q250">
        <f t="shared" si="151"/>
        <v>0</v>
      </c>
      <c r="R250">
        <f t="shared" si="151"/>
        <v>0.38282667876588022</v>
      </c>
      <c r="S250">
        <f t="shared" si="151"/>
        <v>0</v>
      </c>
      <c r="T250">
        <f t="shared" si="96"/>
        <v>0.76913116803068182</v>
      </c>
    </row>
    <row r="251" spans="1:20" x14ac:dyDescent="0.25">
      <c r="A251" t="s">
        <v>76</v>
      </c>
      <c r="B251">
        <f t="shared" si="94"/>
        <v>0</v>
      </c>
      <c r="C251">
        <f t="shared" ref="C251:S251" si="152">C158*$D$191</f>
        <v>0</v>
      </c>
      <c r="D251">
        <f t="shared" si="152"/>
        <v>0</v>
      </c>
      <c r="E251">
        <f t="shared" si="152"/>
        <v>0</v>
      </c>
      <c r="F251">
        <f t="shared" si="152"/>
        <v>0</v>
      </c>
      <c r="G251">
        <f t="shared" si="152"/>
        <v>0</v>
      </c>
      <c r="H251">
        <f t="shared" si="152"/>
        <v>0</v>
      </c>
      <c r="I251">
        <f t="shared" si="152"/>
        <v>0</v>
      </c>
      <c r="J251">
        <f t="shared" si="152"/>
        <v>0</v>
      </c>
      <c r="K251">
        <f t="shared" si="152"/>
        <v>0</v>
      </c>
      <c r="L251">
        <f t="shared" si="152"/>
        <v>0.42112564407451453</v>
      </c>
      <c r="M251">
        <f t="shared" si="152"/>
        <v>0</v>
      </c>
      <c r="N251">
        <f t="shared" si="152"/>
        <v>0.3863044892648016</v>
      </c>
      <c r="O251">
        <f t="shared" si="152"/>
        <v>0.39740767913915381</v>
      </c>
      <c r="P251">
        <f t="shared" si="152"/>
        <v>0</v>
      </c>
      <c r="Q251">
        <f t="shared" si="152"/>
        <v>0</v>
      </c>
      <c r="R251">
        <f t="shared" si="152"/>
        <v>0</v>
      </c>
      <c r="S251">
        <f t="shared" si="152"/>
        <v>0.4080655250605989</v>
      </c>
      <c r="T251">
        <f t="shared" si="96"/>
        <v>1.6129033375390689</v>
      </c>
    </row>
    <row r="252" spans="1:20" x14ac:dyDescent="0.25">
      <c r="A252" t="s">
        <v>77</v>
      </c>
      <c r="B252">
        <f t="shared" si="94"/>
        <v>0</v>
      </c>
      <c r="C252">
        <f t="shared" ref="C252:S252" si="153">C159*$D$191</f>
        <v>0</v>
      </c>
      <c r="D252">
        <f t="shared" si="153"/>
        <v>0</v>
      </c>
      <c r="E252">
        <f t="shared" si="153"/>
        <v>0</v>
      </c>
      <c r="F252">
        <f t="shared" si="153"/>
        <v>0.50287356321839083</v>
      </c>
      <c r="G252">
        <f t="shared" si="153"/>
        <v>0.35919540229885061</v>
      </c>
      <c r="H252">
        <f t="shared" si="153"/>
        <v>0</v>
      </c>
      <c r="I252">
        <f t="shared" si="153"/>
        <v>0.39910600255427842</v>
      </c>
      <c r="J252">
        <f t="shared" si="153"/>
        <v>0</v>
      </c>
      <c r="K252">
        <f t="shared" si="153"/>
        <v>0.42450365726227796</v>
      </c>
      <c r="L252">
        <f t="shared" si="153"/>
        <v>0.42112564407451453</v>
      </c>
      <c r="M252">
        <f t="shared" si="153"/>
        <v>0.38396749900911614</v>
      </c>
      <c r="N252">
        <f t="shared" si="153"/>
        <v>0.7726089785296032</v>
      </c>
      <c r="O252">
        <f t="shared" si="153"/>
        <v>0</v>
      </c>
      <c r="P252">
        <f t="shared" si="153"/>
        <v>1.1740864642305715</v>
      </c>
      <c r="Q252">
        <f t="shared" si="153"/>
        <v>0.76003664834249551</v>
      </c>
      <c r="R252">
        <f t="shared" si="153"/>
        <v>0.76565335753176045</v>
      </c>
      <c r="S252">
        <f t="shared" si="153"/>
        <v>1.6322621002423954</v>
      </c>
      <c r="T252">
        <f t="shared" si="96"/>
        <v>7.5954193172942546</v>
      </c>
    </row>
    <row r="253" spans="1:20" x14ac:dyDescent="0.25">
      <c r="A253" t="s">
        <v>78</v>
      </c>
      <c r="B253">
        <f t="shared" si="94"/>
        <v>0</v>
      </c>
      <c r="C253">
        <f t="shared" ref="C253:S253" si="154">C160*$D$191</f>
        <v>0</v>
      </c>
      <c r="D253">
        <f t="shared" si="154"/>
        <v>0</v>
      </c>
      <c r="E253">
        <f t="shared" si="154"/>
        <v>0</v>
      </c>
      <c r="F253">
        <f t="shared" si="154"/>
        <v>0</v>
      </c>
      <c r="G253">
        <f t="shared" si="154"/>
        <v>0</v>
      </c>
      <c r="H253">
        <f t="shared" si="154"/>
        <v>0</v>
      </c>
      <c r="I253">
        <f t="shared" si="154"/>
        <v>0</v>
      </c>
      <c r="J253">
        <f t="shared" si="154"/>
        <v>0</v>
      </c>
      <c r="K253">
        <f t="shared" si="154"/>
        <v>0.42450365726227796</v>
      </c>
      <c r="L253">
        <f t="shared" si="154"/>
        <v>0</v>
      </c>
      <c r="M253">
        <f t="shared" si="154"/>
        <v>0</v>
      </c>
      <c r="N253">
        <f t="shared" si="154"/>
        <v>0.3863044892648016</v>
      </c>
      <c r="O253">
        <f t="shared" si="154"/>
        <v>0</v>
      </c>
      <c r="P253">
        <f t="shared" si="154"/>
        <v>0</v>
      </c>
      <c r="Q253">
        <f t="shared" si="154"/>
        <v>0</v>
      </c>
      <c r="R253">
        <f t="shared" si="154"/>
        <v>0</v>
      </c>
      <c r="S253">
        <f t="shared" si="154"/>
        <v>0.4080655250605989</v>
      </c>
      <c r="T253">
        <f t="shared" si="96"/>
        <v>1.2188736715876785</v>
      </c>
    </row>
    <row r="254" spans="1:20" x14ac:dyDescent="0.25">
      <c r="A254" t="s">
        <v>80</v>
      </c>
      <c r="B254">
        <f t="shared" si="94"/>
        <v>0</v>
      </c>
      <c r="C254">
        <f t="shared" ref="C254:S254" si="155">C161*$D$191</f>
        <v>0</v>
      </c>
      <c r="D254">
        <f t="shared" si="155"/>
        <v>0</v>
      </c>
      <c r="E254">
        <f t="shared" si="155"/>
        <v>0</v>
      </c>
      <c r="F254">
        <f t="shared" si="155"/>
        <v>0</v>
      </c>
      <c r="G254">
        <f t="shared" si="155"/>
        <v>0</v>
      </c>
      <c r="H254">
        <f t="shared" si="155"/>
        <v>0</v>
      </c>
      <c r="I254">
        <f t="shared" si="155"/>
        <v>0</v>
      </c>
      <c r="J254">
        <f t="shared" si="155"/>
        <v>0</v>
      </c>
      <c r="K254">
        <f t="shared" si="155"/>
        <v>0</v>
      </c>
      <c r="L254">
        <f t="shared" si="155"/>
        <v>0</v>
      </c>
      <c r="M254">
        <f t="shared" si="155"/>
        <v>0</v>
      </c>
      <c r="N254">
        <f t="shared" si="155"/>
        <v>0.3863044892648016</v>
      </c>
      <c r="O254">
        <f t="shared" si="155"/>
        <v>0</v>
      </c>
      <c r="P254">
        <f t="shared" si="155"/>
        <v>0</v>
      </c>
      <c r="Q254">
        <f t="shared" si="155"/>
        <v>0</v>
      </c>
      <c r="R254">
        <f t="shared" si="155"/>
        <v>0</v>
      </c>
      <c r="S254">
        <f t="shared" si="155"/>
        <v>0</v>
      </c>
      <c r="T254">
        <f t="shared" si="96"/>
        <v>0.3863044892648016</v>
      </c>
    </row>
    <row r="255" spans="1:20" x14ac:dyDescent="0.25">
      <c r="A255" t="s">
        <v>81</v>
      </c>
      <c r="B255">
        <f t="shared" si="94"/>
        <v>0</v>
      </c>
      <c r="C255">
        <f t="shared" ref="C255:S255" si="156">C162*$D$191</f>
        <v>0</v>
      </c>
      <c r="D255">
        <f t="shared" si="156"/>
        <v>0</v>
      </c>
      <c r="E255">
        <f t="shared" si="156"/>
        <v>0</v>
      </c>
      <c r="F255">
        <f t="shared" si="156"/>
        <v>0</v>
      </c>
      <c r="G255">
        <f t="shared" si="156"/>
        <v>0</v>
      </c>
      <c r="H255">
        <f t="shared" si="156"/>
        <v>0</v>
      </c>
      <c r="I255">
        <f t="shared" si="156"/>
        <v>0</v>
      </c>
      <c r="J255">
        <f t="shared" si="156"/>
        <v>0</v>
      </c>
      <c r="K255">
        <f t="shared" si="156"/>
        <v>0</v>
      </c>
      <c r="L255">
        <f t="shared" si="156"/>
        <v>0</v>
      </c>
      <c r="M255">
        <f t="shared" si="156"/>
        <v>0.38396749900911614</v>
      </c>
      <c r="N255">
        <f t="shared" si="156"/>
        <v>0</v>
      </c>
      <c r="O255">
        <f t="shared" si="156"/>
        <v>0</v>
      </c>
      <c r="P255">
        <f t="shared" si="156"/>
        <v>0</v>
      </c>
      <c r="Q255">
        <f t="shared" si="156"/>
        <v>0</v>
      </c>
      <c r="R255">
        <f t="shared" si="156"/>
        <v>0.76565335753176045</v>
      </c>
      <c r="S255">
        <f t="shared" si="156"/>
        <v>2.8564586754241925</v>
      </c>
      <c r="T255">
        <f t="shared" si="96"/>
        <v>4.0060795319650691</v>
      </c>
    </row>
    <row r="256" spans="1:20" x14ac:dyDescent="0.25">
      <c r="A256" t="s">
        <v>82</v>
      </c>
      <c r="B256">
        <f t="shared" si="94"/>
        <v>0</v>
      </c>
      <c r="C256">
        <f t="shared" ref="C256:S256" si="157">C163*$D$191</f>
        <v>0</v>
      </c>
      <c r="D256">
        <f t="shared" si="157"/>
        <v>0</v>
      </c>
      <c r="E256">
        <f t="shared" si="157"/>
        <v>0</v>
      </c>
      <c r="F256">
        <f t="shared" si="157"/>
        <v>0</v>
      </c>
      <c r="G256">
        <f t="shared" si="157"/>
        <v>0</v>
      </c>
      <c r="H256">
        <f t="shared" si="157"/>
        <v>0</v>
      </c>
      <c r="I256">
        <f t="shared" si="157"/>
        <v>0</v>
      </c>
      <c r="J256">
        <f t="shared" si="157"/>
        <v>0</v>
      </c>
      <c r="K256">
        <f t="shared" si="157"/>
        <v>0</v>
      </c>
      <c r="L256">
        <f t="shared" si="157"/>
        <v>0</v>
      </c>
      <c r="M256">
        <f t="shared" si="157"/>
        <v>0</v>
      </c>
      <c r="N256">
        <f t="shared" si="157"/>
        <v>0</v>
      </c>
      <c r="O256">
        <f t="shared" si="157"/>
        <v>0</v>
      </c>
      <c r="P256">
        <f t="shared" si="157"/>
        <v>0</v>
      </c>
      <c r="Q256">
        <f t="shared" si="157"/>
        <v>0</v>
      </c>
      <c r="R256">
        <f t="shared" si="157"/>
        <v>0.76565335753176045</v>
      </c>
      <c r="S256">
        <f t="shared" si="157"/>
        <v>0</v>
      </c>
      <c r="T256">
        <f t="shared" si="96"/>
        <v>0.76565335753176045</v>
      </c>
    </row>
    <row r="257" spans="1:20" x14ac:dyDescent="0.25">
      <c r="A257" t="s">
        <v>83</v>
      </c>
      <c r="B257">
        <f t="shared" si="94"/>
        <v>0</v>
      </c>
      <c r="C257">
        <f t="shared" ref="C257:S257" si="158">C164*$D$191</f>
        <v>0</v>
      </c>
      <c r="D257">
        <f t="shared" si="158"/>
        <v>0</v>
      </c>
      <c r="E257">
        <f t="shared" si="158"/>
        <v>0</v>
      </c>
      <c r="F257">
        <f t="shared" si="158"/>
        <v>0</v>
      </c>
      <c r="G257">
        <f t="shared" si="158"/>
        <v>0</v>
      </c>
      <c r="H257">
        <f t="shared" si="158"/>
        <v>0</v>
      </c>
      <c r="I257">
        <f t="shared" si="158"/>
        <v>0</v>
      </c>
      <c r="J257">
        <f t="shared" si="158"/>
        <v>0</v>
      </c>
      <c r="K257">
        <f t="shared" si="158"/>
        <v>0</v>
      </c>
      <c r="L257">
        <f t="shared" si="158"/>
        <v>0</v>
      </c>
      <c r="M257">
        <f t="shared" si="158"/>
        <v>0.38396749900911614</v>
      </c>
      <c r="N257">
        <f t="shared" si="158"/>
        <v>0</v>
      </c>
      <c r="O257">
        <f t="shared" si="158"/>
        <v>0</v>
      </c>
      <c r="P257">
        <f t="shared" si="158"/>
        <v>0</v>
      </c>
      <c r="Q257">
        <f t="shared" si="158"/>
        <v>0</v>
      </c>
      <c r="R257">
        <f t="shared" si="158"/>
        <v>0</v>
      </c>
      <c r="S257">
        <f t="shared" si="158"/>
        <v>1.2241965751817969</v>
      </c>
      <c r="T257">
        <f t="shared" si="96"/>
        <v>1.6081640741909131</v>
      </c>
    </row>
    <row r="258" spans="1:20" x14ac:dyDescent="0.25">
      <c r="A258" t="s">
        <v>84</v>
      </c>
      <c r="B258">
        <f t="shared" si="94"/>
        <v>0</v>
      </c>
      <c r="C258">
        <f t="shared" ref="C258:S258" si="159">C165*$D$191</f>
        <v>0</v>
      </c>
      <c r="D258">
        <f t="shared" si="159"/>
        <v>0</v>
      </c>
      <c r="E258">
        <f t="shared" si="159"/>
        <v>0</v>
      </c>
      <c r="F258">
        <f t="shared" si="159"/>
        <v>0</v>
      </c>
      <c r="G258">
        <f t="shared" si="159"/>
        <v>0</v>
      </c>
      <c r="H258">
        <f t="shared" si="159"/>
        <v>0</v>
      </c>
      <c r="I258">
        <f t="shared" si="159"/>
        <v>0</v>
      </c>
      <c r="J258">
        <f t="shared" si="159"/>
        <v>0</v>
      </c>
      <c r="K258">
        <f t="shared" si="159"/>
        <v>0</v>
      </c>
      <c r="L258">
        <f t="shared" si="159"/>
        <v>0</v>
      </c>
      <c r="M258">
        <f t="shared" si="159"/>
        <v>0</v>
      </c>
      <c r="N258">
        <f t="shared" si="159"/>
        <v>0</v>
      </c>
      <c r="O258">
        <f t="shared" si="159"/>
        <v>0</v>
      </c>
      <c r="P258">
        <f t="shared" si="159"/>
        <v>0</v>
      </c>
      <c r="Q258">
        <f t="shared" si="159"/>
        <v>0</v>
      </c>
      <c r="R258">
        <f t="shared" si="159"/>
        <v>0</v>
      </c>
      <c r="S258">
        <f t="shared" si="159"/>
        <v>1.6322621002423954</v>
      </c>
      <c r="T258">
        <f t="shared" si="96"/>
        <v>1.6322621002423954</v>
      </c>
    </row>
    <row r="259" spans="1:20" x14ac:dyDescent="0.25">
      <c r="A259" t="s">
        <v>85</v>
      </c>
      <c r="B259">
        <f t="shared" ref="B259:B281" si="160">B164*$D$190</f>
        <v>0</v>
      </c>
      <c r="C259">
        <f t="shared" ref="C259:S259" si="161">C166*$D$191</f>
        <v>0</v>
      </c>
      <c r="D259">
        <f t="shared" si="161"/>
        <v>0</v>
      </c>
      <c r="E259">
        <f t="shared" si="161"/>
        <v>0</v>
      </c>
      <c r="F259">
        <f t="shared" si="161"/>
        <v>0</v>
      </c>
      <c r="G259">
        <f t="shared" si="161"/>
        <v>0</v>
      </c>
      <c r="H259">
        <f t="shared" si="161"/>
        <v>0</v>
      </c>
      <c r="I259">
        <f t="shared" si="161"/>
        <v>0</v>
      </c>
      <c r="J259">
        <f t="shared" si="161"/>
        <v>0</v>
      </c>
      <c r="K259">
        <f t="shared" si="161"/>
        <v>0</v>
      </c>
      <c r="L259">
        <f t="shared" si="161"/>
        <v>0</v>
      </c>
      <c r="M259">
        <f t="shared" si="161"/>
        <v>0</v>
      </c>
      <c r="N259">
        <f t="shared" si="161"/>
        <v>0</v>
      </c>
      <c r="O259">
        <f t="shared" si="161"/>
        <v>0</v>
      </c>
      <c r="P259">
        <f t="shared" si="161"/>
        <v>0</v>
      </c>
      <c r="Q259">
        <f t="shared" si="161"/>
        <v>0</v>
      </c>
      <c r="R259">
        <f t="shared" si="161"/>
        <v>0</v>
      </c>
      <c r="S259">
        <f t="shared" si="161"/>
        <v>0</v>
      </c>
      <c r="T259">
        <f t="shared" ref="T259:T282" si="162">SUM(B259:S259)</f>
        <v>0</v>
      </c>
    </row>
    <row r="260" spans="1:20" x14ac:dyDescent="0.25">
      <c r="A260" t="s">
        <v>86</v>
      </c>
      <c r="B260">
        <f t="shared" si="160"/>
        <v>0</v>
      </c>
      <c r="C260">
        <f t="shared" ref="C260:S260" si="163">C167*$D$191</f>
        <v>0</v>
      </c>
      <c r="D260">
        <f t="shared" si="163"/>
        <v>0</v>
      </c>
      <c r="E260">
        <f t="shared" si="163"/>
        <v>0</v>
      </c>
      <c r="F260">
        <f t="shared" si="163"/>
        <v>0</v>
      </c>
      <c r="G260">
        <f t="shared" si="163"/>
        <v>0</v>
      </c>
      <c r="H260">
        <f t="shared" si="163"/>
        <v>0</v>
      </c>
      <c r="I260">
        <f t="shared" si="163"/>
        <v>0</v>
      </c>
      <c r="J260">
        <f t="shared" si="163"/>
        <v>0</v>
      </c>
      <c r="K260">
        <f t="shared" si="163"/>
        <v>0</v>
      </c>
      <c r="L260">
        <f t="shared" si="163"/>
        <v>0</v>
      </c>
      <c r="M260">
        <f t="shared" si="163"/>
        <v>0</v>
      </c>
      <c r="N260">
        <f t="shared" si="163"/>
        <v>0</v>
      </c>
      <c r="O260">
        <f t="shared" si="163"/>
        <v>0</v>
      </c>
      <c r="P260">
        <f t="shared" si="163"/>
        <v>0</v>
      </c>
      <c r="Q260">
        <f t="shared" si="163"/>
        <v>0</v>
      </c>
      <c r="R260">
        <f t="shared" si="163"/>
        <v>0</v>
      </c>
      <c r="S260">
        <f t="shared" si="163"/>
        <v>0</v>
      </c>
      <c r="T260">
        <f t="shared" si="162"/>
        <v>0</v>
      </c>
    </row>
    <row r="261" spans="1:20" x14ac:dyDescent="0.25">
      <c r="A261" t="s">
        <v>87</v>
      </c>
      <c r="B261">
        <f t="shared" si="160"/>
        <v>6.5994774169466215</v>
      </c>
      <c r="C261">
        <f t="shared" ref="C261:S261" si="164">C168*$D$191</f>
        <v>0</v>
      </c>
      <c r="D261">
        <f t="shared" si="164"/>
        <v>0</v>
      </c>
      <c r="E261">
        <f t="shared" si="164"/>
        <v>0</v>
      </c>
      <c r="F261">
        <f t="shared" si="164"/>
        <v>0</v>
      </c>
      <c r="G261">
        <f t="shared" si="164"/>
        <v>0</v>
      </c>
      <c r="H261">
        <f t="shared" si="164"/>
        <v>0</v>
      </c>
      <c r="I261">
        <f t="shared" si="164"/>
        <v>0</v>
      </c>
      <c r="J261">
        <f t="shared" si="164"/>
        <v>0</v>
      </c>
      <c r="K261">
        <f t="shared" si="164"/>
        <v>0</v>
      </c>
      <c r="L261">
        <f t="shared" si="164"/>
        <v>0</v>
      </c>
      <c r="M261">
        <f t="shared" si="164"/>
        <v>0</v>
      </c>
      <c r="N261">
        <f t="shared" si="164"/>
        <v>0</v>
      </c>
      <c r="O261">
        <f t="shared" si="164"/>
        <v>0</v>
      </c>
      <c r="P261">
        <f t="shared" si="164"/>
        <v>0</v>
      </c>
      <c r="Q261">
        <f t="shared" si="164"/>
        <v>0</v>
      </c>
      <c r="R261">
        <f t="shared" si="164"/>
        <v>0</v>
      </c>
      <c r="S261">
        <f t="shared" si="164"/>
        <v>0</v>
      </c>
      <c r="T261">
        <f t="shared" si="162"/>
        <v>6.5994774169466215</v>
      </c>
    </row>
    <row r="262" spans="1:20" x14ac:dyDescent="0.25">
      <c r="A262" t="s">
        <v>117</v>
      </c>
      <c r="B262">
        <f t="shared" si="160"/>
        <v>0.7764091078760732</v>
      </c>
      <c r="C262">
        <f t="shared" ref="C262:S262" si="165">C169*$D$191</f>
        <v>0</v>
      </c>
      <c r="D262">
        <f t="shared" si="165"/>
        <v>0</v>
      </c>
      <c r="E262">
        <f t="shared" si="165"/>
        <v>0</v>
      </c>
      <c r="F262">
        <f t="shared" si="165"/>
        <v>0</v>
      </c>
      <c r="G262">
        <f t="shared" si="165"/>
        <v>0</v>
      </c>
      <c r="H262">
        <f t="shared" si="165"/>
        <v>0</v>
      </c>
      <c r="I262">
        <f t="shared" si="165"/>
        <v>0</v>
      </c>
      <c r="J262">
        <f t="shared" si="165"/>
        <v>0</v>
      </c>
      <c r="K262">
        <f t="shared" si="165"/>
        <v>0</v>
      </c>
      <c r="L262">
        <f t="shared" si="165"/>
        <v>0</v>
      </c>
      <c r="M262">
        <f t="shared" si="165"/>
        <v>0</v>
      </c>
      <c r="N262">
        <f t="shared" si="165"/>
        <v>0</v>
      </c>
      <c r="O262">
        <f t="shared" si="165"/>
        <v>0</v>
      </c>
      <c r="P262">
        <f t="shared" si="165"/>
        <v>0</v>
      </c>
      <c r="Q262">
        <f t="shared" si="165"/>
        <v>0</v>
      </c>
      <c r="R262">
        <f t="shared" si="165"/>
        <v>0</v>
      </c>
      <c r="S262">
        <f t="shared" si="165"/>
        <v>0</v>
      </c>
      <c r="T262">
        <f t="shared" si="162"/>
        <v>0.7764091078760732</v>
      </c>
    </row>
    <row r="263" spans="1:20" x14ac:dyDescent="0.25">
      <c r="A263" t="s">
        <v>118</v>
      </c>
      <c r="B263">
        <f t="shared" si="160"/>
        <v>0.3882045539380366</v>
      </c>
      <c r="C263">
        <f t="shared" ref="C263:S263" si="166">C170*$D$191</f>
        <v>0</v>
      </c>
      <c r="D263">
        <f t="shared" si="166"/>
        <v>0</v>
      </c>
      <c r="E263">
        <f t="shared" si="166"/>
        <v>0</v>
      </c>
      <c r="F263">
        <f t="shared" si="166"/>
        <v>0</v>
      </c>
      <c r="G263">
        <f t="shared" si="166"/>
        <v>0</v>
      </c>
      <c r="H263">
        <f t="shared" si="166"/>
        <v>0</v>
      </c>
      <c r="I263">
        <f t="shared" si="166"/>
        <v>0</v>
      </c>
      <c r="J263">
        <f t="shared" si="166"/>
        <v>0</v>
      </c>
      <c r="K263">
        <f t="shared" si="166"/>
        <v>0</v>
      </c>
      <c r="L263">
        <f t="shared" si="166"/>
        <v>0</v>
      </c>
      <c r="M263">
        <f t="shared" si="166"/>
        <v>0</v>
      </c>
      <c r="N263">
        <f t="shared" si="166"/>
        <v>0</v>
      </c>
      <c r="O263">
        <f t="shared" si="166"/>
        <v>0</v>
      </c>
      <c r="P263">
        <f t="shared" si="166"/>
        <v>0</v>
      </c>
      <c r="Q263">
        <f t="shared" si="166"/>
        <v>0</v>
      </c>
      <c r="R263">
        <f t="shared" si="166"/>
        <v>0</v>
      </c>
      <c r="S263">
        <f t="shared" si="166"/>
        <v>0</v>
      </c>
      <c r="T263">
        <f t="shared" si="162"/>
        <v>0.3882045539380366</v>
      </c>
    </row>
    <row r="264" spans="1:20" x14ac:dyDescent="0.25">
      <c r="A264" t="s">
        <v>88</v>
      </c>
      <c r="B264">
        <f t="shared" si="160"/>
        <v>2.7174318775662556</v>
      </c>
      <c r="C264">
        <f t="shared" ref="C264:S264" si="167">C171*$D$191</f>
        <v>0</v>
      </c>
      <c r="D264">
        <f t="shared" si="167"/>
        <v>0</v>
      </c>
      <c r="E264">
        <f t="shared" si="167"/>
        <v>0</v>
      </c>
      <c r="F264">
        <f t="shared" si="167"/>
        <v>0</v>
      </c>
      <c r="G264">
        <f t="shared" si="167"/>
        <v>0</v>
      </c>
      <c r="H264">
        <f t="shared" si="167"/>
        <v>0</v>
      </c>
      <c r="I264">
        <f t="shared" si="167"/>
        <v>0</v>
      </c>
      <c r="J264">
        <f t="shared" si="167"/>
        <v>0</v>
      </c>
      <c r="K264">
        <f t="shared" si="167"/>
        <v>0</v>
      </c>
      <c r="L264">
        <f t="shared" si="167"/>
        <v>0</v>
      </c>
      <c r="M264">
        <f t="shared" si="167"/>
        <v>0</v>
      </c>
      <c r="N264">
        <f t="shared" si="167"/>
        <v>0</v>
      </c>
      <c r="O264">
        <f t="shared" si="167"/>
        <v>0</v>
      </c>
      <c r="P264">
        <f t="shared" si="167"/>
        <v>0</v>
      </c>
      <c r="Q264">
        <f t="shared" si="167"/>
        <v>0</v>
      </c>
      <c r="R264">
        <f t="shared" si="167"/>
        <v>0</v>
      </c>
      <c r="S264">
        <f t="shared" si="167"/>
        <v>0</v>
      </c>
      <c r="T264">
        <f t="shared" si="162"/>
        <v>2.7174318775662556</v>
      </c>
    </row>
    <row r="265" spans="1:20" x14ac:dyDescent="0.25">
      <c r="A265" t="s">
        <v>89</v>
      </c>
      <c r="B265">
        <f t="shared" si="160"/>
        <v>2.7174318775662556</v>
      </c>
      <c r="C265">
        <f t="shared" ref="C265:S265" si="168">C172*$D$191</f>
        <v>0</v>
      </c>
      <c r="D265">
        <f t="shared" si="168"/>
        <v>0</v>
      </c>
      <c r="E265">
        <f t="shared" si="168"/>
        <v>0</v>
      </c>
      <c r="F265">
        <f t="shared" si="168"/>
        <v>0</v>
      </c>
      <c r="G265">
        <f t="shared" si="168"/>
        <v>0</v>
      </c>
      <c r="H265">
        <f t="shared" si="168"/>
        <v>0</v>
      </c>
      <c r="I265">
        <f t="shared" si="168"/>
        <v>0</v>
      </c>
      <c r="J265">
        <f t="shared" si="168"/>
        <v>0</v>
      </c>
      <c r="K265">
        <f t="shared" si="168"/>
        <v>0</v>
      </c>
      <c r="L265">
        <f t="shared" si="168"/>
        <v>0</v>
      </c>
      <c r="M265">
        <f t="shared" si="168"/>
        <v>0</v>
      </c>
      <c r="N265">
        <f t="shared" si="168"/>
        <v>0</v>
      </c>
      <c r="O265">
        <f t="shared" si="168"/>
        <v>0</v>
      </c>
      <c r="P265">
        <f t="shared" si="168"/>
        <v>0</v>
      </c>
      <c r="Q265">
        <f t="shared" si="168"/>
        <v>0</v>
      </c>
      <c r="R265">
        <f t="shared" si="168"/>
        <v>0</v>
      </c>
      <c r="S265">
        <f t="shared" si="168"/>
        <v>0</v>
      </c>
      <c r="T265">
        <f t="shared" si="162"/>
        <v>2.7174318775662556</v>
      </c>
    </row>
    <row r="266" spans="1:20" x14ac:dyDescent="0.25">
      <c r="A266" t="s">
        <v>90</v>
      </c>
      <c r="B266">
        <f t="shared" si="160"/>
        <v>1.1646136618141096</v>
      </c>
      <c r="C266">
        <f t="shared" ref="C266:S266" si="169">C173*$D$191</f>
        <v>0</v>
      </c>
      <c r="D266">
        <f t="shared" si="169"/>
        <v>0</v>
      </c>
      <c r="E266">
        <f t="shared" si="169"/>
        <v>0</v>
      </c>
      <c r="F266">
        <f t="shared" si="169"/>
        <v>0</v>
      </c>
      <c r="G266">
        <f t="shared" si="169"/>
        <v>0</v>
      </c>
      <c r="H266">
        <f t="shared" si="169"/>
        <v>0</v>
      </c>
      <c r="I266">
        <f t="shared" si="169"/>
        <v>0</v>
      </c>
      <c r="J266">
        <f t="shared" si="169"/>
        <v>0</v>
      </c>
      <c r="K266">
        <f t="shared" si="169"/>
        <v>0</v>
      </c>
      <c r="L266">
        <f t="shared" si="169"/>
        <v>0</v>
      </c>
      <c r="M266">
        <f t="shared" si="169"/>
        <v>0</v>
      </c>
      <c r="N266">
        <f t="shared" si="169"/>
        <v>0</v>
      </c>
      <c r="O266">
        <f t="shared" si="169"/>
        <v>0</v>
      </c>
      <c r="P266">
        <f t="shared" si="169"/>
        <v>0</v>
      </c>
      <c r="Q266">
        <f t="shared" si="169"/>
        <v>0</v>
      </c>
      <c r="R266">
        <f t="shared" si="169"/>
        <v>0</v>
      </c>
      <c r="S266">
        <f t="shared" si="169"/>
        <v>0</v>
      </c>
      <c r="T266">
        <f t="shared" si="162"/>
        <v>1.1646136618141096</v>
      </c>
    </row>
    <row r="267" spans="1:20" x14ac:dyDescent="0.25">
      <c r="A267" t="s">
        <v>119</v>
      </c>
      <c r="B267">
        <f t="shared" si="160"/>
        <v>0.3882045539380366</v>
      </c>
      <c r="C267">
        <f t="shared" ref="C267:S267" si="170">C174*$D$191</f>
        <v>0</v>
      </c>
      <c r="D267">
        <f t="shared" si="170"/>
        <v>0</v>
      </c>
      <c r="E267">
        <f t="shared" si="170"/>
        <v>0</v>
      </c>
      <c r="F267">
        <f t="shared" si="170"/>
        <v>0</v>
      </c>
      <c r="G267">
        <f t="shared" si="170"/>
        <v>0</v>
      </c>
      <c r="H267">
        <f t="shared" si="170"/>
        <v>0</v>
      </c>
      <c r="I267">
        <f t="shared" si="170"/>
        <v>0</v>
      </c>
      <c r="J267">
        <f t="shared" si="170"/>
        <v>0</v>
      </c>
      <c r="K267">
        <f t="shared" si="170"/>
        <v>0</v>
      </c>
      <c r="L267">
        <f t="shared" si="170"/>
        <v>0</v>
      </c>
      <c r="M267">
        <f t="shared" si="170"/>
        <v>0</v>
      </c>
      <c r="N267">
        <f t="shared" si="170"/>
        <v>0</v>
      </c>
      <c r="O267">
        <f t="shared" si="170"/>
        <v>0</v>
      </c>
      <c r="P267">
        <f t="shared" si="170"/>
        <v>0</v>
      </c>
      <c r="Q267">
        <f t="shared" si="170"/>
        <v>0</v>
      </c>
      <c r="R267">
        <f t="shared" si="170"/>
        <v>0</v>
      </c>
      <c r="S267">
        <f t="shared" si="170"/>
        <v>0</v>
      </c>
      <c r="T267">
        <f t="shared" si="162"/>
        <v>0.3882045539380366</v>
      </c>
    </row>
    <row r="268" spans="1:20" x14ac:dyDescent="0.25">
      <c r="A268" t="s">
        <v>91</v>
      </c>
      <c r="B268">
        <f t="shared" si="160"/>
        <v>0.3882045539380366</v>
      </c>
      <c r="C268">
        <f t="shared" ref="C268:S268" si="171">C175*$D$191</f>
        <v>0</v>
      </c>
      <c r="D268">
        <f t="shared" si="171"/>
        <v>0</v>
      </c>
      <c r="E268">
        <f t="shared" si="171"/>
        <v>0</v>
      </c>
      <c r="F268">
        <f t="shared" si="171"/>
        <v>0</v>
      </c>
      <c r="G268">
        <f t="shared" si="171"/>
        <v>0</v>
      </c>
      <c r="H268">
        <f t="shared" si="171"/>
        <v>0</v>
      </c>
      <c r="I268">
        <f t="shared" si="171"/>
        <v>0</v>
      </c>
      <c r="J268">
        <f t="shared" si="171"/>
        <v>0</v>
      </c>
      <c r="K268">
        <f t="shared" si="171"/>
        <v>0</v>
      </c>
      <c r="L268">
        <f t="shared" si="171"/>
        <v>0</v>
      </c>
      <c r="M268">
        <f t="shared" si="171"/>
        <v>0</v>
      </c>
      <c r="N268">
        <f t="shared" si="171"/>
        <v>0</v>
      </c>
      <c r="O268">
        <f t="shared" si="171"/>
        <v>0</v>
      </c>
      <c r="P268">
        <f t="shared" si="171"/>
        <v>0</v>
      </c>
      <c r="Q268">
        <f t="shared" si="171"/>
        <v>0</v>
      </c>
      <c r="R268">
        <f t="shared" si="171"/>
        <v>0</v>
      </c>
      <c r="S268">
        <f t="shared" si="171"/>
        <v>0</v>
      </c>
      <c r="T268">
        <f t="shared" si="162"/>
        <v>0.3882045539380366</v>
      </c>
    </row>
    <row r="269" spans="1:20" x14ac:dyDescent="0.25">
      <c r="A269" t="s">
        <v>92</v>
      </c>
      <c r="B269">
        <f t="shared" si="160"/>
        <v>0.3882045539380366</v>
      </c>
      <c r="C269">
        <f t="shared" ref="C269:S269" si="172">C176*$D$191</f>
        <v>0</v>
      </c>
      <c r="D269">
        <f t="shared" si="172"/>
        <v>0</v>
      </c>
      <c r="E269">
        <f t="shared" si="172"/>
        <v>0</v>
      </c>
      <c r="F269">
        <f t="shared" si="172"/>
        <v>0</v>
      </c>
      <c r="G269">
        <f t="shared" si="172"/>
        <v>0</v>
      </c>
      <c r="H269">
        <f t="shared" si="172"/>
        <v>0</v>
      </c>
      <c r="I269">
        <f t="shared" si="172"/>
        <v>0</v>
      </c>
      <c r="J269">
        <f t="shared" si="172"/>
        <v>0</v>
      </c>
      <c r="K269">
        <f t="shared" si="172"/>
        <v>0</v>
      </c>
      <c r="L269">
        <f t="shared" si="172"/>
        <v>0</v>
      </c>
      <c r="M269">
        <f t="shared" si="172"/>
        <v>0</v>
      </c>
      <c r="N269">
        <f t="shared" si="172"/>
        <v>0</v>
      </c>
      <c r="O269">
        <f t="shared" si="172"/>
        <v>0</v>
      </c>
      <c r="P269">
        <f t="shared" si="172"/>
        <v>0</v>
      </c>
      <c r="Q269">
        <f t="shared" si="172"/>
        <v>0</v>
      </c>
      <c r="R269">
        <f t="shared" si="172"/>
        <v>0</v>
      </c>
      <c r="S269">
        <f t="shared" si="172"/>
        <v>0</v>
      </c>
      <c r="T269">
        <f t="shared" si="162"/>
        <v>0.3882045539380366</v>
      </c>
    </row>
    <row r="270" spans="1:20" x14ac:dyDescent="0.25">
      <c r="A270" s="2" t="s">
        <v>93</v>
      </c>
      <c r="B270">
        <f t="shared" si="160"/>
        <v>0</v>
      </c>
      <c r="C270">
        <f t="shared" ref="C270:S270" si="173">C177*$D$191</f>
        <v>0</v>
      </c>
      <c r="D270">
        <f t="shared" si="173"/>
        <v>0</v>
      </c>
      <c r="E270">
        <f t="shared" si="173"/>
        <v>0</v>
      </c>
      <c r="F270">
        <f t="shared" si="173"/>
        <v>0</v>
      </c>
      <c r="G270">
        <f t="shared" si="173"/>
        <v>0</v>
      </c>
      <c r="H270">
        <f t="shared" si="173"/>
        <v>0</v>
      </c>
      <c r="I270">
        <f t="shared" si="173"/>
        <v>0</v>
      </c>
      <c r="J270">
        <f t="shared" si="173"/>
        <v>0</v>
      </c>
      <c r="K270">
        <f t="shared" si="173"/>
        <v>0</v>
      </c>
      <c r="L270">
        <f t="shared" si="173"/>
        <v>0</v>
      </c>
      <c r="M270">
        <f t="shared" si="173"/>
        <v>0</v>
      </c>
      <c r="N270">
        <f t="shared" si="173"/>
        <v>0</v>
      </c>
      <c r="O270">
        <f t="shared" si="173"/>
        <v>0</v>
      </c>
      <c r="P270">
        <f t="shared" si="173"/>
        <v>0</v>
      </c>
      <c r="Q270">
        <f t="shared" si="173"/>
        <v>0</v>
      </c>
      <c r="R270">
        <f t="shared" si="173"/>
        <v>0</v>
      </c>
      <c r="S270">
        <f t="shared" si="173"/>
        <v>0</v>
      </c>
      <c r="T270" s="2">
        <f t="shared" si="162"/>
        <v>0</v>
      </c>
    </row>
    <row r="271" spans="1:20" x14ac:dyDescent="0.25">
      <c r="A271" t="s">
        <v>94</v>
      </c>
      <c r="B271">
        <f t="shared" si="160"/>
        <v>0</v>
      </c>
      <c r="C271">
        <f t="shared" ref="C271:S271" si="174">C178*$D$191</f>
        <v>0</v>
      </c>
      <c r="D271">
        <f t="shared" si="174"/>
        <v>0</v>
      </c>
      <c r="E271">
        <f t="shared" si="174"/>
        <v>0.35919540229885061</v>
      </c>
      <c r="F271">
        <f t="shared" si="174"/>
        <v>4.6695402298850572</v>
      </c>
      <c r="G271">
        <f t="shared" si="174"/>
        <v>7.1839080459770122</v>
      </c>
      <c r="H271">
        <f t="shared" si="174"/>
        <v>5.7471264367816097</v>
      </c>
      <c r="I271">
        <f t="shared" si="174"/>
        <v>5.028735632183909</v>
      </c>
      <c r="J271">
        <f t="shared" si="174"/>
        <v>5.7471264367816097</v>
      </c>
      <c r="K271">
        <f t="shared" si="174"/>
        <v>1.7959770114942533</v>
      </c>
      <c r="L271">
        <f t="shared" si="174"/>
        <v>2.514367816091954</v>
      </c>
      <c r="M271">
        <f t="shared" si="174"/>
        <v>2.1551724137931036</v>
      </c>
      <c r="N271">
        <f t="shared" si="174"/>
        <v>2.1551724137931036</v>
      </c>
      <c r="O271">
        <f t="shared" si="174"/>
        <v>1.0775862068965518</v>
      </c>
      <c r="P271">
        <f t="shared" si="174"/>
        <v>1.0775862068965518</v>
      </c>
      <c r="Q271">
        <f t="shared" si="174"/>
        <v>0.35919540229885061</v>
      </c>
      <c r="R271">
        <f t="shared" si="174"/>
        <v>0.71839080459770122</v>
      </c>
      <c r="S271">
        <f t="shared" si="174"/>
        <v>1.4367816091954022</v>
      </c>
      <c r="T271">
        <f t="shared" si="162"/>
        <v>42.02586206896553</v>
      </c>
    </row>
    <row r="272" spans="1:20" x14ac:dyDescent="0.25">
      <c r="A272" t="s">
        <v>95</v>
      </c>
      <c r="B272">
        <f t="shared" si="160"/>
        <v>0</v>
      </c>
      <c r="C272">
        <f t="shared" ref="C272:S272" si="175">C179*$D$191</f>
        <v>0</v>
      </c>
      <c r="D272">
        <f t="shared" si="175"/>
        <v>0</v>
      </c>
      <c r="E272">
        <f t="shared" si="175"/>
        <v>0</v>
      </c>
      <c r="F272">
        <f t="shared" si="175"/>
        <v>1.0775862068965518</v>
      </c>
      <c r="G272">
        <f t="shared" si="175"/>
        <v>2.1551724137931036</v>
      </c>
      <c r="H272">
        <f t="shared" si="175"/>
        <v>1.4367816091954022</v>
      </c>
      <c r="I272">
        <f t="shared" si="175"/>
        <v>2.514367816091954</v>
      </c>
      <c r="J272">
        <f t="shared" si="175"/>
        <v>1.4367816091954022</v>
      </c>
      <c r="K272">
        <f t="shared" si="175"/>
        <v>0.71839080459770122</v>
      </c>
      <c r="L272">
        <f t="shared" si="175"/>
        <v>0.71839080459770122</v>
      </c>
      <c r="M272">
        <f t="shared" si="175"/>
        <v>1.0775862068965518</v>
      </c>
      <c r="N272">
        <f t="shared" si="175"/>
        <v>0.35919540229885061</v>
      </c>
      <c r="O272">
        <f t="shared" si="175"/>
        <v>0</v>
      </c>
      <c r="P272">
        <f t="shared" si="175"/>
        <v>0.71839080459770122</v>
      </c>
      <c r="Q272">
        <f t="shared" si="175"/>
        <v>0.35919540229885061</v>
      </c>
      <c r="R272">
        <f t="shared" si="175"/>
        <v>0.35919540229885061</v>
      </c>
      <c r="S272">
        <f t="shared" si="175"/>
        <v>0.35919540229885061</v>
      </c>
      <c r="T272">
        <f t="shared" si="162"/>
        <v>13.290229885057471</v>
      </c>
    </row>
    <row r="273" spans="1:20" x14ac:dyDescent="0.25">
      <c r="A273" s="2" t="s">
        <v>96</v>
      </c>
      <c r="B273">
        <f t="shared" si="160"/>
        <v>0</v>
      </c>
      <c r="C273">
        <f t="shared" ref="C273:S273" si="176">C180*$D$191</f>
        <v>0</v>
      </c>
      <c r="D273">
        <f t="shared" si="176"/>
        <v>0</v>
      </c>
      <c r="E273">
        <f t="shared" si="176"/>
        <v>0</v>
      </c>
      <c r="F273">
        <f t="shared" si="176"/>
        <v>0</v>
      </c>
      <c r="G273">
        <f t="shared" si="176"/>
        <v>0</v>
      </c>
      <c r="H273">
        <f t="shared" si="176"/>
        <v>0</v>
      </c>
      <c r="I273">
        <f t="shared" si="176"/>
        <v>0</v>
      </c>
      <c r="J273">
        <f t="shared" si="176"/>
        <v>0.35919540229885061</v>
      </c>
      <c r="K273">
        <f t="shared" si="176"/>
        <v>0</v>
      </c>
      <c r="L273">
        <f t="shared" si="176"/>
        <v>0</v>
      </c>
      <c r="M273">
        <f t="shared" si="176"/>
        <v>0</v>
      </c>
      <c r="N273">
        <f t="shared" si="176"/>
        <v>0.35919540229885061</v>
      </c>
      <c r="O273">
        <f t="shared" si="176"/>
        <v>0.35919540229885061</v>
      </c>
      <c r="P273">
        <f t="shared" si="176"/>
        <v>0.35919540229885061</v>
      </c>
      <c r="Q273">
        <f t="shared" si="176"/>
        <v>0</v>
      </c>
      <c r="R273">
        <f t="shared" si="176"/>
        <v>0.35919540229885061</v>
      </c>
      <c r="S273">
        <f t="shared" si="176"/>
        <v>0.71839080459770122</v>
      </c>
      <c r="T273" s="2">
        <f t="shared" si="162"/>
        <v>2.514367816091954</v>
      </c>
    </row>
    <row r="274" spans="1:20" x14ac:dyDescent="0.25">
      <c r="A274" t="s">
        <v>97</v>
      </c>
      <c r="B274">
        <f t="shared" si="160"/>
        <v>0</v>
      </c>
      <c r="C274">
        <f t="shared" ref="C274:S274" si="177">C181*$D$191</f>
        <v>0</v>
      </c>
      <c r="D274">
        <f t="shared" si="177"/>
        <v>0</v>
      </c>
      <c r="E274">
        <f t="shared" si="177"/>
        <v>0.35919540229885061</v>
      </c>
      <c r="F274">
        <f t="shared" si="177"/>
        <v>0.35919540229885061</v>
      </c>
      <c r="G274">
        <f t="shared" si="177"/>
        <v>0</v>
      </c>
      <c r="H274">
        <f t="shared" si="177"/>
        <v>0.71839080459770122</v>
      </c>
      <c r="I274">
        <f t="shared" si="177"/>
        <v>0.35919540229885061</v>
      </c>
      <c r="J274">
        <f t="shared" si="177"/>
        <v>0</v>
      </c>
      <c r="K274">
        <f t="shared" si="177"/>
        <v>0</v>
      </c>
      <c r="L274">
        <f t="shared" si="177"/>
        <v>0.35919540229885061</v>
      </c>
      <c r="M274">
        <f t="shared" si="177"/>
        <v>0.35919540229885061</v>
      </c>
      <c r="N274">
        <f t="shared" si="177"/>
        <v>0</v>
      </c>
      <c r="O274">
        <f t="shared" si="177"/>
        <v>0</v>
      </c>
      <c r="P274">
        <f t="shared" si="177"/>
        <v>0</v>
      </c>
      <c r="Q274">
        <f t="shared" si="177"/>
        <v>0</v>
      </c>
      <c r="R274">
        <f t="shared" si="177"/>
        <v>0</v>
      </c>
      <c r="S274">
        <f t="shared" si="177"/>
        <v>0</v>
      </c>
      <c r="T274">
        <f t="shared" si="162"/>
        <v>2.514367816091954</v>
      </c>
    </row>
    <row r="275" spans="1:20" x14ac:dyDescent="0.25">
      <c r="A275" t="s">
        <v>98</v>
      </c>
      <c r="B275">
        <f t="shared" si="160"/>
        <v>0</v>
      </c>
      <c r="C275">
        <f t="shared" ref="C275:S275" si="178">C182*$D$191</f>
        <v>0</v>
      </c>
      <c r="D275">
        <f t="shared" si="178"/>
        <v>0</v>
      </c>
      <c r="E275">
        <f t="shared" si="178"/>
        <v>0</v>
      </c>
      <c r="F275">
        <f t="shared" si="178"/>
        <v>0.71839080459770122</v>
      </c>
      <c r="G275">
        <f t="shared" si="178"/>
        <v>0</v>
      </c>
      <c r="H275">
        <f t="shared" si="178"/>
        <v>0.35919540229885061</v>
      </c>
      <c r="I275">
        <f t="shared" si="178"/>
        <v>0.35919540229885061</v>
      </c>
      <c r="J275">
        <f t="shared" si="178"/>
        <v>0</v>
      </c>
      <c r="K275">
        <f t="shared" si="178"/>
        <v>0</v>
      </c>
      <c r="L275">
        <f t="shared" si="178"/>
        <v>0.35919540229885061</v>
      </c>
      <c r="M275">
        <f t="shared" si="178"/>
        <v>0</v>
      </c>
      <c r="N275">
        <f t="shared" si="178"/>
        <v>0.35919540229885061</v>
      </c>
      <c r="O275">
        <f t="shared" si="178"/>
        <v>0</v>
      </c>
      <c r="P275">
        <f t="shared" si="178"/>
        <v>0</v>
      </c>
      <c r="Q275">
        <f t="shared" si="178"/>
        <v>0</v>
      </c>
      <c r="R275">
        <f t="shared" si="178"/>
        <v>0</v>
      </c>
      <c r="S275">
        <f t="shared" si="178"/>
        <v>0</v>
      </c>
      <c r="T275">
        <f t="shared" si="162"/>
        <v>2.1551724137931036</v>
      </c>
    </row>
    <row r="276" spans="1:20" x14ac:dyDescent="0.25">
      <c r="A276" t="s">
        <v>120</v>
      </c>
      <c r="B276">
        <f t="shared" si="160"/>
        <v>0</v>
      </c>
      <c r="C276">
        <f t="shared" ref="C276:S276" si="179">C183*$D$191</f>
        <v>0</v>
      </c>
      <c r="D276">
        <f t="shared" si="179"/>
        <v>0</v>
      </c>
      <c r="E276">
        <f t="shared" si="179"/>
        <v>0</v>
      </c>
      <c r="F276">
        <f t="shared" si="179"/>
        <v>2.1551724137931036</v>
      </c>
      <c r="G276">
        <f t="shared" si="179"/>
        <v>3.5919540229885056</v>
      </c>
      <c r="H276">
        <f t="shared" si="179"/>
        <v>2.8735632183908053</v>
      </c>
      <c r="I276">
        <f t="shared" si="179"/>
        <v>1.7959770114942533</v>
      </c>
      <c r="J276">
        <f t="shared" si="179"/>
        <v>2.8735632183908053</v>
      </c>
      <c r="K276">
        <f t="shared" si="179"/>
        <v>0.71839080459770122</v>
      </c>
      <c r="L276">
        <f t="shared" si="179"/>
        <v>0.71839080459770122</v>
      </c>
      <c r="M276">
        <f t="shared" si="179"/>
        <v>0.71839080459770122</v>
      </c>
      <c r="N276">
        <f t="shared" si="179"/>
        <v>1.0775862068965518</v>
      </c>
      <c r="O276">
        <f t="shared" si="179"/>
        <v>0.71839080459770122</v>
      </c>
      <c r="P276">
        <f t="shared" si="179"/>
        <v>0</v>
      </c>
      <c r="Q276">
        <f t="shared" si="179"/>
        <v>0</v>
      </c>
      <c r="R276">
        <f t="shared" si="179"/>
        <v>0</v>
      </c>
      <c r="S276">
        <f t="shared" si="179"/>
        <v>0</v>
      </c>
      <c r="T276">
        <f t="shared" si="162"/>
        <v>17.241379310344829</v>
      </c>
    </row>
    <row r="277" spans="1:20" x14ac:dyDescent="0.25">
      <c r="A277" t="s">
        <v>100</v>
      </c>
      <c r="B277">
        <f t="shared" si="160"/>
        <v>0</v>
      </c>
      <c r="C277">
        <f t="shared" ref="C277:S277" si="180">C184*$D$191</f>
        <v>0</v>
      </c>
      <c r="D277">
        <f t="shared" si="180"/>
        <v>0</v>
      </c>
      <c r="E277">
        <f t="shared" si="180"/>
        <v>0</v>
      </c>
      <c r="F277">
        <f t="shared" si="180"/>
        <v>0</v>
      </c>
      <c r="G277">
        <f t="shared" si="180"/>
        <v>0</v>
      </c>
      <c r="H277">
        <f t="shared" si="180"/>
        <v>0</v>
      </c>
      <c r="I277">
        <f t="shared" si="180"/>
        <v>0</v>
      </c>
      <c r="J277">
        <f t="shared" si="180"/>
        <v>0</v>
      </c>
      <c r="K277">
        <f t="shared" si="180"/>
        <v>0.35919540229885061</v>
      </c>
      <c r="L277">
        <f t="shared" si="180"/>
        <v>0</v>
      </c>
      <c r="M277">
        <f t="shared" si="180"/>
        <v>0</v>
      </c>
      <c r="N277">
        <f t="shared" si="180"/>
        <v>0</v>
      </c>
      <c r="O277">
        <f t="shared" si="180"/>
        <v>0</v>
      </c>
      <c r="P277">
        <f t="shared" si="180"/>
        <v>0</v>
      </c>
      <c r="Q277">
        <f t="shared" si="180"/>
        <v>0</v>
      </c>
      <c r="R277">
        <f t="shared" si="180"/>
        <v>0</v>
      </c>
      <c r="S277">
        <f t="shared" si="180"/>
        <v>0</v>
      </c>
      <c r="T277">
        <f t="shared" si="162"/>
        <v>0.35919540229885061</v>
      </c>
    </row>
    <row r="278" spans="1:20" x14ac:dyDescent="0.25">
      <c r="A278" t="s">
        <v>101</v>
      </c>
      <c r="B278">
        <f t="shared" si="160"/>
        <v>0</v>
      </c>
      <c r="C278">
        <f t="shared" ref="C278:S278" si="181">C185*$D$191</f>
        <v>0</v>
      </c>
      <c r="D278">
        <f t="shared" si="181"/>
        <v>0</v>
      </c>
      <c r="E278">
        <f t="shared" si="181"/>
        <v>0</v>
      </c>
      <c r="F278">
        <f t="shared" si="181"/>
        <v>0.35919540229885061</v>
      </c>
      <c r="G278">
        <f t="shared" si="181"/>
        <v>1.0775862068965518</v>
      </c>
      <c r="H278">
        <f t="shared" si="181"/>
        <v>0</v>
      </c>
      <c r="I278">
        <f t="shared" si="181"/>
        <v>0</v>
      </c>
      <c r="J278">
        <f t="shared" si="181"/>
        <v>0.71839080459770122</v>
      </c>
      <c r="K278">
        <f t="shared" si="181"/>
        <v>0</v>
      </c>
      <c r="L278">
        <f t="shared" si="181"/>
        <v>0</v>
      </c>
      <c r="M278">
        <f t="shared" si="181"/>
        <v>0</v>
      </c>
      <c r="N278">
        <f t="shared" si="181"/>
        <v>0</v>
      </c>
      <c r="O278">
        <f t="shared" si="181"/>
        <v>0</v>
      </c>
      <c r="P278">
        <f t="shared" si="181"/>
        <v>0</v>
      </c>
      <c r="Q278">
        <f t="shared" si="181"/>
        <v>0</v>
      </c>
      <c r="R278">
        <f t="shared" si="181"/>
        <v>0</v>
      </c>
      <c r="S278">
        <f t="shared" si="181"/>
        <v>0</v>
      </c>
      <c r="T278">
        <f t="shared" si="162"/>
        <v>2.1551724137931036</v>
      </c>
    </row>
    <row r="279" spans="1:20" x14ac:dyDescent="0.25">
      <c r="A279" t="s">
        <v>121</v>
      </c>
      <c r="B279">
        <f t="shared" si="160"/>
        <v>0</v>
      </c>
      <c r="C279">
        <f t="shared" ref="C279:S279" si="182">C186*$D$191</f>
        <v>0</v>
      </c>
      <c r="D279">
        <f t="shared" si="182"/>
        <v>0</v>
      </c>
      <c r="E279">
        <f t="shared" si="182"/>
        <v>0</v>
      </c>
      <c r="F279">
        <f t="shared" si="182"/>
        <v>0</v>
      </c>
      <c r="G279">
        <f t="shared" si="182"/>
        <v>0.35919540229885061</v>
      </c>
      <c r="H279">
        <f t="shared" si="182"/>
        <v>0.35919540229885061</v>
      </c>
      <c r="I279">
        <f t="shared" si="182"/>
        <v>0</v>
      </c>
      <c r="J279">
        <f t="shared" si="182"/>
        <v>0.35919540229885061</v>
      </c>
      <c r="K279">
        <f t="shared" si="182"/>
        <v>0</v>
      </c>
      <c r="L279">
        <f t="shared" si="182"/>
        <v>0.35919540229885061</v>
      </c>
      <c r="M279">
        <f t="shared" si="182"/>
        <v>0</v>
      </c>
      <c r="N279">
        <f t="shared" si="182"/>
        <v>0</v>
      </c>
      <c r="O279">
        <f t="shared" si="182"/>
        <v>0</v>
      </c>
      <c r="P279">
        <f t="shared" si="182"/>
        <v>0</v>
      </c>
      <c r="Q279">
        <f t="shared" si="182"/>
        <v>0</v>
      </c>
      <c r="R279">
        <f t="shared" si="182"/>
        <v>0</v>
      </c>
      <c r="S279">
        <f t="shared" si="182"/>
        <v>0.35919540229885061</v>
      </c>
      <c r="T279">
        <f t="shared" si="162"/>
        <v>1.795977011494253</v>
      </c>
    </row>
    <row r="280" spans="1:20" x14ac:dyDescent="0.25">
      <c r="A280" t="s">
        <v>132</v>
      </c>
      <c r="B280">
        <f t="shared" si="160"/>
        <v>0</v>
      </c>
      <c r="C280">
        <f t="shared" ref="C280:S280" si="183">C187*$D$191</f>
        <v>1.0775862068965518</v>
      </c>
      <c r="D280">
        <f t="shared" si="183"/>
        <v>0.35919540229885061</v>
      </c>
      <c r="E280">
        <f t="shared" si="183"/>
        <v>1.7061781609195403</v>
      </c>
      <c r="F280">
        <f t="shared" si="183"/>
        <v>6.1781609195402298</v>
      </c>
      <c r="G280">
        <f t="shared" si="183"/>
        <v>8.2614942528735646</v>
      </c>
      <c r="H280">
        <f t="shared" si="183"/>
        <v>6.4655172413793114</v>
      </c>
      <c r="I280">
        <f t="shared" si="183"/>
        <v>8.2215836526181363</v>
      </c>
      <c r="J280">
        <f t="shared" si="183"/>
        <v>8.05623973727422</v>
      </c>
      <c r="K280">
        <f t="shared" si="183"/>
        <v>9.4370428422152575</v>
      </c>
      <c r="L280">
        <f t="shared" si="183"/>
        <v>12.6213832738803</v>
      </c>
      <c r="M280">
        <f t="shared" si="183"/>
        <v>12.522294887039239</v>
      </c>
      <c r="N280">
        <f t="shared" si="183"/>
        <v>21.084092387768383</v>
      </c>
      <c r="O280">
        <f t="shared" si="183"/>
        <v>17.768708730741015</v>
      </c>
      <c r="P280">
        <f t="shared" si="183"/>
        <v>24.950677646251506</v>
      </c>
      <c r="Q280">
        <f t="shared" si="183"/>
        <v>25.060386473429958</v>
      </c>
      <c r="R280">
        <f t="shared" si="183"/>
        <v>27.899084996975205</v>
      </c>
      <c r="S280">
        <f t="shared" si="183"/>
        <v>53.261103291891487</v>
      </c>
      <c r="T280">
        <f t="shared" si="162"/>
        <v>244.93073010399274</v>
      </c>
    </row>
    <row r="281" spans="1:20" x14ac:dyDescent="0.25">
      <c r="A281" t="s">
        <v>102</v>
      </c>
      <c r="B281">
        <f t="shared" si="160"/>
        <v>0</v>
      </c>
      <c r="C281">
        <f t="shared" ref="C281:S281" si="184">C188*$D$191</f>
        <v>0</v>
      </c>
      <c r="D281">
        <f t="shared" si="184"/>
        <v>0</v>
      </c>
      <c r="E281">
        <f t="shared" si="184"/>
        <v>0</v>
      </c>
      <c r="F281">
        <f t="shared" si="184"/>
        <v>0</v>
      </c>
      <c r="G281">
        <f t="shared" si="184"/>
        <v>0</v>
      </c>
      <c r="H281">
        <f t="shared" si="184"/>
        <v>0</v>
      </c>
      <c r="I281">
        <f t="shared" si="184"/>
        <v>0</v>
      </c>
      <c r="J281">
        <f t="shared" si="184"/>
        <v>0</v>
      </c>
      <c r="K281">
        <f t="shared" si="184"/>
        <v>0</v>
      </c>
      <c r="L281">
        <f t="shared" si="184"/>
        <v>0</v>
      </c>
      <c r="M281">
        <f t="shared" si="184"/>
        <v>0</v>
      </c>
      <c r="N281">
        <f t="shared" si="184"/>
        <v>0</v>
      </c>
      <c r="O281">
        <f t="shared" si="184"/>
        <v>0</v>
      </c>
      <c r="P281">
        <f t="shared" si="184"/>
        <v>0</v>
      </c>
      <c r="Q281">
        <f t="shared" si="184"/>
        <v>0</v>
      </c>
      <c r="R281">
        <f t="shared" si="184"/>
        <v>0</v>
      </c>
      <c r="S281">
        <f t="shared" si="184"/>
        <v>0</v>
      </c>
      <c r="T281">
        <f t="shared" si="162"/>
        <v>0</v>
      </c>
    </row>
    <row r="282" spans="1:20" x14ac:dyDescent="0.25">
      <c r="A282" t="s">
        <v>148</v>
      </c>
      <c r="B282">
        <f>SUM(B194,B204,B218,B221,B225,B229,B232,B248,B255,B256,B257,B261,B266,B270,B273,B240)</f>
        <v>9.3169092945128789</v>
      </c>
      <c r="C282">
        <f t="shared" ref="C282:S282" si="185">SUM(C194,C204,C218,C221,C225,C229,C232,C248,C255,C256,C257,C261,C266,C270,C273,C240)</f>
        <v>0.71839080459770122</v>
      </c>
      <c r="D282">
        <f t="shared" si="185"/>
        <v>0</v>
      </c>
      <c r="E282">
        <f t="shared" si="185"/>
        <v>0.4489942528735632</v>
      </c>
      <c r="F282">
        <f t="shared" si="185"/>
        <v>0</v>
      </c>
      <c r="G282">
        <f>SUM(G194,G204,G218,G221,G225,G229,G232,G248,G255,G256,G257,G261,G266,G270,G273,G240)</f>
        <v>0.35919540229885061</v>
      </c>
      <c r="H282">
        <f t="shared" si="185"/>
        <v>0.35919540229885061</v>
      </c>
      <c r="I282">
        <f t="shared" si="185"/>
        <v>0.39910600255427842</v>
      </c>
      <c r="J282">
        <f t="shared" si="185"/>
        <v>1.2828407224958951</v>
      </c>
      <c r="K282">
        <f t="shared" si="185"/>
        <v>1.2735109717868338</v>
      </c>
      <c r="L282">
        <f t="shared" si="185"/>
        <v>2.1056282203725725</v>
      </c>
      <c r="M282">
        <f t="shared" si="185"/>
        <v>2.6877724930638127</v>
      </c>
      <c r="N282">
        <f t="shared" si="185"/>
        <v>3.8359358056820652</v>
      </c>
      <c r="O282">
        <f t="shared" si="185"/>
        <v>1.9488261188554659</v>
      </c>
      <c r="P282">
        <f t="shared" si="185"/>
        <v>3.0987304855035172</v>
      </c>
      <c r="Q282">
        <f t="shared" si="185"/>
        <v>3.0401465933699821</v>
      </c>
      <c r="R282">
        <f t="shared" si="185"/>
        <v>5.7187689050211734</v>
      </c>
      <c r="S282">
        <f t="shared" si="185"/>
        <v>14.592618656658065</v>
      </c>
      <c r="T282">
        <f t="shared" si="162"/>
        <v>51.186570131945501</v>
      </c>
    </row>
  </sheetData>
  <mergeCells count="3">
    <mergeCell ref="V2:AB15"/>
    <mergeCell ref="A192:T192"/>
    <mergeCell ref="A97:T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50"/>
  <sheetViews>
    <sheetView topLeftCell="A223" zoomScale="90" zoomScaleNormal="90" workbookViewId="0">
      <selection activeCell="B235" sqref="B235:B236"/>
    </sheetView>
  </sheetViews>
  <sheetFormatPr defaultRowHeight="15" x14ac:dyDescent="0.25"/>
  <cols>
    <col min="1" max="1" width="15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s="4" t="s">
        <v>20</v>
      </c>
      <c r="B2">
        <v>2</v>
      </c>
      <c r="C2">
        <v>2</v>
      </c>
      <c r="D2">
        <v>1</v>
      </c>
      <c r="E2">
        <v>0.33333333333333331</v>
      </c>
      <c r="F2">
        <v>0</v>
      </c>
      <c r="G2">
        <v>0.33333333333333331</v>
      </c>
      <c r="H2">
        <v>1</v>
      </c>
      <c r="I2">
        <v>2</v>
      </c>
      <c r="J2">
        <v>0.66666666666666663</v>
      </c>
      <c r="K2">
        <v>1.333333333333333</v>
      </c>
      <c r="L2">
        <v>1</v>
      </c>
      <c r="M2">
        <v>2.666666666666667</v>
      </c>
      <c r="N2">
        <v>2.333333333333333</v>
      </c>
      <c r="O2">
        <v>3.333333333333333</v>
      </c>
      <c r="P2">
        <v>4.666666666666667</v>
      </c>
      <c r="Q2">
        <v>5.666666666666667</v>
      </c>
      <c r="R2">
        <v>5</v>
      </c>
      <c r="S2">
        <v>18</v>
      </c>
      <c r="T2">
        <f>SUM(B2:S2)</f>
        <v>53.333333333333329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0.66666666666666663</v>
      </c>
      <c r="C3">
        <v>1</v>
      </c>
      <c r="D3">
        <v>0.66666666666666663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0.33333333333333331</v>
      </c>
      <c r="K3">
        <v>0</v>
      </c>
      <c r="L3">
        <v>0</v>
      </c>
      <c r="M3">
        <v>0</v>
      </c>
      <c r="N3">
        <v>0.33333333333333331</v>
      </c>
      <c r="O3">
        <v>0.66666666666666663</v>
      </c>
      <c r="P3">
        <v>2</v>
      </c>
      <c r="Q3">
        <v>0.33333333333333331</v>
      </c>
      <c r="R3">
        <v>2</v>
      </c>
      <c r="S3">
        <v>4.333333333333333</v>
      </c>
      <c r="T3">
        <f t="shared" ref="T3:T66" si="0">SUM(B3:S3)</f>
        <v>12.666666666666664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0.66666666666666663</v>
      </c>
      <c r="C4">
        <v>1</v>
      </c>
      <c r="D4">
        <v>0.66666666666666663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</v>
      </c>
      <c r="L4">
        <v>0</v>
      </c>
      <c r="M4">
        <v>0</v>
      </c>
      <c r="N4">
        <v>0.33333333333333331</v>
      </c>
      <c r="O4">
        <v>0.66666666666666663</v>
      </c>
      <c r="P4">
        <v>2</v>
      </c>
      <c r="Q4">
        <v>0.33333333333333331</v>
      </c>
      <c r="R4">
        <v>1.666666666666667</v>
      </c>
      <c r="S4">
        <v>3.666666666666667</v>
      </c>
      <c r="T4">
        <f t="shared" si="0"/>
        <v>11.333333333333332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0.33333333333333331</v>
      </c>
      <c r="S5">
        <v>0.66666666666666663</v>
      </c>
      <c r="T5">
        <f t="shared" si="0"/>
        <v>1.3333333333333333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0.33333333333333331</v>
      </c>
      <c r="O6">
        <v>0</v>
      </c>
      <c r="P6">
        <v>0.33333333333333331</v>
      </c>
      <c r="Q6">
        <v>0.33333333333333331</v>
      </c>
      <c r="R6">
        <v>0</v>
      </c>
      <c r="S6">
        <v>0</v>
      </c>
      <c r="T6">
        <f t="shared" si="0"/>
        <v>1.3333333333333333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0.33333333333333331</v>
      </c>
      <c r="Q7">
        <v>0.33333333333333331</v>
      </c>
      <c r="R7">
        <v>0</v>
      </c>
      <c r="S7">
        <v>0</v>
      </c>
      <c r="T7">
        <f t="shared" si="0"/>
        <v>1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0.33333333333333331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si="0"/>
        <v>0.33333333333333331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25</v>
      </c>
      <c r="B9">
        <v>0.66666666666666663</v>
      </c>
      <c r="C9">
        <v>0.33333333333333331</v>
      </c>
      <c r="D9">
        <v>0.33333333333333331</v>
      </c>
      <c r="E9">
        <v>0.33333333333333331</v>
      </c>
      <c r="F9">
        <v>0</v>
      </c>
      <c r="G9">
        <v>0</v>
      </c>
      <c r="H9">
        <v>0.33333333333333331</v>
      </c>
      <c r="I9">
        <v>0.66666666666666663</v>
      </c>
      <c r="J9">
        <v>0</v>
      </c>
      <c r="K9">
        <v>0.33333333333333331</v>
      </c>
      <c r="L9">
        <v>0.66666666666666663</v>
      </c>
      <c r="M9">
        <v>2.333333333333333</v>
      </c>
      <c r="N9">
        <v>1</v>
      </c>
      <c r="O9">
        <v>2.333333333333333</v>
      </c>
      <c r="P9">
        <v>1.666666666666667</v>
      </c>
      <c r="Q9">
        <v>4.666666666666667</v>
      </c>
      <c r="R9">
        <v>2.666666666666667</v>
      </c>
      <c r="S9">
        <v>13.33333333333333</v>
      </c>
      <c r="T9">
        <f t="shared" si="0"/>
        <v>31.666666666666664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26</v>
      </c>
      <c r="B10">
        <v>0.66666666666666663</v>
      </c>
      <c r="C10">
        <v>0.33333333333333331</v>
      </c>
      <c r="D10">
        <v>0</v>
      </c>
      <c r="E10">
        <v>0.33333333333333331</v>
      </c>
      <c r="F10">
        <v>0</v>
      </c>
      <c r="G10">
        <v>0</v>
      </c>
      <c r="H10">
        <v>0.33333333333333331</v>
      </c>
      <c r="I10">
        <v>0.66666666666666663</v>
      </c>
      <c r="J10">
        <v>0</v>
      </c>
      <c r="K10">
        <v>0.33333333333333331</v>
      </c>
      <c r="L10">
        <v>0.66666666666666663</v>
      </c>
      <c r="M10">
        <v>2.333333333333333</v>
      </c>
      <c r="N10">
        <v>1</v>
      </c>
      <c r="O10">
        <v>2.333333333333333</v>
      </c>
      <c r="P10">
        <v>1.666666666666667</v>
      </c>
      <c r="Q10">
        <v>3.333333333333333</v>
      </c>
      <c r="R10">
        <v>1.666666666666667</v>
      </c>
      <c r="S10">
        <v>10.33333333333333</v>
      </c>
      <c r="T10">
        <f t="shared" si="0"/>
        <v>26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27</v>
      </c>
      <c r="B11">
        <v>0.33333333333333331</v>
      </c>
      <c r="C11">
        <v>0.33333333333333331</v>
      </c>
      <c r="D11">
        <v>0</v>
      </c>
      <c r="E11">
        <v>0</v>
      </c>
      <c r="F11">
        <v>0</v>
      </c>
      <c r="G11">
        <v>0</v>
      </c>
      <c r="H11">
        <v>0.33333333333333331</v>
      </c>
      <c r="I11">
        <v>1</v>
      </c>
      <c r="J11">
        <v>0.33333333333333331</v>
      </c>
      <c r="K11">
        <v>1</v>
      </c>
      <c r="L11">
        <v>0</v>
      </c>
      <c r="M11">
        <v>0.33333333333333331</v>
      </c>
      <c r="N11">
        <v>0</v>
      </c>
      <c r="O11">
        <v>0</v>
      </c>
      <c r="P11">
        <v>0.33333333333333331</v>
      </c>
      <c r="Q11">
        <v>0</v>
      </c>
      <c r="R11">
        <v>0</v>
      </c>
      <c r="S11">
        <v>0</v>
      </c>
      <c r="T11">
        <f t="shared" si="0"/>
        <v>4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28</v>
      </c>
      <c r="B12">
        <v>0.33333333333333331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0.33333333333333331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29</v>
      </c>
      <c r="B13">
        <v>0</v>
      </c>
      <c r="C13">
        <v>0.33333333333333331</v>
      </c>
      <c r="D13">
        <v>0</v>
      </c>
      <c r="E13">
        <v>0</v>
      </c>
      <c r="F13">
        <v>0</v>
      </c>
      <c r="G13">
        <v>0</v>
      </c>
      <c r="H13">
        <v>0.33333333333333331</v>
      </c>
      <c r="I13">
        <v>1</v>
      </c>
      <c r="J13">
        <v>0</v>
      </c>
      <c r="K13">
        <v>1</v>
      </c>
      <c r="L13">
        <v>0</v>
      </c>
      <c r="M13">
        <v>0.33333333333333331</v>
      </c>
      <c r="N13">
        <v>0</v>
      </c>
      <c r="O13">
        <v>0</v>
      </c>
      <c r="P13">
        <v>0.33333333333333331</v>
      </c>
      <c r="Q13">
        <v>0</v>
      </c>
      <c r="R13">
        <v>0</v>
      </c>
      <c r="S13">
        <v>0</v>
      </c>
      <c r="T13">
        <f t="shared" si="0"/>
        <v>3.3333333333333335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30</v>
      </c>
      <c r="B14">
        <v>0</v>
      </c>
      <c r="C14">
        <v>0.33333333333333331</v>
      </c>
      <c r="D14">
        <v>0</v>
      </c>
      <c r="E14">
        <v>0</v>
      </c>
      <c r="F14">
        <v>0</v>
      </c>
      <c r="G14">
        <v>0</v>
      </c>
      <c r="H14">
        <v>0.33333333333333331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0.33333333333333331</v>
      </c>
      <c r="O14">
        <v>0</v>
      </c>
      <c r="P14">
        <v>0</v>
      </c>
      <c r="Q14">
        <v>0</v>
      </c>
      <c r="R14">
        <v>0</v>
      </c>
      <c r="S14">
        <v>0</v>
      </c>
      <c r="T14">
        <f t="shared" si="0"/>
        <v>1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123</v>
      </c>
      <c r="B15">
        <v>0</v>
      </c>
      <c r="C15">
        <v>0.33333333333333331</v>
      </c>
      <c r="D15">
        <v>0</v>
      </c>
      <c r="E15">
        <v>0</v>
      </c>
      <c r="F15">
        <v>0</v>
      </c>
      <c r="G15">
        <v>0</v>
      </c>
      <c r="H15">
        <v>0.33333333333333331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shared" si="0"/>
        <v>0.66666666666666663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0.33333333333333331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0"/>
        <v>0.33333333333333331</v>
      </c>
    </row>
    <row r="17" spans="1:20" x14ac:dyDescent="0.25">
      <c r="A17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0.33333333333333331</v>
      </c>
      <c r="P17">
        <v>0.33333333333333331</v>
      </c>
      <c r="Q17">
        <v>0.33333333333333331</v>
      </c>
      <c r="R17">
        <v>0.33333333333333331</v>
      </c>
      <c r="S17">
        <v>0</v>
      </c>
      <c r="T17">
        <f t="shared" si="0"/>
        <v>1.3333333333333333</v>
      </c>
    </row>
    <row r="18" spans="1:20" x14ac:dyDescent="0.25">
      <c r="A18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0.33333333333333331</v>
      </c>
      <c r="Q18">
        <v>0.33333333333333331</v>
      </c>
      <c r="R18">
        <v>0.33333333333333331</v>
      </c>
      <c r="S18">
        <v>0</v>
      </c>
      <c r="T18">
        <f t="shared" si="0"/>
        <v>1.3333333333333333</v>
      </c>
    </row>
    <row r="19" spans="1:20" x14ac:dyDescent="0.25">
      <c r="A19" t="s">
        <v>104</v>
      </c>
      <c r="B19">
        <v>0.33333333333333331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</v>
      </c>
      <c r="N19">
        <v>0.33333333333333331</v>
      </c>
      <c r="O19">
        <v>0</v>
      </c>
      <c r="P19">
        <v>0</v>
      </c>
      <c r="Q19">
        <v>0</v>
      </c>
      <c r="R19">
        <v>0</v>
      </c>
      <c r="S19">
        <v>0.33333333333333331</v>
      </c>
      <c r="T19">
        <f t="shared" si="0"/>
        <v>1.3333333333333333</v>
      </c>
    </row>
    <row r="20" spans="1:20" x14ac:dyDescent="0.25">
      <c r="A20" s="4" t="s">
        <v>32</v>
      </c>
      <c r="B20">
        <v>1</v>
      </c>
      <c r="C20">
        <v>1.333333333333333</v>
      </c>
      <c r="D20">
        <v>1.333333333333333</v>
      </c>
      <c r="E20">
        <v>0.33333333333333331</v>
      </c>
      <c r="F20">
        <v>1.333333333333333</v>
      </c>
      <c r="G20">
        <v>1</v>
      </c>
      <c r="H20">
        <v>1.333333333333333</v>
      </c>
      <c r="I20">
        <v>4.333333333333333</v>
      </c>
      <c r="J20">
        <v>6.666666666666667</v>
      </c>
      <c r="K20">
        <v>8</v>
      </c>
      <c r="L20">
        <v>11.66666666666667</v>
      </c>
      <c r="M20">
        <v>14.33333333333333</v>
      </c>
      <c r="N20">
        <v>16.333333333333329</v>
      </c>
      <c r="O20">
        <v>15.33333333333333</v>
      </c>
      <c r="P20">
        <v>17.666666666666671</v>
      </c>
      <c r="Q20">
        <v>18.333333333333329</v>
      </c>
      <c r="R20">
        <v>15.33333333333333</v>
      </c>
      <c r="S20">
        <v>26</v>
      </c>
      <c r="T20">
        <f t="shared" si="0"/>
        <v>161.66666666666666</v>
      </c>
    </row>
    <row r="21" spans="1:20" x14ac:dyDescent="0.25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0.33333333333333331</v>
      </c>
      <c r="N21">
        <v>0</v>
      </c>
      <c r="O21">
        <v>1</v>
      </c>
      <c r="P21">
        <v>0.66666666666666663</v>
      </c>
      <c r="Q21">
        <v>0.33333333333333331</v>
      </c>
      <c r="R21">
        <v>0.66666666666666663</v>
      </c>
      <c r="S21">
        <v>1.333333333333333</v>
      </c>
      <c r="T21">
        <f t="shared" si="0"/>
        <v>5</v>
      </c>
    </row>
    <row r="22" spans="1:2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0.33333333333333331</v>
      </c>
      <c r="N22">
        <v>1</v>
      </c>
      <c r="O22">
        <v>0.33333333333333331</v>
      </c>
      <c r="P22">
        <v>0.66666666666666663</v>
      </c>
      <c r="Q22">
        <v>1</v>
      </c>
      <c r="R22">
        <v>0.33333333333333331</v>
      </c>
      <c r="S22">
        <v>0.33333333333333331</v>
      </c>
      <c r="T22">
        <f t="shared" si="0"/>
        <v>4</v>
      </c>
    </row>
    <row r="23" spans="1:2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0.66666666666666663</v>
      </c>
      <c r="J23">
        <v>0.66666666666666663</v>
      </c>
      <c r="K23">
        <v>0</v>
      </c>
      <c r="L23">
        <v>0</v>
      </c>
      <c r="M23">
        <v>0</v>
      </c>
      <c r="N23">
        <v>1.666666666666667</v>
      </c>
      <c r="O23">
        <v>0.33333333333333331</v>
      </c>
      <c r="P23">
        <v>2</v>
      </c>
      <c r="Q23">
        <v>0.66666666666666663</v>
      </c>
      <c r="R23">
        <v>0.66666666666666663</v>
      </c>
      <c r="S23">
        <v>2.333333333333333</v>
      </c>
      <c r="T23">
        <f t="shared" si="0"/>
        <v>9</v>
      </c>
    </row>
    <row r="24" spans="1:2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0.66666666666666663</v>
      </c>
      <c r="J24">
        <v>0</v>
      </c>
      <c r="K24">
        <v>0.66666666666666663</v>
      </c>
      <c r="L24">
        <v>0.33333333333333331</v>
      </c>
      <c r="M24">
        <v>0</v>
      </c>
      <c r="N24">
        <v>0.33333333333333331</v>
      </c>
      <c r="O24">
        <v>0.66666666666666663</v>
      </c>
      <c r="P24">
        <v>1.666666666666667</v>
      </c>
      <c r="Q24">
        <v>1.333333333333333</v>
      </c>
      <c r="R24">
        <v>0</v>
      </c>
      <c r="S24">
        <v>1</v>
      </c>
      <c r="T24">
        <f t="shared" si="0"/>
        <v>6.666666666666667</v>
      </c>
    </row>
    <row r="25" spans="1:20" x14ac:dyDescent="0.25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0.33333333333333331</v>
      </c>
      <c r="M25">
        <v>0.33333333333333331</v>
      </c>
      <c r="N25">
        <v>0.33333333333333331</v>
      </c>
      <c r="O25">
        <v>2</v>
      </c>
      <c r="P25">
        <v>2</v>
      </c>
      <c r="Q25">
        <v>2</v>
      </c>
      <c r="R25">
        <v>1.333333333333333</v>
      </c>
      <c r="S25">
        <v>2.666666666666667</v>
      </c>
      <c r="T25">
        <f t="shared" si="0"/>
        <v>11.333333333333332</v>
      </c>
    </row>
    <row r="26" spans="1:20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0.33333333333333331</v>
      </c>
      <c r="N26">
        <v>1.666666666666667</v>
      </c>
      <c r="O26">
        <v>1</v>
      </c>
      <c r="P26">
        <v>0.33333333333333331</v>
      </c>
      <c r="Q26">
        <v>1.333333333333333</v>
      </c>
      <c r="R26">
        <v>2</v>
      </c>
      <c r="S26">
        <v>0.33333333333333331</v>
      </c>
      <c r="T26">
        <f t="shared" si="0"/>
        <v>7</v>
      </c>
    </row>
    <row r="27" spans="1:20" x14ac:dyDescent="0.25">
      <c r="A27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0.33333333333333331</v>
      </c>
      <c r="N27">
        <v>0</v>
      </c>
      <c r="O27">
        <v>0</v>
      </c>
      <c r="P27">
        <v>0.33333333333333331</v>
      </c>
      <c r="Q27">
        <v>0</v>
      </c>
      <c r="R27">
        <v>0.33333333333333331</v>
      </c>
      <c r="S27">
        <v>0.33333333333333331</v>
      </c>
      <c r="T27">
        <f t="shared" si="0"/>
        <v>1.3333333333333333</v>
      </c>
    </row>
    <row r="28" spans="1:20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0.33333333333333331</v>
      </c>
      <c r="J28">
        <v>0.66666666666666663</v>
      </c>
      <c r="K28">
        <v>0.33333333333333331</v>
      </c>
      <c r="L28">
        <v>1.666666666666667</v>
      </c>
      <c r="M28">
        <v>0.66666666666666663</v>
      </c>
      <c r="N28">
        <v>2</v>
      </c>
      <c r="O28">
        <v>1</v>
      </c>
      <c r="P28">
        <v>1.666666666666667</v>
      </c>
      <c r="Q28">
        <v>2</v>
      </c>
      <c r="R28">
        <v>1.666666666666667</v>
      </c>
      <c r="S28">
        <v>2.666666666666667</v>
      </c>
      <c r="T28">
        <f t="shared" si="0"/>
        <v>15.000000000000004</v>
      </c>
    </row>
    <row r="29" spans="1:20" x14ac:dyDescent="0.25">
      <c r="A29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0.33333333333333331</v>
      </c>
      <c r="T29">
        <f t="shared" si="0"/>
        <v>0.66666666666666663</v>
      </c>
    </row>
    <row r="30" spans="1:20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1.333333333333333</v>
      </c>
      <c r="K30">
        <v>2.666666666666667</v>
      </c>
      <c r="L30">
        <v>1.333333333333333</v>
      </c>
      <c r="M30">
        <v>4</v>
      </c>
      <c r="N30">
        <v>2</v>
      </c>
      <c r="O30">
        <v>1.333333333333333</v>
      </c>
      <c r="P30">
        <v>1</v>
      </c>
      <c r="Q30">
        <v>1</v>
      </c>
      <c r="R30">
        <v>1</v>
      </c>
      <c r="S30">
        <v>3.333333333333333</v>
      </c>
      <c r="T30">
        <f t="shared" si="0"/>
        <v>19.333333333333332</v>
      </c>
    </row>
    <row r="31" spans="1:2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0.66666666666666663</v>
      </c>
      <c r="I31">
        <v>1.666666666666667</v>
      </c>
      <c r="J31">
        <v>1</v>
      </c>
      <c r="K31">
        <v>1</v>
      </c>
      <c r="L31">
        <v>2</v>
      </c>
      <c r="M31">
        <v>1.666666666666667</v>
      </c>
      <c r="N31">
        <v>2</v>
      </c>
      <c r="O31">
        <v>1</v>
      </c>
      <c r="P31">
        <v>0.66666666666666663</v>
      </c>
      <c r="Q31">
        <v>0.33333333333333331</v>
      </c>
      <c r="R31">
        <v>0.66666666666666663</v>
      </c>
      <c r="S31">
        <v>1</v>
      </c>
      <c r="T31">
        <f t="shared" si="0"/>
        <v>13.666666666666666</v>
      </c>
    </row>
    <row r="32" spans="1:20" x14ac:dyDescent="0.25">
      <c r="A32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</v>
      </c>
      <c r="J32">
        <v>0.33333333333333331</v>
      </c>
      <c r="K32">
        <v>0</v>
      </c>
      <c r="L32">
        <v>1</v>
      </c>
      <c r="M32">
        <v>0.66666666666666663</v>
      </c>
      <c r="N32">
        <v>1.666666666666667</v>
      </c>
      <c r="O32">
        <v>0.33333333333333331</v>
      </c>
      <c r="P32">
        <v>0.33333333333333331</v>
      </c>
      <c r="Q32">
        <v>0.66666666666666663</v>
      </c>
      <c r="R32">
        <v>0.33333333333333331</v>
      </c>
      <c r="S32">
        <v>0</v>
      </c>
      <c r="T32">
        <f t="shared" si="0"/>
        <v>5.6666666666666661</v>
      </c>
    </row>
    <row r="33" spans="1:20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</v>
      </c>
      <c r="J33">
        <v>0.33333333333333331</v>
      </c>
      <c r="K33">
        <v>0.33333333333333331</v>
      </c>
      <c r="L33">
        <v>1</v>
      </c>
      <c r="M33">
        <v>0.33333333333333331</v>
      </c>
      <c r="N33">
        <v>0.33333333333333331</v>
      </c>
      <c r="O33">
        <v>1.666666666666667</v>
      </c>
      <c r="P33">
        <v>0.66666666666666663</v>
      </c>
      <c r="Q33">
        <v>0.66666666666666663</v>
      </c>
      <c r="R33">
        <v>0</v>
      </c>
      <c r="S33">
        <v>0</v>
      </c>
      <c r="T33">
        <f t="shared" si="0"/>
        <v>5.6666666666666679</v>
      </c>
    </row>
    <row r="34" spans="1:20" x14ac:dyDescent="0.25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0.66666666666666663</v>
      </c>
      <c r="P34">
        <v>0</v>
      </c>
      <c r="Q34">
        <v>0</v>
      </c>
      <c r="R34">
        <v>0</v>
      </c>
      <c r="S34">
        <v>0.33333333333333331</v>
      </c>
      <c r="T34">
        <f t="shared" si="0"/>
        <v>1</v>
      </c>
    </row>
    <row r="35" spans="1:20" x14ac:dyDescent="0.25">
      <c r="A35" t="s">
        <v>41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0.66666666666666663</v>
      </c>
      <c r="M35">
        <v>1</v>
      </c>
      <c r="N35">
        <v>0.33333333333333331</v>
      </c>
      <c r="O35">
        <v>1</v>
      </c>
      <c r="P35">
        <v>0</v>
      </c>
      <c r="Q35">
        <v>0.33333333333333331</v>
      </c>
      <c r="R35">
        <v>1.333333333333333</v>
      </c>
      <c r="S35">
        <v>1.333333333333333</v>
      </c>
      <c r="T35">
        <f t="shared" si="0"/>
        <v>6.9999999999999991</v>
      </c>
    </row>
    <row r="36" spans="1:20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0.66666666666666663</v>
      </c>
      <c r="S36">
        <v>0.33333333333333331</v>
      </c>
      <c r="T36">
        <f t="shared" si="0"/>
        <v>2.3333333333333335</v>
      </c>
    </row>
    <row r="37" spans="1:20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0.33333333333333331</v>
      </c>
      <c r="L37">
        <v>0.33333333333333331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f t="shared" si="0"/>
        <v>0.66666666666666663</v>
      </c>
    </row>
    <row r="38" spans="1:20" x14ac:dyDescent="0.25">
      <c r="A38" t="s">
        <v>44</v>
      </c>
      <c r="B38">
        <v>1</v>
      </c>
      <c r="C38">
        <v>0.66666666666666663</v>
      </c>
      <c r="D38">
        <v>0.33333333333333331</v>
      </c>
      <c r="E38">
        <v>0.33333333333333331</v>
      </c>
      <c r="F38">
        <v>0.66666666666666663</v>
      </c>
      <c r="G38">
        <v>0</v>
      </c>
      <c r="H38">
        <v>0</v>
      </c>
      <c r="I38">
        <v>0.33333333333333331</v>
      </c>
      <c r="J38">
        <v>1.333333333333333</v>
      </c>
      <c r="K38">
        <v>0.33333333333333331</v>
      </c>
      <c r="L38">
        <v>0.33333333333333331</v>
      </c>
      <c r="M38">
        <v>0</v>
      </c>
      <c r="N38">
        <v>0.33333333333333331</v>
      </c>
      <c r="O38">
        <v>0.66666666666666663</v>
      </c>
      <c r="P38">
        <v>0.33333333333333331</v>
      </c>
      <c r="Q38">
        <v>0.33333333333333331</v>
      </c>
      <c r="R38">
        <v>0.66666666666666663</v>
      </c>
      <c r="S38">
        <v>1</v>
      </c>
      <c r="T38">
        <f t="shared" si="0"/>
        <v>8.6666666666666643</v>
      </c>
    </row>
    <row r="39" spans="1:20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0.33333333333333331</v>
      </c>
      <c r="J39">
        <v>0.33333333333333331</v>
      </c>
      <c r="K39">
        <v>0.33333333333333331</v>
      </c>
      <c r="L39">
        <v>0.33333333333333331</v>
      </c>
      <c r="M39">
        <v>0.66666666666666663</v>
      </c>
      <c r="N39">
        <v>0.33333333333333331</v>
      </c>
      <c r="O39">
        <v>0</v>
      </c>
      <c r="P39">
        <v>0.33333333333333331</v>
      </c>
      <c r="Q39">
        <v>1.333333333333333</v>
      </c>
      <c r="R39">
        <v>0.33333333333333331</v>
      </c>
      <c r="S39">
        <v>1</v>
      </c>
      <c r="T39">
        <f t="shared" si="0"/>
        <v>5.333333333333333</v>
      </c>
    </row>
    <row r="40" spans="1:20" x14ac:dyDescent="0.25">
      <c r="A40" t="s">
        <v>46</v>
      </c>
      <c r="B40">
        <v>0</v>
      </c>
      <c r="C40">
        <v>0.66666666666666663</v>
      </c>
      <c r="D40">
        <v>0</v>
      </c>
      <c r="E40">
        <v>0</v>
      </c>
      <c r="F40">
        <v>0.66666666666666663</v>
      </c>
      <c r="G40">
        <v>0</v>
      </c>
      <c r="H40">
        <v>0</v>
      </c>
      <c r="I40">
        <v>0</v>
      </c>
      <c r="J40">
        <v>0.66666666666666663</v>
      </c>
      <c r="K40">
        <v>1.666666666666667</v>
      </c>
      <c r="L40">
        <v>1.666666666666667</v>
      </c>
      <c r="M40">
        <v>2.666666666666667</v>
      </c>
      <c r="N40">
        <v>2.333333333333333</v>
      </c>
      <c r="O40">
        <v>2.333333333333333</v>
      </c>
      <c r="P40">
        <v>5</v>
      </c>
      <c r="Q40">
        <v>5</v>
      </c>
      <c r="R40">
        <v>3.333333333333333</v>
      </c>
      <c r="S40">
        <v>6.333333333333333</v>
      </c>
      <c r="T40">
        <f t="shared" si="0"/>
        <v>32.333333333333329</v>
      </c>
    </row>
    <row r="41" spans="1:20" x14ac:dyDescent="0.25">
      <c r="A41" s="4" t="s">
        <v>47</v>
      </c>
      <c r="B41">
        <v>0</v>
      </c>
      <c r="C41">
        <v>1</v>
      </c>
      <c r="D41">
        <v>0</v>
      </c>
      <c r="E41">
        <v>0.33333333333333331</v>
      </c>
      <c r="F41">
        <v>0</v>
      </c>
      <c r="G41">
        <v>0.33333333333333331</v>
      </c>
      <c r="H41">
        <v>0</v>
      </c>
      <c r="I41">
        <v>0.33333333333333331</v>
      </c>
      <c r="J41">
        <v>0</v>
      </c>
      <c r="K41">
        <v>0.33333333333333331</v>
      </c>
      <c r="L41">
        <v>0.33333333333333331</v>
      </c>
      <c r="M41">
        <v>0</v>
      </c>
      <c r="N41">
        <v>0</v>
      </c>
      <c r="O41">
        <v>0.66666666666666663</v>
      </c>
      <c r="P41">
        <v>0.33333333333333331</v>
      </c>
      <c r="Q41">
        <v>0</v>
      </c>
      <c r="R41">
        <v>1.333333333333333</v>
      </c>
      <c r="S41">
        <v>3</v>
      </c>
      <c r="T41">
        <f t="shared" si="0"/>
        <v>8</v>
      </c>
    </row>
    <row r="42" spans="1:20" x14ac:dyDescent="0.25">
      <c r="A42" t="s">
        <v>48</v>
      </c>
      <c r="B42">
        <v>0</v>
      </c>
      <c r="C42">
        <v>0.33333333333333331</v>
      </c>
      <c r="D42">
        <v>0</v>
      </c>
      <c r="E42">
        <v>0.33333333333333331</v>
      </c>
      <c r="F42">
        <v>0</v>
      </c>
      <c r="G42">
        <v>0.33333333333333331</v>
      </c>
      <c r="H42">
        <v>0</v>
      </c>
      <c r="I42">
        <v>0</v>
      </c>
      <c r="J42">
        <v>0</v>
      </c>
      <c r="K42">
        <v>0.33333333333333331</v>
      </c>
      <c r="L42">
        <v>0</v>
      </c>
      <c r="M42">
        <v>0</v>
      </c>
      <c r="N42">
        <v>0</v>
      </c>
      <c r="O42">
        <v>0.66666666666666663</v>
      </c>
      <c r="P42">
        <v>0.33333333333333331</v>
      </c>
      <c r="Q42">
        <v>0</v>
      </c>
      <c r="R42">
        <v>1</v>
      </c>
      <c r="S42">
        <v>2.666666666666667</v>
      </c>
      <c r="T42">
        <f t="shared" si="0"/>
        <v>6</v>
      </c>
    </row>
    <row r="43" spans="1:20" x14ac:dyDescent="0.25">
      <c r="A43" t="s">
        <v>126</v>
      </c>
      <c r="B43">
        <v>0</v>
      </c>
      <c r="C43">
        <v>0.66666666666666663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0.33333333333333331</v>
      </c>
      <c r="J43">
        <v>0</v>
      </c>
      <c r="K43">
        <v>0</v>
      </c>
      <c r="L43">
        <v>0.33333333333333331</v>
      </c>
      <c r="M43">
        <v>0</v>
      </c>
      <c r="N43">
        <v>0</v>
      </c>
      <c r="O43">
        <v>0</v>
      </c>
      <c r="P43">
        <v>0</v>
      </c>
      <c r="Q43">
        <v>0</v>
      </c>
      <c r="R43">
        <v>0.33333333333333331</v>
      </c>
      <c r="S43">
        <v>0.33333333333333331</v>
      </c>
      <c r="T43">
        <f t="shared" si="0"/>
        <v>1.9999999999999998</v>
      </c>
    </row>
    <row r="44" spans="1:20" x14ac:dyDescent="0.25">
      <c r="A44" s="4" t="s">
        <v>49</v>
      </c>
      <c r="B44">
        <v>0.66666666666666663</v>
      </c>
      <c r="C44">
        <v>0.66666666666666663</v>
      </c>
      <c r="D44">
        <v>0</v>
      </c>
      <c r="E44">
        <v>0.33333333333333331</v>
      </c>
      <c r="F44">
        <v>1</v>
      </c>
      <c r="G44">
        <v>0.33333333333333331</v>
      </c>
      <c r="H44">
        <v>1</v>
      </c>
      <c r="I44">
        <v>1.333333333333333</v>
      </c>
      <c r="J44">
        <v>1.666666666666667</v>
      </c>
      <c r="K44">
        <v>2.666666666666667</v>
      </c>
      <c r="L44">
        <v>3</v>
      </c>
      <c r="M44">
        <v>4.333333333333333</v>
      </c>
      <c r="N44">
        <v>11.33333333333333</v>
      </c>
      <c r="O44">
        <v>10</v>
      </c>
      <c r="P44">
        <v>15.33333333333333</v>
      </c>
      <c r="Q44">
        <v>18.333333333333329</v>
      </c>
      <c r="R44">
        <v>27.666666666666671</v>
      </c>
      <c r="S44">
        <v>57</v>
      </c>
      <c r="T44">
        <f t="shared" si="0"/>
        <v>156.66666666666666</v>
      </c>
    </row>
    <row r="45" spans="1:20" x14ac:dyDescent="0.25">
      <c r="A45" t="s">
        <v>50</v>
      </c>
      <c r="B45">
        <v>0</v>
      </c>
      <c r="C45">
        <v>0.33333333333333331</v>
      </c>
      <c r="D45">
        <v>0</v>
      </c>
      <c r="E45">
        <v>0</v>
      </c>
      <c r="F45">
        <v>1</v>
      </c>
      <c r="G45">
        <v>0</v>
      </c>
      <c r="H45">
        <v>0.66666666666666663</v>
      </c>
      <c r="I45">
        <v>1</v>
      </c>
      <c r="J45">
        <v>1.333333333333333</v>
      </c>
      <c r="K45">
        <v>2.333333333333333</v>
      </c>
      <c r="L45">
        <v>1.333333333333333</v>
      </c>
      <c r="M45">
        <v>2.333333333333333</v>
      </c>
      <c r="N45">
        <v>9</v>
      </c>
      <c r="O45">
        <v>8.6666666666666661</v>
      </c>
      <c r="P45">
        <v>14.66666666666667</v>
      </c>
      <c r="Q45">
        <v>16.333333333333329</v>
      </c>
      <c r="R45">
        <v>25.666666666666671</v>
      </c>
      <c r="S45">
        <v>44.333333333333343</v>
      </c>
      <c r="T45">
        <f t="shared" si="0"/>
        <v>129</v>
      </c>
    </row>
    <row r="46" spans="1:20" x14ac:dyDescent="0.25">
      <c r="A46" t="s">
        <v>51</v>
      </c>
      <c r="B46">
        <v>0.33333333333333331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0.33333333333333331</v>
      </c>
      <c r="I46">
        <v>0.33333333333333331</v>
      </c>
      <c r="J46">
        <v>0</v>
      </c>
      <c r="K46">
        <v>0.33333333333333331</v>
      </c>
      <c r="L46">
        <v>0.33333333333333331</v>
      </c>
      <c r="M46">
        <v>0</v>
      </c>
      <c r="N46">
        <v>1.666666666666667</v>
      </c>
      <c r="O46">
        <v>0</v>
      </c>
      <c r="P46">
        <v>0</v>
      </c>
      <c r="Q46">
        <v>0.66666666666666663</v>
      </c>
      <c r="R46">
        <v>0.66666666666666663</v>
      </c>
      <c r="S46">
        <v>9.6666666666666661</v>
      </c>
      <c r="T46">
        <f t="shared" si="0"/>
        <v>14.333333333333332</v>
      </c>
    </row>
    <row r="47" spans="1:20" x14ac:dyDescent="0.25">
      <c r="A47" t="s">
        <v>52</v>
      </c>
      <c r="B47">
        <v>0.33333333333333331</v>
      </c>
      <c r="C47">
        <v>0.33333333333333331</v>
      </c>
      <c r="D47">
        <v>0</v>
      </c>
      <c r="E47">
        <v>0.33333333333333331</v>
      </c>
      <c r="F47">
        <v>0</v>
      </c>
      <c r="G47">
        <v>0.33333333333333331</v>
      </c>
      <c r="H47">
        <v>0</v>
      </c>
      <c r="I47">
        <v>0</v>
      </c>
      <c r="J47">
        <v>0.33333333333333331</v>
      </c>
      <c r="K47">
        <v>0</v>
      </c>
      <c r="L47">
        <v>1.333333333333333</v>
      </c>
      <c r="M47">
        <v>2</v>
      </c>
      <c r="N47">
        <v>0.66666666666666663</v>
      </c>
      <c r="O47">
        <v>1.333333333333333</v>
      </c>
      <c r="P47">
        <v>0.66666666666666663</v>
      </c>
      <c r="Q47">
        <v>1.333333333333333</v>
      </c>
      <c r="R47">
        <v>1.333333333333333</v>
      </c>
      <c r="S47">
        <v>3</v>
      </c>
      <c r="T47">
        <f t="shared" si="0"/>
        <v>13.333333333333332</v>
      </c>
    </row>
    <row r="48" spans="1:20" x14ac:dyDescent="0.25">
      <c r="A48" s="4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0.33333333333333331</v>
      </c>
      <c r="J48">
        <v>0.33333333333333331</v>
      </c>
      <c r="K48">
        <v>0</v>
      </c>
      <c r="L48">
        <v>0.33333333333333331</v>
      </c>
      <c r="M48">
        <v>1.666666666666667</v>
      </c>
      <c r="N48">
        <v>0</v>
      </c>
      <c r="O48">
        <v>1.333333333333333</v>
      </c>
      <c r="P48">
        <v>0.33333333333333331</v>
      </c>
      <c r="Q48">
        <v>0.66666666666666663</v>
      </c>
      <c r="R48">
        <v>0</v>
      </c>
      <c r="S48">
        <v>2</v>
      </c>
      <c r="T48">
        <f t="shared" si="0"/>
        <v>7</v>
      </c>
    </row>
    <row r="49" spans="1:20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0.33333333333333331</v>
      </c>
      <c r="J49">
        <v>0.33333333333333331</v>
      </c>
      <c r="K49">
        <v>0</v>
      </c>
      <c r="L49">
        <v>0.33333333333333331</v>
      </c>
      <c r="M49">
        <v>1</v>
      </c>
      <c r="N49">
        <v>0</v>
      </c>
      <c r="O49">
        <v>1</v>
      </c>
      <c r="P49">
        <v>0.33333333333333331</v>
      </c>
      <c r="Q49">
        <v>0.33333333333333331</v>
      </c>
      <c r="R49">
        <v>0</v>
      </c>
      <c r="S49">
        <v>1</v>
      </c>
      <c r="T49">
        <f t="shared" si="0"/>
        <v>4.666666666666667</v>
      </c>
    </row>
    <row r="50" spans="1:20" x14ac:dyDescent="0.25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0.33333333333333331</v>
      </c>
      <c r="J50">
        <v>0.33333333333333331</v>
      </c>
      <c r="K50">
        <v>0</v>
      </c>
      <c r="L50">
        <v>0.33333333333333331</v>
      </c>
      <c r="M50">
        <v>0.66666666666666663</v>
      </c>
      <c r="N50">
        <v>0</v>
      </c>
      <c r="O50">
        <v>0.66666666666666663</v>
      </c>
      <c r="P50">
        <v>0</v>
      </c>
      <c r="Q50">
        <v>0</v>
      </c>
      <c r="R50">
        <v>0</v>
      </c>
      <c r="S50">
        <v>0.33333333333333331</v>
      </c>
      <c r="T50">
        <f t="shared" si="0"/>
        <v>2.6666666666666665</v>
      </c>
    </row>
    <row r="51" spans="1:20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0.66666666666666663</v>
      </c>
      <c r="N51">
        <v>0</v>
      </c>
      <c r="O51">
        <v>0.33333333333333331</v>
      </c>
      <c r="P51">
        <v>0</v>
      </c>
      <c r="Q51">
        <v>0.33333333333333331</v>
      </c>
      <c r="R51">
        <v>0</v>
      </c>
      <c r="S51">
        <v>1</v>
      </c>
      <c r="T51">
        <f t="shared" si="0"/>
        <v>2.333333333333333</v>
      </c>
    </row>
    <row r="52" spans="1:20" x14ac:dyDescent="0.25">
      <c r="A52" s="4" t="s">
        <v>56</v>
      </c>
      <c r="B52">
        <v>1.333333333333333</v>
      </c>
      <c r="C52">
        <v>0.66666666666666663</v>
      </c>
      <c r="D52">
        <v>0.33333333333333331</v>
      </c>
      <c r="E52">
        <v>1.666666666666667</v>
      </c>
      <c r="F52">
        <v>0.33333333333333331</v>
      </c>
      <c r="G52">
        <v>1</v>
      </c>
      <c r="H52">
        <v>0.66666666666666663</v>
      </c>
      <c r="I52">
        <v>0.33333333333333331</v>
      </c>
      <c r="J52">
        <v>0.66666666666666663</v>
      </c>
      <c r="K52">
        <v>0.33333333333333331</v>
      </c>
      <c r="L52">
        <v>1</v>
      </c>
      <c r="M52">
        <v>0.33333333333333331</v>
      </c>
      <c r="N52">
        <v>0.33333333333333331</v>
      </c>
      <c r="O52">
        <v>0.33333333333333331</v>
      </c>
      <c r="P52">
        <v>1</v>
      </c>
      <c r="Q52">
        <v>1</v>
      </c>
      <c r="R52">
        <v>2.333333333333333</v>
      </c>
      <c r="S52">
        <v>10</v>
      </c>
      <c r="T52">
        <f t="shared" si="0"/>
        <v>23.666666666666668</v>
      </c>
    </row>
    <row r="53" spans="1:20" x14ac:dyDescent="0.25">
      <c r="A53" t="s">
        <v>127</v>
      </c>
      <c r="B53">
        <v>0</v>
      </c>
      <c r="C53">
        <v>0</v>
      </c>
      <c r="D53">
        <v>0</v>
      </c>
      <c r="E53">
        <v>0.66666666666666663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0.33333333333333331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f t="shared" si="0"/>
        <v>1</v>
      </c>
    </row>
    <row r="54" spans="1:20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0.33333333333333331</v>
      </c>
      <c r="Q54">
        <v>0.66666666666666663</v>
      </c>
      <c r="R54">
        <v>1.333333333333333</v>
      </c>
      <c r="S54">
        <v>6.333333333333333</v>
      </c>
      <c r="T54">
        <f t="shared" si="0"/>
        <v>8.6666666666666661</v>
      </c>
    </row>
    <row r="55" spans="1:20" x14ac:dyDescent="0.25">
      <c r="A55" t="s">
        <v>58</v>
      </c>
      <c r="B55">
        <v>0</v>
      </c>
      <c r="C55">
        <v>0</v>
      </c>
      <c r="D55">
        <v>0</v>
      </c>
      <c r="E55">
        <v>0.33333333333333331</v>
      </c>
      <c r="F55">
        <v>0</v>
      </c>
      <c r="G55">
        <v>0</v>
      </c>
      <c r="H55">
        <v>0.33333333333333331</v>
      </c>
      <c r="I55">
        <v>0.33333333333333331</v>
      </c>
      <c r="J55">
        <v>0.66666666666666663</v>
      </c>
      <c r="K55">
        <v>0</v>
      </c>
      <c r="L55">
        <v>0</v>
      </c>
      <c r="M55">
        <v>0.33333333333333331</v>
      </c>
      <c r="N55">
        <v>0</v>
      </c>
      <c r="O55">
        <v>0.33333333333333331</v>
      </c>
      <c r="P55">
        <v>0.33333333333333331</v>
      </c>
      <c r="Q55">
        <v>0</v>
      </c>
      <c r="R55">
        <v>0</v>
      </c>
      <c r="S55">
        <v>0.66666666666666663</v>
      </c>
      <c r="T55">
        <f t="shared" si="0"/>
        <v>3.333333333333333</v>
      </c>
    </row>
    <row r="56" spans="1:20" x14ac:dyDescent="0.25">
      <c r="A56" t="s">
        <v>59</v>
      </c>
      <c r="B56">
        <v>1.333333333333333</v>
      </c>
      <c r="C56">
        <v>0.66666666666666663</v>
      </c>
      <c r="D56">
        <v>0.33333333333333331</v>
      </c>
      <c r="E56">
        <v>0.66666666666666663</v>
      </c>
      <c r="F56">
        <v>0.33333333333333331</v>
      </c>
      <c r="G56">
        <v>1</v>
      </c>
      <c r="H56">
        <v>0.33333333333333331</v>
      </c>
      <c r="I56">
        <v>0</v>
      </c>
      <c r="J56">
        <v>0</v>
      </c>
      <c r="K56">
        <v>0.33333333333333331</v>
      </c>
      <c r="L56">
        <v>0.66666666666666663</v>
      </c>
      <c r="M56">
        <v>0</v>
      </c>
      <c r="N56">
        <v>0.33333333333333331</v>
      </c>
      <c r="O56">
        <v>0</v>
      </c>
      <c r="P56">
        <v>0.33333333333333331</v>
      </c>
      <c r="Q56">
        <v>0.33333333333333331</v>
      </c>
      <c r="R56">
        <v>1</v>
      </c>
      <c r="S56">
        <v>3</v>
      </c>
      <c r="T56">
        <f t="shared" si="0"/>
        <v>10.666666666666664</v>
      </c>
    </row>
    <row r="57" spans="1:20" x14ac:dyDescent="0.25">
      <c r="A57" s="4" t="s">
        <v>60</v>
      </c>
      <c r="B57">
        <v>1.333333333333333</v>
      </c>
      <c r="C57">
        <v>1.333333333333333</v>
      </c>
      <c r="D57">
        <v>0.66666666666666663</v>
      </c>
      <c r="E57">
        <v>0.66666666666666663</v>
      </c>
      <c r="F57">
        <v>1</v>
      </c>
      <c r="G57">
        <v>1.333333333333333</v>
      </c>
      <c r="H57">
        <v>2.333333333333333</v>
      </c>
      <c r="I57">
        <v>3.333333333333333</v>
      </c>
      <c r="J57">
        <v>5.666666666666667</v>
      </c>
      <c r="K57">
        <v>7</v>
      </c>
      <c r="L57">
        <v>15.33333333333333</v>
      </c>
      <c r="M57">
        <v>17.666666666666671</v>
      </c>
      <c r="N57">
        <v>24.666666666666671</v>
      </c>
      <c r="O57">
        <v>33</v>
      </c>
      <c r="P57">
        <v>44.666666666666657</v>
      </c>
      <c r="Q57">
        <v>57</v>
      </c>
      <c r="R57">
        <v>74</v>
      </c>
      <c r="S57">
        <v>226.33333333333329</v>
      </c>
      <c r="T57">
        <f t="shared" si="0"/>
        <v>517.33333333333326</v>
      </c>
    </row>
    <row r="58" spans="1:20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0.33333333333333331</v>
      </c>
      <c r="L58">
        <v>0.33333333333333331</v>
      </c>
      <c r="M58">
        <v>0</v>
      </c>
      <c r="N58">
        <v>0</v>
      </c>
      <c r="O58">
        <v>0</v>
      </c>
      <c r="P58">
        <v>0</v>
      </c>
      <c r="Q58">
        <v>0.33333333333333331</v>
      </c>
      <c r="R58">
        <v>0</v>
      </c>
      <c r="S58">
        <v>0</v>
      </c>
      <c r="T58">
        <f t="shared" si="0"/>
        <v>1</v>
      </c>
    </row>
    <row r="59" spans="1:20" x14ac:dyDescent="0.25">
      <c r="A59" t="s">
        <v>62</v>
      </c>
      <c r="B59">
        <v>0</v>
      </c>
      <c r="C59">
        <v>0.33333333333333331</v>
      </c>
      <c r="D59">
        <v>0</v>
      </c>
      <c r="E59">
        <v>0</v>
      </c>
      <c r="F59">
        <v>0</v>
      </c>
      <c r="G59">
        <v>0</v>
      </c>
      <c r="H59">
        <v>0.66666666666666663</v>
      </c>
      <c r="I59">
        <v>1</v>
      </c>
      <c r="J59">
        <v>0.66666666666666663</v>
      </c>
      <c r="K59">
        <v>1.666666666666667</v>
      </c>
      <c r="L59">
        <v>1.666666666666667</v>
      </c>
      <c r="M59">
        <v>4.333333333333333</v>
      </c>
      <c r="N59">
        <v>4</v>
      </c>
      <c r="O59">
        <v>7.666666666666667</v>
      </c>
      <c r="P59">
        <v>9.6666666666666661</v>
      </c>
      <c r="Q59">
        <v>11</v>
      </c>
      <c r="R59">
        <v>12.66666666666667</v>
      </c>
      <c r="S59">
        <v>65</v>
      </c>
      <c r="T59">
        <f t="shared" si="0"/>
        <v>120.33333333333334</v>
      </c>
    </row>
    <row r="60" spans="1:2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0.33333333333333331</v>
      </c>
      <c r="H60">
        <v>0.66666666666666663</v>
      </c>
      <c r="I60">
        <v>1</v>
      </c>
      <c r="J60">
        <v>1</v>
      </c>
      <c r="K60">
        <v>1.333333333333333</v>
      </c>
      <c r="L60">
        <v>6</v>
      </c>
      <c r="M60">
        <v>5.333333333333333</v>
      </c>
      <c r="N60">
        <v>10.33333333333333</v>
      </c>
      <c r="O60">
        <v>11.66666666666667</v>
      </c>
      <c r="P60">
        <v>14.66666666666667</v>
      </c>
      <c r="Q60">
        <v>17</v>
      </c>
      <c r="R60">
        <v>27</v>
      </c>
      <c r="S60">
        <v>53</v>
      </c>
      <c r="T60">
        <f t="shared" si="0"/>
        <v>149.33333333333334</v>
      </c>
    </row>
    <row r="61" spans="1:20" x14ac:dyDescent="0.2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0.33333333333333331</v>
      </c>
      <c r="H61">
        <v>0.66666666666666663</v>
      </c>
      <c r="I61">
        <v>1</v>
      </c>
      <c r="J61">
        <v>1</v>
      </c>
      <c r="K61">
        <v>1.333333333333333</v>
      </c>
      <c r="L61">
        <v>6</v>
      </c>
      <c r="M61">
        <v>5</v>
      </c>
      <c r="N61">
        <v>9.3333333333333339</v>
      </c>
      <c r="O61">
        <v>10</v>
      </c>
      <c r="P61">
        <v>13</v>
      </c>
      <c r="Q61">
        <v>15.33333333333333</v>
      </c>
      <c r="R61">
        <v>25.666666666666671</v>
      </c>
      <c r="S61">
        <v>48.333333333333343</v>
      </c>
      <c r="T61">
        <f t="shared" si="0"/>
        <v>137</v>
      </c>
    </row>
    <row r="62" spans="1:20" x14ac:dyDescent="0.25">
      <c r="A62" t="s">
        <v>65</v>
      </c>
      <c r="B62">
        <v>1.333333333333333</v>
      </c>
      <c r="C62">
        <v>0.66666666666666663</v>
      </c>
      <c r="D62">
        <v>0.66666666666666663</v>
      </c>
      <c r="E62">
        <v>0.33333333333333331</v>
      </c>
      <c r="F62">
        <v>0.66666666666666663</v>
      </c>
      <c r="G62">
        <v>0.33333333333333331</v>
      </c>
      <c r="H62">
        <v>0.66666666666666663</v>
      </c>
      <c r="I62">
        <v>0.66666666666666663</v>
      </c>
      <c r="J62">
        <v>2.666666666666667</v>
      </c>
      <c r="K62">
        <v>1.666666666666667</v>
      </c>
      <c r="L62">
        <v>3</v>
      </c>
      <c r="M62">
        <v>2.666666666666667</v>
      </c>
      <c r="N62">
        <v>4.666666666666667</v>
      </c>
      <c r="O62">
        <v>4.666666666666667</v>
      </c>
      <c r="P62">
        <v>5.666666666666667</v>
      </c>
      <c r="Q62">
        <v>8.3333333333333339</v>
      </c>
      <c r="R62">
        <v>10.66666666666667</v>
      </c>
      <c r="S62">
        <v>28.333333333333329</v>
      </c>
      <c r="T62">
        <f t="shared" si="0"/>
        <v>77.666666666666671</v>
      </c>
    </row>
    <row r="63" spans="1:20" x14ac:dyDescent="0.25">
      <c r="A63" t="s">
        <v>66</v>
      </c>
      <c r="B63">
        <v>0</v>
      </c>
      <c r="C63">
        <v>0.33333333333333331</v>
      </c>
      <c r="D63">
        <v>0</v>
      </c>
      <c r="E63">
        <v>0</v>
      </c>
      <c r="F63">
        <v>0.33333333333333331</v>
      </c>
      <c r="G63">
        <v>0.66666666666666663</v>
      </c>
      <c r="H63">
        <v>0.33333333333333331</v>
      </c>
      <c r="I63">
        <v>0.66666666666666663</v>
      </c>
      <c r="J63">
        <v>1</v>
      </c>
      <c r="K63">
        <v>1.666666666666667</v>
      </c>
      <c r="L63">
        <v>4</v>
      </c>
      <c r="M63">
        <v>5</v>
      </c>
      <c r="N63">
        <v>5</v>
      </c>
      <c r="O63">
        <v>8</v>
      </c>
      <c r="P63">
        <v>14</v>
      </c>
      <c r="Q63">
        <v>19</v>
      </c>
      <c r="R63">
        <v>22.333333333333329</v>
      </c>
      <c r="S63">
        <v>73.333333333333329</v>
      </c>
      <c r="T63">
        <f t="shared" si="0"/>
        <v>155.66666666666666</v>
      </c>
    </row>
    <row r="64" spans="1:20" x14ac:dyDescent="0.2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0.33333333333333331</v>
      </c>
      <c r="S64">
        <v>0.33333333333333331</v>
      </c>
      <c r="T64">
        <f t="shared" si="0"/>
        <v>0.66666666666666663</v>
      </c>
    </row>
    <row r="65" spans="1:20" x14ac:dyDescent="0.25">
      <c r="A65" t="s">
        <v>68</v>
      </c>
      <c r="B65">
        <v>0</v>
      </c>
      <c r="C65">
        <v>0</v>
      </c>
      <c r="D65">
        <v>0</v>
      </c>
      <c r="E65">
        <v>0.33333333333333331</v>
      </c>
      <c r="F65">
        <v>0</v>
      </c>
      <c r="G65">
        <v>0</v>
      </c>
      <c r="H65">
        <v>0</v>
      </c>
      <c r="I65">
        <v>0</v>
      </c>
      <c r="J65">
        <v>0.33333333333333331</v>
      </c>
      <c r="K65">
        <v>0.33333333333333331</v>
      </c>
      <c r="L65">
        <v>0.33333333333333331</v>
      </c>
      <c r="M65">
        <v>0.33333333333333331</v>
      </c>
      <c r="N65">
        <v>0.66666666666666663</v>
      </c>
      <c r="O65">
        <v>1</v>
      </c>
      <c r="P65">
        <v>0.66666666666666663</v>
      </c>
      <c r="Q65">
        <v>1.333333333333333</v>
      </c>
      <c r="R65">
        <v>1</v>
      </c>
      <c r="S65">
        <v>6.333333333333333</v>
      </c>
      <c r="T65">
        <f t="shared" si="0"/>
        <v>12.666666666666664</v>
      </c>
    </row>
    <row r="66" spans="1:20" x14ac:dyDescent="0.25">
      <c r="A66" s="4" t="s">
        <v>69</v>
      </c>
      <c r="B66">
        <v>2</v>
      </c>
      <c r="C66">
        <v>2.333333333333333</v>
      </c>
      <c r="D66">
        <v>0</v>
      </c>
      <c r="E66">
        <v>0.33333333333333331</v>
      </c>
      <c r="F66">
        <v>1.666666666666667</v>
      </c>
      <c r="G66">
        <v>0.33333333333333331</v>
      </c>
      <c r="H66">
        <v>1.333333333333333</v>
      </c>
      <c r="I66">
        <v>0.66666666666666663</v>
      </c>
      <c r="J66">
        <v>2</v>
      </c>
      <c r="K66">
        <v>2.333333333333333</v>
      </c>
      <c r="L66">
        <v>2.333333333333333</v>
      </c>
      <c r="M66">
        <v>4</v>
      </c>
      <c r="N66">
        <v>4.666666666666667</v>
      </c>
      <c r="O66">
        <v>6.333333333333333</v>
      </c>
      <c r="P66">
        <v>8.3333333333333339</v>
      </c>
      <c r="Q66">
        <v>20</v>
      </c>
      <c r="R66">
        <v>22.333333333333329</v>
      </c>
      <c r="S66">
        <v>70</v>
      </c>
      <c r="T66">
        <f t="shared" si="0"/>
        <v>151</v>
      </c>
    </row>
    <row r="67" spans="1:20" x14ac:dyDescent="0.25">
      <c r="A67" t="s">
        <v>70</v>
      </c>
      <c r="B67">
        <v>1.666666666666667</v>
      </c>
      <c r="C67">
        <v>1.333333333333333</v>
      </c>
      <c r="D67">
        <v>0</v>
      </c>
      <c r="E67">
        <v>0.33333333333333331</v>
      </c>
      <c r="F67">
        <v>1</v>
      </c>
      <c r="G67">
        <v>0.33333333333333331</v>
      </c>
      <c r="H67">
        <v>1</v>
      </c>
      <c r="I67">
        <v>0.66666666666666663</v>
      </c>
      <c r="J67">
        <v>0.66666666666666663</v>
      </c>
      <c r="K67">
        <v>1.333333333333333</v>
      </c>
      <c r="L67">
        <v>1</v>
      </c>
      <c r="M67">
        <v>2.333333333333333</v>
      </c>
      <c r="N67">
        <v>2</v>
      </c>
      <c r="O67">
        <v>3.333333333333333</v>
      </c>
      <c r="P67">
        <v>4</v>
      </c>
      <c r="Q67">
        <v>11.33333333333333</v>
      </c>
      <c r="R67">
        <v>13.66666666666667</v>
      </c>
      <c r="S67">
        <v>42.666666666666657</v>
      </c>
      <c r="T67">
        <f t="shared" ref="T67:T111" si="1">SUM(B67:S67)</f>
        <v>88.666666666666657</v>
      </c>
    </row>
    <row r="68" spans="1:20" x14ac:dyDescent="0.25">
      <c r="A68" t="s">
        <v>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0.33333333333333331</v>
      </c>
      <c r="M68">
        <v>0</v>
      </c>
      <c r="N68">
        <v>0</v>
      </c>
      <c r="O68">
        <v>0</v>
      </c>
      <c r="P68">
        <v>0</v>
      </c>
      <c r="Q68">
        <v>0.33333333333333331</v>
      </c>
      <c r="R68">
        <v>0.33333333333333331</v>
      </c>
      <c r="S68">
        <v>0.33333333333333331</v>
      </c>
      <c r="T68">
        <f t="shared" si="1"/>
        <v>1.3333333333333333</v>
      </c>
    </row>
    <row r="69" spans="1:20" x14ac:dyDescent="0.25">
      <c r="A69" t="s">
        <v>71</v>
      </c>
      <c r="B69">
        <v>0</v>
      </c>
      <c r="C69">
        <v>0.33333333333333331</v>
      </c>
      <c r="D69">
        <v>0</v>
      </c>
      <c r="E69">
        <v>0</v>
      </c>
      <c r="F69">
        <v>0.33333333333333331</v>
      </c>
      <c r="G69">
        <v>0</v>
      </c>
      <c r="H69">
        <v>0</v>
      </c>
      <c r="I69">
        <v>0</v>
      </c>
      <c r="J69">
        <v>0.33333333333333331</v>
      </c>
      <c r="K69">
        <v>0</v>
      </c>
      <c r="L69">
        <v>1</v>
      </c>
      <c r="M69">
        <v>1.666666666666667</v>
      </c>
      <c r="N69">
        <v>2.333333333333333</v>
      </c>
      <c r="O69">
        <v>1.666666666666667</v>
      </c>
      <c r="P69">
        <v>3</v>
      </c>
      <c r="Q69">
        <v>6.333333333333333</v>
      </c>
      <c r="R69">
        <v>6.333333333333333</v>
      </c>
      <c r="S69">
        <v>18.666666666666671</v>
      </c>
      <c r="T69">
        <f t="shared" si="1"/>
        <v>42</v>
      </c>
    </row>
    <row r="70" spans="1:20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0.33333333333333331</v>
      </c>
      <c r="M70">
        <v>0</v>
      </c>
      <c r="N70">
        <v>0</v>
      </c>
      <c r="O70">
        <v>0</v>
      </c>
      <c r="P70">
        <v>0</v>
      </c>
      <c r="Q70">
        <v>0</v>
      </c>
      <c r="R70">
        <v>0.66666666666666663</v>
      </c>
      <c r="S70">
        <v>0.66666666666666663</v>
      </c>
      <c r="T70">
        <f t="shared" si="1"/>
        <v>1.6666666666666665</v>
      </c>
    </row>
    <row r="71" spans="1:20" x14ac:dyDescent="0.25">
      <c r="A71" t="s">
        <v>73</v>
      </c>
      <c r="B71">
        <v>0.33333333333333331</v>
      </c>
      <c r="C71">
        <v>0.66666666666666663</v>
      </c>
      <c r="D71">
        <v>0</v>
      </c>
      <c r="E71">
        <v>0</v>
      </c>
      <c r="F71">
        <v>0.33333333333333331</v>
      </c>
      <c r="G71">
        <v>0</v>
      </c>
      <c r="H71">
        <v>0.33333333333333331</v>
      </c>
      <c r="I71">
        <v>0</v>
      </c>
      <c r="J71">
        <v>1</v>
      </c>
      <c r="K71">
        <v>1</v>
      </c>
      <c r="L71">
        <v>0</v>
      </c>
      <c r="M71">
        <v>0</v>
      </c>
      <c r="N71">
        <v>0.33333333333333331</v>
      </c>
      <c r="O71">
        <v>1.333333333333333</v>
      </c>
      <c r="P71">
        <v>1.333333333333333</v>
      </c>
      <c r="Q71">
        <v>2</v>
      </c>
      <c r="R71">
        <v>2</v>
      </c>
      <c r="S71">
        <v>8.3333333333333339</v>
      </c>
      <c r="T71">
        <f t="shared" si="1"/>
        <v>19</v>
      </c>
    </row>
    <row r="72" spans="1:20" x14ac:dyDescent="0.25">
      <c r="A72" s="4" t="s">
        <v>74</v>
      </c>
      <c r="B72">
        <v>0</v>
      </c>
      <c r="C72">
        <v>0.33333333333333331</v>
      </c>
      <c r="D72">
        <v>0</v>
      </c>
      <c r="E72">
        <v>0.33333333333333331</v>
      </c>
      <c r="F72">
        <v>0.33333333333333331</v>
      </c>
      <c r="G72">
        <v>0</v>
      </c>
      <c r="H72">
        <v>0.33333333333333331</v>
      </c>
      <c r="I72">
        <v>1</v>
      </c>
      <c r="J72">
        <v>2</v>
      </c>
      <c r="K72">
        <v>2.666666666666667</v>
      </c>
      <c r="L72">
        <v>2.666666666666667</v>
      </c>
      <c r="M72">
        <v>2</v>
      </c>
      <c r="N72">
        <v>4.666666666666667</v>
      </c>
      <c r="O72">
        <v>4</v>
      </c>
      <c r="P72">
        <v>3.666666666666667</v>
      </c>
      <c r="Q72">
        <v>4.666666666666667</v>
      </c>
      <c r="R72">
        <v>4.333333333333333</v>
      </c>
      <c r="S72">
        <v>12.66666666666667</v>
      </c>
      <c r="T72">
        <f t="shared" si="1"/>
        <v>45.666666666666679</v>
      </c>
    </row>
    <row r="73" spans="1:2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0.33333333333333331</v>
      </c>
      <c r="N73">
        <v>0</v>
      </c>
      <c r="O73">
        <v>0</v>
      </c>
      <c r="P73">
        <v>0.33333333333333331</v>
      </c>
      <c r="Q73">
        <v>0</v>
      </c>
      <c r="R73">
        <v>0.33333333333333331</v>
      </c>
      <c r="S73">
        <v>1</v>
      </c>
      <c r="T73">
        <f t="shared" si="1"/>
        <v>2</v>
      </c>
    </row>
    <row r="74" spans="1:20" x14ac:dyDescent="0.25">
      <c r="A74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0.33333333333333331</v>
      </c>
      <c r="O74">
        <v>0</v>
      </c>
      <c r="P74">
        <v>0</v>
      </c>
      <c r="Q74">
        <v>0</v>
      </c>
      <c r="R74">
        <v>0</v>
      </c>
      <c r="S74">
        <v>0</v>
      </c>
      <c r="T74">
        <f t="shared" si="1"/>
        <v>0.33333333333333331</v>
      </c>
    </row>
    <row r="75" spans="1:20" x14ac:dyDescent="0.25">
      <c r="A75" t="s">
        <v>75</v>
      </c>
      <c r="B75">
        <v>0</v>
      </c>
      <c r="C75">
        <v>0</v>
      </c>
      <c r="D75">
        <v>0</v>
      </c>
      <c r="E75">
        <v>0</v>
      </c>
      <c r="F75">
        <v>0.33333333333333331</v>
      </c>
      <c r="G75">
        <v>0</v>
      </c>
      <c r="H75">
        <v>0</v>
      </c>
      <c r="I75">
        <v>0.66666666666666663</v>
      </c>
      <c r="J75">
        <v>0.66666666666666663</v>
      </c>
      <c r="K75">
        <v>1</v>
      </c>
      <c r="L75">
        <v>2</v>
      </c>
      <c r="M75">
        <v>0.66666666666666663</v>
      </c>
      <c r="N75">
        <v>2</v>
      </c>
      <c r="O75">
        <v>1.333333333333333</v>
      </c>
      <c r="P75">
        <v>2</v>
      </c>
      <c r="Q75">
        <v>1.333333333333333</v>
      </c>
      <c r="R75">
        <v>1.333333333333333</v>
      </c>
      <c r="S75">
        <v>2.333333333333333</v>
      </c>
      <c r="T75">
        <f t="shared" si="1"/>
        <v>15.666666666666664</v>
      </c>
    </row>
    <row r="76" spans="1:20" x14ac:dyDescent="0.25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0.66666666666666663</v>
      </c>
      <c r="J76">
        <v>0</v>
      </c>
      <c r="K76">
        <v>0.66666666666666663</v>
      </c>
      <c r="L76">
        <v>1</v>
      </c>
      <c r="M76">
        <v>0</v>
      </c>
      <c r="N76">
        <v>0.66666666666666663</v>
      </c>
      <c r="O76">
        <v>0.33333333333333331</v>
      </c>
      <c r="P76">
        <v>0</v>
      </c>
      <c r="Q76">
        <v>0.33333333333333331</v>
      </c>
      <c r="R76">
        <v>0</v>
      </c>
      <c r="S76">
        <v>0</v>
      </c>
      <c r="T76">
        <f t="shared" si="1"/>
        <v>3.6666666666666665</v>
      </c>
    </row>
    <row r="77" spans="1:20" x14ac:dyDescent="0.25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0.33333333333333331</v>
      </c>
      <c r="K77">
        <v>0</v>
      </c>
      <c r="L77">
        <v>0</v>
      </c>
      <c r="M77">
        <v>0</v>
      </c>
      <c r="N77">
        <v>0.33333333333333331</v>
      </c>
      <c r="O77">
        <v>0.33333333333333331</v>
      </c>
      <c r="P77">
        <v>0.33333333333333331</v>
      </c>
      <c r="Q77">
        <v>0.33333333333333331</v>
      </c>
      <c r="R77">
        <v>0.33333333333333331</v>
      </c>
      <c r="S77">
        <v>0</v>
      </c>
      <c r="T77">
        <f t="shared" si="1"/>
        <v>1.9999999999999998</v>
      </c>
    </row>
    <row r="78" spans="1:20" x14ac:dyDescent="0.25">
      <c r="A78" t="s">
        <v>78</v>
      </c>
      <c r="B78">
        <v>0</v>
      </c>
      <c r="C78">
        <v>0</v>
      </c>
      <c r="D78">
        <v>0</v>
      </c>
      <c r="E78">
        <v>0</v>
      </c>
      <c r="F78">
        <v>0.33333333333333331</v>
      </c>
      <c r="G78">
        <v>0</v>
      </c>
      <c r="H78">
        <v>0</v>
      </c>
      <c r="I78">
        <v>0</v>
      </c>
      <c r="J78">
        <v>0.33333333333333331</v>
      </c>
      <c r="K78">
        <v>0.33333333333333331</v>
      </c>
      <c r="L78">
        <v>1</v>
      </c>
      <c r="M78">
        <v>0.66666666666666663</v>
      </c>
      <c r="N78">
        <v>1</v>
      </c>
      <c r="O78">
        <v>0.66666666666666663</v>
      </c>
      <c r="P78">
        <v>1.666666666666667</v>
      </c>
      <c r="Q78">
        <v>0.66666666666666663</v>
      </c>
      <c r="R78">
        <v>1</v>
      </c>
      <c r="S78">
        <v>2.333333333333333</v>
      </c>
      <c r="T78">
        <f t="shared" si="1"/>
        <v>10</v>
      </c>
    </row>
    <row r="79" spans="1:20" x14ac:dyDescent="0.25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0.33333333333333331</v>
      </c>
      <c r="N79">
        <v>0</v>
      </c>
      <c r="O79">
        <v>0</v>
      </c>
      <c r="P79">
        <v>0</v>
      </c>
      <c r="Q79">
        <v>0</v>
      </c>
      <c r="R79">
        <v>0</v>
      </c>
      <c r="S79">
        <v>0.33333333333333331</v>
      </c>
      <c r="T79">
        <f t="shared" si="1"/>
        <v>0.66666666666666663</v>
      </c>
    </row>
    <row r="80" spans="1:20" x14ac:dyDescent="0.25">
      <c r="A80" t="s">
        <v>80</v>
      </c>
      <c r="B80">
        <v>0</v>
      </c>
      <c r="C80">
        <v>0.33333333333333331</v>
      </c>
      <c r="D80">
        <v>0</v>
      </c>
      <c r="E80">
        <v>0.33333333333333331</v>
      </c>
      <c r="F80">
        <v>0</v>
      </c>
      <c r="G80">
        <v>0</v>
      </c>
      <c r="H80">
        <v>0.33333333333333331</v>
      </c>
      <c r="I80">
        <v>0.33333333333333331</v>
      </c>
      <c r="J80">
        <v>1.333333333333333</v>
      </c>
      <c r="K80">
        <v>1.666666666666667</v>
      </c>
      <c r="L80">
        <v>0.66666666666666663</v>
      </c>
      <c r="M80">
        <v>0.66666666666666663</v>
      </c>
      <c r="N80">
        <v>2.333333333333333</v>
      </c>
      <c r="O80">
        <v>2.666666666666667</v>
      </c>
      <c r="P80">
        <v>1.333333333333333</v>
      </c>
      <c r="Q80">
        <v>3.333333333333333</v>
      </c>
      <c r="R80">
        <v>2.666666666666667</v>
      </c>
      <c r="S80">
        <v>9</v>
      </c>
      <c r="T80">
        <f t="shared" si="1"/>
        <v>27</v>
      </c>
    </row>
    <row r="81" spans="1:20" x14ac:dyDescent="0.25">
      <c r="A81" s="4" t="s">
        <v>81</v>
      </c>
      <c r="B81">
        <v>0</v>
      </c>
      <c r="C81">
        <v>0</v>
      </c>
      <c r="D81">
        <v>0</v>
      </c>
      <c r="E81">
        <v>0</v>
      </c>
      <c r="F81">
        <v>0.33333333333333331</v>
      </c>
      <c r="G81">
        <v>0</v>
      </c>
      <c r="H81">
        <v>0.33333333333333331</v>
      </c>
      <c r="I81">
        <v>0</v>
      </c>
      <c r="J81">
        <v>0</v>
      </c>
      <c r="K81">
        <v>0.33333333333333331</v>
      </c>
      <c r="L81">
        <v>0.33333333333333331</v>
      </c>
      <c r="M81">
        <v>0.66666666666666663</v>
      </c>
      <c r="N81">
        <v>0</v>
      </c>
      <c r="O81">
        <v>0</v>
      </c>
      <c r="P81">
        <v>0.33333333333333331</v>
      </c>
      <c r="Q81">
        <v>0.33333333333333331</v>
      </c>
      <c r="R81">
        <v>0.66666666666666663</v>
      </c>
      <c r="S81">
        <v>4.666666666666667</v>
      </c>
      <c r="T81">
        <f t="shared" si="1"/>
        <v>8</v>
      </c>
    </row>
    <row r="82" spans="1:20" x14ac:dyDescent="0.25">
      <c r="A82" s="4" t="s">
        <v>82</v>
      </c>
      <c r="B82">
        <v>0</v>
      </c>
      <c r="C82">
        <v>0</v>
      </c>
      <c r="D82">
        <v>0</v>
      </c>
      <c r="E82">
        <v>0</v>
      </c>
      <c r="F82">
        <v>0.33333333333333331</v>
      </c>
      <c r="G82">
        <v>0</v>
      </c>
      <c r="H82">
        <v>0.66666666666666663</v>
      </c>
      <c r="I82">
        <v>0.33333333333333331</v>
      </c>
      <c r="J82">
        <v>0</v>
      </c>
      <c r="K82">
        <v>0.33333333333333331</v>
      </c>
      <c r="L82">
        <v>0</v>
      </c>
      <c r="M82">
        <v>0.33333333333333331</v>
      </c>
      <c r="N82">
        <v>0.33333333333333331</v>
      </c>
      <c r="O82">
        <v>0.66666666666666663</v>
      </c>
      <c r="P82">
        <v>0</v>
      </c>
      <c r="Q82">
        <v>0.33333333333333331</v>
      </c>
      <c r="R82">
        <v>0</v>
      </c>
      <c r="S82">
        <v>2.333333333333333</v>
      </c>
      <c r="T82">
        <f t="shared" si="1"/>
        <v>5.6666666666666661</v>
      </c>
    </row>
    <row r="83" spans="1:20" x14ac:dyDescent="0.25">
      <c r="A83" s="4" t="s">
        <v>83</v>
      </c>
      <c r="B83">
        <v>0.33333333333333331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0.66666666666666663</v>
      </c>
      <c r="I83">
        <v>0.66666666666666663</v>
      </c>
      <c r="J83">
        <v>0.66666666666666663</v>
      </c>
      <c r="K83">
        <v>1.333333333333333</v>
      </c>
      <c r="L83">
        <v>0.33333333333333331</v>
      </c>
      <c r="M83">
        <v>2</v>
      </c>
      <c r="N83">
        <v>1.666666666666667</v>
      </c>
      <c r="O83">
        <v>0.33333333333333331</v>
      </c>
      <c r="P83">
        <v>1.333333333333333</v>
      </c>
      <c r="Q83">
        <v>2.666666666666667</v>
      </c>
      <c r="R83">
        <v>2.666666666666667</v>
      </c>
      <c r="S83">
        <v>8</v>
      </c>
      <c r="T83">
        <f t="shared" si="1"/>
        <v>22.666666666666668</v>
      </c>
    </row>
    <row r="84" spans="1:20" x14ac:dyDescent="0.25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0.33333333333333331</v>
      </c>
      <c r="J84">
        <v>0</v>
      </c>
      <c r="K84">
        <v>0</v>
      </c>
      <c r="L84">
        <v>0</v>
      </c>
      <c r="M84">
        <v>0.66666666666666663</v>
      </c>
      <c r="N84">
        <v>0.33333333333333331</v>
      </c>
      <c r="O84">
        <v>0</v>
      </c>
      <c r="P84">
        <v>0.33333333333333331</v>
      </c>
      <c r="Q84">
        <v>0</v>
      </c>
      <c r="R84">
        <v>0</v>
      </c>
      <c r="S84">
        <v>0.33333333333333331</v>
      </c>
      <c r="T84">
        <f t="shared" si="1"/>
        <v>2.333333333333333</v>
      </c>
    </row>
    <row r="85" spans="1:20" x14ac:dyDescent="0.25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0.33333333333333331</v>
      </c>
      <c r="J85">
        <v>0.33333333333333331</v>
      </c>
      <c r="K85">
        <v>1</v>
      </c>
      <c r="L85">
        <v>0.33333333333333331</v>
      </c>
      <c r="M85">
        <v>1</v>
      </c>
      <c r="N85">
        <v>1</v>
      </c>
      <c r="O85">
        <v>0.33333333333333331</v>
      </c>
      <c r="P85">
        <v>0</v>
      </c>
      <c r="Q85">
        <v>1.666666666666667</v>
      </c>
      <c r="R85">
        <v>1.333333333333333</v>
      </c>
      <c r="S85">
        <v>3.666666666666667</v>
      </c>
      <c r="T85">
        <f t="shared" si="1"/>
        <v>11.333333333333334</v>
      </c>
    </row>
    <row r="86" spans="1:20" x14ac:dyDescent="0.25">
      <c r="A86" t="s">
        <v>86</v>
      </c>
      <c r="B86">
        <v>0.33333333333333331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0.33333333333333331</v>
      </c>
      <c r="K86">
        <v>0.33333333333333331</v>
      </c>
      <c r="L86">
        <v>0</v>
      </c>
      <c r="M86">
        <v>0.33333333333333331</v>
      </c>
      <c r="N86">
        <v>0.33333333333333331</v>
      </c>
      <c r="O86">
        <v>0</v>
      </c>
      <c r="P86">
        <v>1</v>
      </c>
      <c r="Q86">
        <v>1</v>
      </c>
      <c r="R86">
        <v>1.333333333333333</v>
      </c>
      <c r="S86">
        <v>4</v>
      </c>
      <c r="T86">
        <f t="shared" si="1"/>
        <v>9</v>
      </c>
    </row>
    <row r="87" spans="1:20" x14ac:dyDescent="0.25">
      <c r="A87" s="4" t="s">
        <v>113</v>
      </c>
      <c r="B87">
        <v>0</v>
      </c>
      <c r="C87">
        <v>0</v>
      </c>
      <c r="D87">
        <v>0</v>
      </c>
      <c r="E87">
        <v>0.33333333333333331</v>
      </c>
      <c r="F87">
        <v>1.333333333333333</v>
      </c>
      <c r="G87">
        <v>0.66666666666666663</v>
      </c>
      <c r="H87">
        <v>1.333333333333333</v>
      </c>
      <c r="I87">
        <v>1</v>
      </c>
      <c r="J87">
        <v>0.33333333333333331</v>
      </c>
      <c r="K87">
        <v>0.33333333333333331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f t="shared" si="1"/>
        <v>5.3333333333333321</v>
      </c>
    </row>
    <row r="88" spans="1:20" x14ac:dyDescent="0.25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f t="shared" si="1"/>
        <v>0.33333333333333331</v>
      </c>
    </row>
    <row r="89" spans="1:20" x14ac:dyDescent="0.25">
      <c r="A89" t="s">
        <v>115</v>
      </c>
      <c r="B89">
        <v>0</v>
      </c>
      <c r="C89">
        <v>0</v>
      </c>
      <c r="D89">
        <v>0</v>
      </c>
      <c r="E89">
        <v>0.33333333333333331</v>
      </c>
      <c r="F89">
        <v>1</v>
      </c>
      <c r="G89">
        <v>0.33333333333333331</v>
      </c>
      <c r="H89">
        <v>0.66666666666666663</v>
      </c>
      <c r="I89">
        <v>1</v>
      </c>
      <c r="J89">
        <v>0.33333333333333331</v>
      </c>
      <c r="K89">
        <v>0.33333333333333331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f t="shared" si="1"/>
        <v>4</v>
      </c>
    </row>
    <row r="90" spans="1:20" x14ac:dyDescent="0.25">
      <c r="A90" t="s">
        <v>116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0.33333333333333331</v>
      </c>
      <c r="H90">
        <v>0.33333333333333331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f t="shared" si="1"/>
        <v>1</v>
      </c>
    </row>
    <row r="91" spans="1:20" x14ac:dyDescent="0.25">
      <c r="A91" s="4" t="s">
        <v>87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1"/>
        <v>28</v>
      </c>
    </row>
    <row r="92" spans="1:20" x14ac:dyDescent="0.25">
      <c r="A92" t="s">
        <v>117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5</v>
      </c>
    </row>
    <row r="93" spans="1:20" x14ac:dyDescent="0.25">
      <c r="A93" t="s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1</v>
      </c>
    </row>
    <row r="94" spans="1:20" x14ac:dyDescent="0.25">
      <c r="A94" t="s">
        <v>88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f t="shared" si="1"/>
        <v>15</v>
      </c>
    </row>
    <row r="95" spans="1:20" x14ac:dyDescent="0.25">
      <c r="A95" t="s">
        <v>89</v>
      </c>
      <c r="B95">
        <v>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1"/>
        <v>7</v>
      </c>
    </row>
    <row r="96" spans="1:20" x14ac:dyDescent="0.25">
      <c r="A96" s="4" t="s">
        <v>90</v>
      </c>
      <c r="B96">
        <v>13</v>
      </c>
      <c r="C96">
        <v>1.333333333333333</v>
      </c>
      <c r="D96">
        <v>0.66666666666666663</v>
      </c>
      <c r="E96">
        <v>0.66666666666666663</v>
      </c>
      <c r="F96">
        <v>0.33333333333333331</v>
      </c>
      <c r="G96">
        <v>0.33333333333333331</v>
      </c>
      <c r="H96">
        <v>0.33333333333333331</v>
      </c>
      <c r="I96">
        <v>0</v>
      </c>
      <c r="J96">
        <v>0.33333333333333331</v>
      </c>
      <c r="K96">
        <v>0</v>
      </c>
      <c r="L96">
        <v>0.33333333333333331</v>
      </c>
      <c r="M96">
        <v>0</v>
      </c>
      <c r="N96">
        <v>0</v>
      </c>
      <c r="O96">
        <v>0.33333333333333331</v>
      </c>
      <c r="P96">
        <v>0</v>
      </c>
      <c r="Q96">
        <v>0</v>
      </c>
      <c r="R96">
        <v>0</v>
      </c>
      <c r="S96">
        <v>0</v>
      </c>
      <c r="T96">
        <f t="shared" si="1"/>
        <v>17.666666666666661</v>
      </c>
    </row>
    <row r="97" spans="1:20" x14ac:dyDescent="0.25">
      <c r="A97" t="s">
        <v>119</v>
      </c>
      <c r="B97">
        <v>0.66666666666666663</v>
      </c>
      <c r="C97">
        <v>0.33333333333333331</v>
      </c>
      <c r="D97">
        <v>0</v>
      </c>
      <c r="E97">
        <v>0.66666666666666663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f t="shared" si="1"/>
        <v>1.6666666666666665</v>
      </c>
    </row>
    <row r="98" spans="1:20" x14ac:dyDescent="0.25">
      <c r="A98" t="s">
        <v>91</v>
      </c>
      <c r="B98">
        <v>7.333333333333333</v>
      </c>
      <c r="C98">
        <v>0.66666666666666663</v>
      </c>
      <c r="D98">
        <v>0.33333333333333331</v>
      </c>
      <c r="E98">
        <v>0</v>
      </c>
      <c r="F98">
        <v>0.33333333333333331</v>
      </c>
      <c r="G98">
        <v>0</v>
      </c>
      <c r="H98">
        <v>0</v>
      </c>
      <c r="I98">
        <v>0</v>
      </c>
      <c r="J98">
        <v>0</v>
      </c>
      <c r="K98">
        <v>0</v>
      </c>
      <c r="L98">
        <v>0.33333333333333331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si="1"/>
        <v>9.0000000000000018</v>
      </c>
    </row>
    <row r="99" spans="1:20" x14ac:dyDescent="0.25">
      <c r="A99" t="s">
        <v>92</v>
      </c>
      <c r="B99">
        <v>5</v>
      </c>
      <c r="C99">
        <v>0.33333333333333331</v>
      </c>
      <c r="D99">
        <v>0.33333333333333331</v>
      </c>
      <c r="E99">
        <v>0</v>
      </c>
      <c r="F99">
        <v>0</v>
      </c>
      <c r="G99">
        <v>0.33333333333333331</v>
      </c>
      <c r="H99">
        <v>0.33333333333333331</v>
      </c>
      <c r="I99">
        <v>0</v>
      </c>
      <c r="J99">
        <v>0.33333333333333331</v>
      </c>
      <c r="K99">
        <v>0</v>
      </c>
      <c r="L99">
        <v>0</v>
      </c>
      <c r="M99">
        <v>0</v>
      </c>
      <c r="N99">
        <v>0</v>
      </c>
      <c r="O99">
        <v>0.33333333333333331</v>
      </c>
      <c r="P99">
        <v>0</v>
      </c>
      <c r="Q99">
        <v>0</v>
      </c>
      <c r="R99">
        <v>0</v>
      </c>
      <c r="S99">
        <v>0</v>
      </c>
      <c r="T99">
        <f t="shared" si="1"/>
        <v>6.9999999999999982</v>
      </c>
    </row>
    <row r="100" spans="1:20" x14ac:dyDescent="0.25">
      <c r="A100" s="2" t="s">
        <v>93</v>
      </c>
      <c r="B100" s="2">
        <v>1.666666666666667</v>
      </c>
      <c r="C100" s="2">
        <v>1</v>
      </c>
      <c r="D100" s="2">
        <v>0</v>
      </c>
      <c r="E100" s="2">
        <v>1</v>
      </c>
      <c r="F100" s="2">
        <v>1.333333333333333</v>
      </c>
      <c r="G100" s="2">
        <v>0.66666666666666663</v>
      </c>
      <c r="H100" s="2">
        <v>1.333333333333333</v>
      </c>
      <c r="I100" s="2">
        <v>0.66666666666666663</v>
      </c>
      <c r="J100" s="2">
        <v>2</v>
      </c>
      <c r="K100" s="2">
        <v>1.333333333333333</v>
      </c>
      <c r="L100" s="2">
        <v>1.666666666666667</v>
      </c>
      <c r="M100" s="2">
        <v>2</v>
      </c>
      <c r="N100" s="2">
        <v>3.666666666666667</v>
      </c>
      <c r="O100" s="2">
        <v>4</v>
      </c>
      <c r="P100" s="2">
        <v>6.666666666666667</v>
      </c>
      <c r="Q100" s="2">
        <v>8</v>
      </c>
      <c r="R100" s="2">
        <v>7.333333333333333</v>
      </c>
      <c r="S100" s="2">
        <v>40</v>
      </c>
      <c r="T100" s="2">
        <f t="shared" si="1"/>
        <v>84.333333333333343</v>
      </c>
    </row>
    <row r="101" spans="1:20" x14ac:dyDescent="0.25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0.33333333333333331</v>
      </c>
      <c r="R101">
        <v>0</v>
      </c>
      <c r="S101">
        <v>5</v>
      </c>
      <c r="T101">
        <f t="shared" si="1"/>
        <v>5.333333333333333</v>
      </c>
    </row>
    <row r="102" spans="1:20" x14ac:dyDescent="0.25">
      <c r="A102" t="s">
        <v>135</v>
      </c>
      <c r="B102">
        <v>0.33333333333333331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0.33333333333333331</v>
      </c>
      <c r="J102">
        <v>0</v>
      </c>
      <c r="K102">
        <v>0.33333333333333331</v>
      </c>
      <c r="L102">
        <v>0</v>
      </c>
      <c r="M102">
        <v>0</v>
      </c>
      <c r="N102">
        <v>0.66666666666666663</v>
      </c>
      <c r="O102">
        <v>0.66666666666666663</v>
      </c>
      <c r="P102">
        <v>0.66666666666666663</v>
      </c>
      <c r="Q102">
        <v>0.66666666666666663</v>
      </c>
      <c r="R102">
        <v>0.66666666666666663</v>
      </c>
      <c r="S102">
        <v>5</v>
      </c>
      <c r="T102">
        <f t="shared" si="1"/>
        <v>9.3333333333333321</v>
      </c>
    </row>
    <row r="103" spans="1:20" x14ac:dyDescent="0.25">
      <c r="A103" t="s">
        <v>95</v>
      </c>
      <c r="B103">
        <v>1.333333333333333</v>
      </c>
      <c r="C103">
        <v>1</v>
      </c>
      <c r="D103">
        <v>0</v>
      </c>
      <c r="E103">
        <v>1</v>
      </c>
      <c r="F103">
        <v>1.333333333333333</v>
      </c>
      <c r="G103">
        <v>0.66666666666666663</v>
      </c>
      <c r="H103">
        <v>1.333333333333333</v>
      </c>
      <c r="I103">
        <v>0.33333333333333331</v>
      </c>
      <c r="J103">
        <v>2</v>
      </c>
      <c r="K103">
        <v>1</v>
      </c>
      <c r="L103">
        <v>1.666666666666667</v>
      </c>
      <c r="M103">
        <v>2</v>
      </c>
      <c r="N103">
        <v>3</v>
      </c>
      <c r="O103">
        <v>3.333333333333333</v>
      </c>
      <c r="P103">
        <v>6</v>
      </c>
      <c r="Q103">
        <v>7</v>
      </c>
      <c r="R103">
        <v>6.666666666666667</v>
      </c>
      <c r="S103">
        <v>30</v>
      </c>
      <c r="T103">
        <f t="shared" si="1"/>
        <v>69.666666666666657</v>
      </c>
    </row>
    <row r="104" spans="1:20" x14ac:dyDescent="0.25">
      <c r="A104" s="2" t="s">
        <v>96</v>
      </c>
      <c r="B104" s="2">
        <v>0.66666666666666663</v>
      </c>
      <c r="C104" s="2">
        <v>1.333333333333333</v>
      </c>
      <c r="D104" s="2">
        <v>0.66666666666666663</v>
      </c>
      <c r="E104" s="2">
        <v>2</v>
      </c>
      <c r="F104" s="2">
        <v>3.666666666666667</v>
      </c>
      <c r="G104" s="2">
        <v>4.333333333333333</v>
      </c>
      <c r="H104" s="2">
        <v>3</v>
      </c>
      <c r="I104" s="2">
        <v>3</v>
      </c>
      <c r="J104" s="2">
        <v>4.666666666666667</v>
      </c>
      <c r="K104" s="2">
        <v>3.666666666666667</v>
      </c>
      <c r="L104" s="2">
        <v>2.666666666666667</v>
      </c>
      <c r="M104" s="2">
        <v>3.333333333333333</v>
      </c>
      <c r="N104" s="2">
        <v>1.666666666666667</v>
      </c>
      <c r="O104" s="2">
        <v>2.666666666666667</v>
      </c>
      <c r="P104" s="2">
        <v>1.666666666666667</v>
      </c>
      <c r="Q104" s="2">
        <v>1</v>
      </c>
      <c r="R104" s="2">
        <v>1</v>
      </c>
      <c r="S104" s="2">
        <v>13.33333333333333</v>
      </c>
      <c r="T104" s="2">
        <f t="shared" si="1"/>
        <v>54.333333333333321</v>
      </c>
    </row>
    <row r="105" spans="1:20" x14ac:dyDescent="0.25">
      <c r="A105" t="s">
        <v>97</v>
      </c>
      <c r="B105">
        <v>0</v>
      </c>
      <c r="C105">
        <v>0.33333333333333331</v>
      </c>
      <c r="D105">
        <v>0.33333333333333331</v>
      </c>
      <c r="E105">
        <v>1</v>
      </c>
      <c r="F105">
        <v>1.666666666666667</v>
      </c>
      <c r="G105">
        <v>2.333333333333333</v>
      </c>
      <c r="H105">
        <v>1.333333333333333</v>
      </c>
      <c r="I105">
        <v>1</v>
      </c>
      <c r="J105">
        <v>1</v>
      </c>
      <c r="K105">
        <v>1.333333333333333</v>
      </c>
      <c r="L105">
        <v>0.33333333333333331</v>
      </c>
      <c r="M105">
        <v>0.33333333333333331</v>
      </c>
      <c r="N105">
        <v>0.66666666666666663</v>
      </c>
      <c r="O105">
        <v>1.666666666666667</v>
      </c>
      <c r="P105">
        <v>0.33333333333333331</v>
      </c>
      <c r="Q105">
        <v>0</v>
      </c>
      <c r="R105">
        <v>0</v>
      </c>
      <c r="S105">
        <v>0</v>
      </c>
      <c r="T105">
        <f t="shared" si="1"/>
        <v>13.666666666666666</v>
      </c>
    </row>
    <row r="106" spans="1:20" x14ac:dyDescent="0.25">
      <c r="A106" t="s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0.33333333333333331</v>
      </c>
      <c r="K106">
        <v>0.33333333333333331</v>
      </c>
      <c r="L106">
        <v>0</v>
      </c>
      <c r="M106">
        <v>0.33333333333333331</v>
      </c>
      <c r="N106">
        <v>0</v>
      </c>
      <c r="O106">
        <v>0.33333333333333331</v>
      </c>
      <c r="P106">
        <v>0.66666666666666663</v>
      </c>
      <c r="Q106">
        <v>1</v>
      </c>
      <c r="R106">
        <v>0.33333333333333331</v>
      </c>
      <c r="S106">
        <v>11.66666666666667</v>
      </c>
      <c r="T106">
        <f t="shared" si="1"/>
        <v>15.000000000000004</v>
      </c>
    </row>
    <row r="107" spans="1:20" x14ac:dyDescent="0.25">
      <c r="A107" t="s">
        <v>120</v>
      </c>
      <c r="B107">
        <v>0.33333333333333331</v>
      </c>
      <c r="C107">
        <v>0.66666666666666663</v>
      </c>
      <c r="D107">
        <v>0</v>
      </c>
      <c r="E107">
        <v>0.33333333333333331</v>
      </c>
      <c r="F107">
        <v>0.33333333333333331</v>
      </c>
      <c r="G107">
        <v>0</v>
      </c>
      <c r="H107">
        <v>0</v>
      </c>
      <c r="I107">
        <v>0.33333333333333331</v>
      </c>
      <c r="J107">
        <v>0</v>
      </c>
      <c r="K107">
        <v>0.33333333333333331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f t="shared" si="1"/>
        <v>2.333333333333333</v>
      </c>
    </row>
    <row r="108" spans="1:20" x14ac:dyDescent="0.25">
      <c r="A108" t="s">
        <v>99</v>
      </c>
      <c r="B108">
        <v>0.33333333333333331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0.33333333333333331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f t="shared" si="1"/>
        <v>0.66666666666666663</v>
      </c>
    </row>
    <row r="109" spans="1:20" x14ac:dyDescent="0.25">
      <c r="A109" t="s">
        <v>100</v>
      </c>
      <c r="B109">
        <v>0</v>
      </c>
      <c r="C109">
        <v>0</v>
      </c>
      <c r="D109">
        <v>0</v>
      </c>
      <c r="E109">
        <v>0.66666666666666663</v>
      </c>
      <c r="F109">
        <v>0.33333333333333331</v>
      </c>
      <c r="G109">
        <v>1</v>
      </c>
      <c r="H109">
        <v>0.66666666666666663</v>
      </c>
      <c r="I109">
        <v>0.66666666666666663</v>
      </c>
      <c r="J109">
        <v>0.66666666666666663</v>
      </c>
      <c r="K109">
        <v>0.33333333333333331</v>
      </c>
      <c r="L109">
        <v>0.66666666666666663</v>
      </c>
      <c r="M109">
        <v>0.33333333333333331</v>
      </c>
      <c r="N109">
        <v>0.33333333333333331</v>
      </c>
      <c r="O109">
        <v>0</v>
      </c>
      <c r="P109">
        <v>0</v>
      </c>
      <c r="Q109">
        <v>0</v>
      </c>
      <c r="R109">
        <v>0</v>
      </c>
      <c r="S109">
        <v>0.66666666666666663</v>
      </c>
      <c r="T109">
        <f t="shared" si="1"/>
        <v>6.333333333333333</v>
      </c>
    </row>
    <row r="110" spans="1:20" x14ac:dyDescent="0.25">
      <c r="A110" t="s">
        <v>101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0.66666666666666663</v>
      </c>
      <c r="J110">
        <v>1.666666666666667</v>
      </c>
      <c r="K110">
        <v>0.66666666666666663</v>
      </c>
      <c r="L110">
        <v>0</v>
      </c>
      <c r="M110">
        <v>1</v>
      </c>
      <c r="N110">
        <v>0.66666666666666663</v>
      </c>
      <c r="O110">
        <v>0.33333333333333331</v>
      </c>
      <c r="P110">
        <v>0.33333333333333331</v>
      </c>
      <c r="Q110">
        <v>0</v>
      </c>
      <c r="R110">
        <v>0.33333333333333331</v>
      </c>
      <c r="S110">
        <v>0</v>
      </c>
      <c r="T110">
        <f t="shared" si="1"/>
        <v>8.6666666666666696</v>
      </c>
    </row>
    <row r="111" spans="1:20" x14ac:dyDescent="0.25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0.33333333333333331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0.33333333333333331</v>
      </c>
      <c r="T111">
        <f t="shared" si="1"/>
        <v>0.66666666666666663</v>
      </c>
    </row>
    <row r="112" spans="1:20" x14ac:dyDescent="0.25">
      <c r="A112" t="s">
        <v>102</v>
      </c>
      <c r="B112">
        <v>0</v>
      </c>
      <c r="C112">
        <v>0.33333333333333331</v>
      </c>
      <c r="D112">
        <v>0.33333333333333331</v>
      </c>
      <c r="E112">
        <v>0</v>
      </c>
      <c r="F112">
        <v>0.33333333333333331</v>
      </c>
      <c r="G112">
        <v>0</v>
      </c>
      <c r="H112">
        <v>0</v>
      </c>
      <c r="I112">
        <v>0.33333333333333331</v>
      </c>
      <c r="J112">
        <v>1</v>
      </c>
      <c r="K112">
        <v>0.66666666666666663</v>
      </c>
      <c r="L112">
        <v>1</v>
      </c>
      <c r="M112">
        <v>1.333333333333333</v>
      </c>
      <c r="N112">
        <v>0</v>
      </c>
      <c r="O112">
        <v>0.33333333333333331</v>
      </c>
      <c r="P112">
        <v>0.33333333333333331</v>
      </c>
      <c r="Q112">
        <v>0</v>
      </c>
      <c r="R112">
        <v>0.33333333333333331</v>
      </c>
      <c r="S112">
        <v>0.66666666666666663</v>
      </c>
      <c r="T112">
        <f>SUM(B112:S112)</f>
        <v>6.9999999999999982</v>
      </c>
    </row>
    <row r="113" spans="1:20" x14ac:dyDescent="0.25">
      <c r="A113" t="s">
        <v>19</v>
      </c>
      <c r="B113">
        <f>SUM(B2,B20,B41,B44,B48,B52,B57,B66,B72,B81,B82,B83,B87,B91,B96,B100,B104)</f>
        <v>51.999999999999993</v>
      </c>
      <c r="C113">
        <f t="shared" ref="C113:S113" si="2">SUM(C2,C20,C41,C44,C48,C52,C57,C66,C72,C81,C82,C83,C87,C91,C96,C100,C104)</f>
        <v>13.333333333333332</v>
      </c>
      <c r="D113">
        <f t="shared" si="2"/>
        <v>4.6666666666666661</v>
      </c>
      <c r="E113">
        <f t="shared" si="2"/>
        <v>8.3333333333333321</v>
      </c>
      <c r="F113">
        <f t="shared" si="2"/>
        <v>13</v>
      </c>
      <c r="G113">
        <f t="shared" si="2"/>
        <v>10.666666666666666</v>
      </c>
      <c r="H113">
        <f t="shared" si="2"/>
        <v>15.666666666666664</v>
      </c>
      <c r="I113">
        <f t="shared" si="2"/>
        <v>19.333333333333332</v>
      </c>
      <c r="J113">
        <f t="shared" si="2"/>
        <v>27.666666666666668</v>
      </c>
      <c r="K113">
        <f t="shared" si="2"/>
        <v>31.999999999999993</v>
      </c>
      <c r="L113">
        <f t="shared" si="2"/>
        <v>43</v>
      </c>
      <c r="M113">
        <f t="shared" si="2"/>
        <v>55.333333333333336</v>
      </c>
      <c r="N113">
        <f t="shared" si="2"/>
        <v>71.666666666666671</v>
      </c>
      <c r="O113">
        <f t="shared" si="2"/>
        <v>82.333333333333329</v>
      </c>
      <c r="P113">
        <f t="shared" si="2"/>
        <v>106</v>
      </c>
      <c r="Q113">
        <f t="shared" si="2"/>
        <v>138</v>
      </c>
      <c r="R113">
        <f t="shared" si="2"/>
        <v>164</v>
      </c>
      <c r="S113">
        <f t="shared" si="2"/>
        <v>493.33333333333326</v>
      </c>
      <c r="T113">
        <f>SUM(B113:S113)</f>
        <v>1350.3333333333333</v>
      </c>
    </row>
    <row r="115" spans="1:20" x14ac:dyDescent="0.25">
      <c r="A115" t="s">
        <v>156</v>
      </c>
      <c r="B115">
        <f>(B$100/(B$113-B$104))</f>
        <v>3.2467532467532478E-2</v>
      </c>
      <c r="C115">
        <f t="shared" ref="C115:S115" si="3">(C$100/(C$113-C$104))</f>
        <v>8.3333333333333329E-2</v>
      </c>
      <c r="D115">
        <f t="shared" si="3"/>
        <v>0</v>
      </c>
      <c r="E115">
        <f t="shared" si="3"/>
        <v>0.15789473684210528</v>
      </c>
      <c r="F115">
        <f t="shared" si="3"/>
        <v>0.14285714285714285</v>
      </c>
      <c r="G115">
        <f t="shared" si="3"/>
        <v>0.10526315789473684</v>
      </c>
      <c r="H115">
        <f t="shared" si="3"/>
        <v>0.10526315789473684</v>
      </c>
      <c r="I115">
        <f t="shared" si="3"/>
        <v>4.0816326530612249E-2</v>
      </c>
      <c r="J115">
        <f t="shared" si="3"/>
        <v>8.6956521739130432E-2</v>
      </c>
      <c r="K115">
        <f t="shared" si="3"/>
        <v>4.7058823529411771E-2</v>
      </c>
      <c r="L115">
        <f t="shared" si="3"/>
        <v>4.1322314049586785E-2</v>
      </c>
      <c r="M115">
        <f t="shared" si="3"/>
        <v>3.8461538461538464E-2</v>
      </c>
      <c r="N115">
        <f t="shared" si="3"/>
        <v>5.2380952380952382E-2</v>
      </c>
      <c r="O115">
        <f t="shared" si="3"/>
        <v>5.0209205020920508E-2</v>
      </c>
      <c r="P115">
        <f t="shared" si="3"/>
        <v>6.3897763578274772E-2</v>
      </c>
      <c r="Q115">
        <f t="shared" si="3"/>
        <v>5.8394160583941604E-2</v>
      </c>
      <c r="R115">
        <f t="shared" si="3"/>
        <v>4.4989775051124746E-2</v>
      </c>
      <c r="S115">
        <f t="shared" si="3"/>
        <v>8.3333333333333343E-2</v>
      </c>
    </row>
    <row r="116" spans="1:20" x14ac:dyDescent="0.25">
      <c r="A116" t="s">
        <v>157</v>
      </c>
      <c r="B116">
        <f>1+B115</f>
        <v>1.0324675324675325</v>
      </c>
      <c r="C116">
        <f t="shared" ref="C116:S116" si="4">1+C115</f>
        <v>1.0833333333333333</v>
      </c>
      <c r="D116">
        <f t="shared" si="4"/>
        <v>1</v>
      </c>
      <c r="E116">
        <f t="shared" si="4"/>
        <v>1.1578947368421053</v>
      </c>
      <c r="F116">
        <f t="shared" si="4"/>
        <v>1.1428571428571428</v>
      </c>
      <c r="G116">
        <f t="shared" si="4"/>
        <v>1.1052631578947367</v>
      </c>
      <c r="H116">
        <f t="shared" si="4"/>
        <v>1.1052631578947367</v>
      </c>
      <c r="I116">
        <f t="shared" si="4"/>
        <v>1.0408163265306123</v>
      </c>
      <c r="J116">
        <f t="shared" si="4"/>
        <v>1.0869565217391304</v>
      </c>
      <c r="K116">
        <f t="shared" si="4"/>
        <v>1.0470588235294118</v>
      </c>
      <c r="L116">
        <f t="shared" si="4"/>
        <v>1.0413223140495869</v>
      </c>
      <c r="M116">
        <f t="shared" si="4"/>
        <v>1.0384615384615385</v>
      </c>
      <c r="N116">
        <f t="shared" si="4"/>
        <v>1.0523809523809524</v>
      </c>
      <c r="O116">
        <f t="shared" si="4"/>
        <v>1.0502092050209204</v>
      </c>
      <c r="P116">
        <f t="shared" si="4"/>
        <v>1.0638977635782747</v>
      </c>
      <c r="Q116">
        <f t="shared" si="4"/>
        <v>1.0583941605839415</v>
      </c>
      <c r="R116">
        <f t="shared" si="4"/>
        <v>1.0449897750511248</v>
      </c>
      <c r="S116">
        <f t="shared" si="4"/>
        <v>1.0833333333333333</v>
      </c>
    </row>
    <row r="119" spans="1:20" x14ac:dyDescent="0.25">
      <c r="A119" s="15" t="s">
        <v>149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1:20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</row>
    <row r="121" spans="1:20" x14ac:dyDescent="0.25">
      <c r="A121" t="s">
        <v>20</v>
      </c>
      <c r="B121">
        <f>IF(B$100=0, B2, B2*B$116)</f>
        <v>2.0649350649350651</v>
      </c>
      <c r="C121">
        <f t="shared" ref="C121:S121" si="5">IF(C$100=0, C2, C2*C$116)</f>
        <v>2.1666666666666665</v>
      </c>
      <c r="D121">
        <f t="shared" si="5"/>
        <v>1</v>
      </c>
      <c r="E121">
        <f t="shared" si="5"/>
        <v>0.38596491228070173</v>
      </c>
      <c r="F121">
        <f t="shared" si="5"/>
        <v>0</v>
      </c>
      <c r="G121">
        <f t="shared" si="5"/>
        <v>0.36842105263157887</v>
      </c>
      <c r="H121">
        <f t="shared" si="5"/>
        <v>1.1052631578947367</v>
      </c>
      <c r="I121">
        <f t="shared" si="5"/>
        <v>2.0816326530612246</v>
      </c>
      <c r="J121">
        <f t="shared" si="5"/>
        <v>0.72463768115942018</v>
      </c>
      <c r="K121">
        <f>IF(K$100=0, K2, K2*K$116)</f>
        <v>1.3960784313725487</v>
      </c>
      <c r="L121">
        <f t="shared" si="5"/>
        <v>1.0413223140495869</v>
      </c>
      <c r="M121">
        <f t="shared" si="5"/>
        <v>2.7692307692307696</v>
      </c>
      <c r="N121">
        <f t="shared" si="5"/>
        <v>2.4555555555555553</v>
      </c>
      <c r="O121">
        <f t="shared" si="5"/>
        <v>3.5006973500697343</v>
      </c>
      <c r="P121">
        <f t="shared" si="5"/>
        <v>4.9648562300319492</v>
      </c>
      <c r="Q121">
        <f t="shared" si="5"/>
        <v>5.997566909975669</v>
      </c>
      <c r="R121">
        <f t="shared" si="5"/>
        <v>5.2249488752556239</v>
      </c>
      <c r="S121">
        <f t="shared" si="5"/>
        <v>19.5</v>
      </c>
      <c r="T121">
        <f>SUM(B121:S121)</f>
        <v>56.747777624170837</v>
      </c>
    </row>
    <row r="122" spans="1:20" x14ac:dyDescent="0.25">
      <c r="A122" t="s">
        <v>21</v>
      </c>
      <c r="B122">
        <f t="shared" ref="B122:S122" si="6">IF(B$100=0, B3, B3*B$116)</f>
        <v>0.68831168831168832</v>
      </c>
      <c r="C122">
        <f t="shared" si="6"/>
        <v>1.0833333333333333</v>
      </c>
      <c r="D122">
        <f t="shared" si="6"/>
        <v>0.66666666666666663</v>
      </c>
      <c r="E122">
        <f t="shared" si="6"/>
        <v>0</v>
      </c>
      <c r="F122">
        <f t="shared" si="6"/>
        <v>0</v>
      </c>
      <c r="G122">
        <f t="shared" si="6"/>
        <v>0</v>
      </c>
      <c r="H122">
        <f t="shared" si="6"/>
        <v>0</v>
      </c>
      <c r="I122">
        <f t="shared" si="6"/>
        <v>0.34693877551020408</v>
      </c>
      <c r="J122">
        <f t="shared" si="6"/>
        <v>0.36231884057971009</v>
      </c>
      <c r="K122">
        <f t="shared" si="6"/>
        <v>0</v>
      </c>
      <c r="L122">
        <f t="shared" si="6"/>
        <v>0</v>
      </c>
      <c r="M122">
        <f t="shared" si="6"/>
        <v>0</v>
      </c>
      <c r="N122">
        <f t="shared" si="6"/>
        <v>0.35079365079365077</v>
      </c>
      <c r="O122">
        <f t="shared" si="6"/>
        <v>0.70013947001394694</v>
      </c>
      <c r="P122">
        <f t="shared" si="6"/>
        <v>2.1277955271565494</v>
      </c>
      <c r="Q122">
        <f t="shared" si="6"/>
        <v>0.35279805352798049</v>
      </c>
      <c r="R122">
        <f t="shared" si="6"/>
        <v>2.0899795501022496</v>
      </c>
      <c r="S122">
        <f t="shared" si="6"/>
        <v>4.6944444444444438</v>
      </c>
      <c r="T122">
        <f t="shared" ref="T122:T185" si="7">SUM(B122:S122)</f>
        <v>13.463520000440422</v>
      </c>
    </row>
    <row r="123" spans="1:20" x14ac:dyDescent="0.25">
      <c r="A123" t="s">
        <v>22</v>
      </c>
      <c r="B123">
        <f t="shared" ref="B123:S123" si="8">IF(B$100=0, B4, B4*B$116)</f>
        <v>0.68831168831168832</v>
      </c>
      <c r="C123">
        <f t="shared" si="8"/>
        <v>1.0833333333333333</v>
      </c>
      <c r="D123">
        <f t="shared" si="8"/>
        <v>0.66666666666666663</v>
      </c>
      <c r="E123">
        <f t="shared" si="8"/>
        <v>0</v>
      </c>
      <c r="F123">
        <f t="shared" si="8"/>
        <v>0</v>
      </c>
      <c r="G123">
        <f t="shared" si="8"/>
        <v>0</v>
      </c>
      <c r="H123">
        <f t="shared" si="8"/>
        <v>0</v>
      </c>
      <c r="I123">
        <f t="shared" si="8"/>
        <v>0</v>
      </c>
      <c r="J123">
        <f t="shared" si="8"/>
        <v>0.36231884057971009</v>
      </c>
      <c r="K123">
        <f t="shared" si="8"/>
        <v>0</v>
      </c>
      <c r="L123">
        <f t="shared" si="8"/>
        <v>0</v>
      </c>
      <c r="M123">
        <f t="shared" si="8"/>
        <v>0</v>
      </c>
      <c r="N123">
        <f t="shared" si="8"/>
        <v>0.35079365079365077</v>
      </c>
      <c r="O123">
        <f t="shared" si="8"/>
        <v>0.70013947001394694</v>
      </c>
      <c r="P123">
        <f t="shared" si="8"/>
        <v>2.1277955271565494</v>
      </c>
      <c r="Q123">
        <f t="shared" si="8"/>
        <v>0.35279805352798049</v>
      </c>
      <c r="R123">
        <f t="shared" si="8"/>
        <v>1.7416496250852083</v>
      </c>
      <c r="S123">
        <f t="shared" si="8"/>
        <v>3.9722222222222223</v>
      </c>
      <c r="T123">
        <f t="shared" si="7"/>
        <v>12.046029077690957</v>
      </c>
    </row>
    <row r="124" spans="1:20" x14ac:dyDescent="0.25">
      <c r="A124" t="s">
        <v>133</v>
      </c>
      <c r="B124">
        <f t="shared" ref="B124:S124" si="9">IF(B$100=0, B5, B5*B$116)</f>
        <v>0</v>
      </c>
      <c r="C124">
        <f t="shared" si="9"/>
        <v>0</v>
      </c>
      <c r="D124">
        <f t="shared" si="9"/>
        <v>0</v>
      </c>
      <c r="E124">
        <f t="shared" si="9"/>
        <v>0</v>
      </c>
      <c r="F124">
        <f t="shared" si="9"/>
        <v>0</v>
      </c>
      <c r="G124">
        <f t="shared" si="9"/>
        <v>0</v>
      </c>
      <c r="H124">
        <f t="shared" si="9"/>
        <v>0</v>
      </c>
      <c r="I124">
        <f t="shared" si="9"/>
        <v>0.34693877551020408</v>
      </c>
      <c r="J124">
        <f t="shared" si="9"/>
        <v>0</v>
      </c>
      <c r="K124">
        <f t="shared" si="9"/>
        <v>0</v>
      </c>
      <c r="L124">
        <f t="shared" si="9"/>
        <v>0</v>
      </c>
      <c r="M124">
        <f t="shared" si="9"/>
        <v>0</v>
      </c>
      <c r="N124">
        <f t="shared" si="9"/>
        <v>0</v>
      </c>
      <c r="O124">
        <f t="shared" si="9"/>
        <v>0</v>
      </c>
      <c r="P124">
        <f t="shared" si="9"/>
        <v>0</v>
      </c>
      <c r="Q124">
        <f t="shared" si="9"/>
        <v>0</v>
      </c>
      <c r="R124">
        <f t="shared" si="9"/>
        <v>0.34832992501704158</v>
      </c>
      <c r="S124">
        <f t="shared" si="9"/>
        <v>0.7222222222222221</v>
      </c>
      <c r="T124">
        <f t="shared" si="7"/>
        <v>1.4174909227494679</v>
      </c>
    </row>
    <row r="125" spans="1:20" x14ac:dyDescent="0.25">
      <c r="A125" t="s">
        <v>23</v>
      </c>
      <c r="B125">
        <f t="shared" ref="B125:S125" si="10">IF(B$100=0, B6, B6*B$116)</f>
        <v>0</v>
      </c>
      <c r="C125">
        <f t="shared" si="10"/>
        <v>0</v>
      </c>
      <c r="D125">
        <f t="shared" si="10"/>
        <v>0</v>
      </c>
      <c r="E125">
        <f t="shared" si="10"/>
        <v>0</v>
      </c>
      <c r="F125">
        <f t="shared" si="10"/>
        <v>0</v>
      </c>
      <c r="G125">
        <f t="shared" si="10"/>
        <v>0.36842105263157887</v>
      </c>
      <c r="H125">
        <f t="shared" si="10"/>
        <v>0</v>
      </c>
      <c r="I125">
        <f t="shared" si="10"/>
        <v>0</v>
      </c>
      <c r="J125">
        <f t="shared" si="10"/>
        <v>0</v>
      </c>
      <c r="K125">
        <f t="shared" si="10"/>
        <v>0</v>
      </c>
      <c r="L125">
        <f t="shared" si="10"/>
        <v>0</v>
      </c>
      <c r="M125">
        <f t="shared" si="10"/>
        <v>0</v>
      </c>
      <c r="N125">
        <f t="shared" si="10"/>
        <v>0.35079365079365077</v>
      </c>
      <c r="O125">
        <f t="shared" si="10"/>
        <v>0</v>
      </c>
      <c r="P125">
        <f t="shared" si="10"/>
        <v>0.35463258785942486</v>
      </c>
      <c r="Q125">
        <f t="shared" si="10"/>
        <v>0.35279805352798049</v>
      </c>
      <c r="R125">
        <f t="shared" si="10"/>
        <v>0</v>
      </c>
      <c r="S125">
        <f t="shared" si="10"/>
        <v>0</v>
      </c>
      <c r="T125">
        <f t="shared" si="7"/>
        <v>1.4266453448126348</v>
      </c>
    </row>
    <row r="126" spans="1:20" x14ac:dyDescent="0.25">
      <c r="A126" t="s">
        <v>103</v>
      </c>
      <c r="B126">
        <f t="shared" ref="B126:S126" si="11">IF(B$100=0, B7, B7*B$116)</f>
        <v>0</v>
      </c>
      <c r="C126">
        <f t="shared" si="11"/>
        <v>0</v>
      </c>
      <c r="D126">
        <f t="shared" si="11"/>
        <v>0</v>
      </c>
      <c r="E126">
        <f t="shared" si="11"/>
        <v>0</v>
      </c>
      <c r="F126">
        <f t="shared" si="11"/>
        <v>0</v>
      </c>
      <c r="G126">
        <f t="shared" si="11"/>
        <v>0.36842105263157887</v>
      </c>
      <c r="H126">
        <f t="shared" si="11"/>
        <v>0</v>
      </c>
      <c r="I126">
        <f t="shared" si="11"/>
        <v>0</v>
      </c>
      <c r="J126">
        <f t="shared" si="11"/>
        <v>0</v>
      </c>
      <c r="K126">
        <f t="shared" si="11"/>
        <v>0</v>
      </c>
      <c r="L126">
        <f t="shared" si="11"/>
        <v>0</v>
      </c>
      <c r="M126">
        <f t="shared" si="11"/>
        <v>0</v>
      </c>
      <c r="N126">
        <f t="shared" si="11"/>
        <v>0</v>
      </c>
      <c r="O126">
        <f t="shared" si="11"/>
        <v>0</v>
      </c>
      <c r="P126">
        <f t="shared" si="11"/>
        <v>0.35463258785942486</v>
      </c>
      <c r="Q126">
        <f t="shared" si="11"/>
        <v>0.35279805352798049</v>
      </c>
      <c r="R126">
        <f t="shared" si="11"/>
        <v>0</v>
      </c>
      <c r="S126">
        <f t="shared" si="11"/>
        <v>0</v>
      </c>
      <c r="T126">
        <f t="shared" si="7"/>
        <v>1.0758516940189842</v>
      </c>
    </row>
    <row r="127" spans="1:20" x14ac:dyDescent="0.25">
      <c r="A127" t="s">
        <v>24</v>
      </c>
      <c r="B127">
        <f t="shared" ref="B127:S127" si="12">IF(B$100=0, B8, B8*B$116)</f>
        <v>0</v>
      </c>
      <c r="C127">
        <f t="shared" si="12"/>
        <v>0</v>
      </c>
      <c r="D127">
        <f t="shared" si="12"/>
        <v>0</v>
      </c>
      <c r="E127">
        <f t="shared" si="12"/>
        <v>0</v>
      </c>
      <c r="F127">
        <f t="shared" si="12"/>
        <v>0</v>
      </c>
      <c r="G127">
        <f t="shared" si="12"/>
        <v>0</v>
      </c>
      <c r="H127">
        <f t="shared" si="12"/>
        <v>0</v>
      </c>
      <c r="I127">
        <f t="shared" si="12"/>
        <v>0</v>
      </c>
      <c r="J127">
        <f t="shared" si="12"/>
        <v>0</v>
      </c>
      <c r="K127">
        <f t="shared" si="12"/>
        <v>0</v>
      </c>
      <c r="L127">
        <f t="shared" si="12"/>
        <v>0</v>
      </c>
      <c r="M127">
        <f t="shared" si="12"/>
        <v>0</v>
      </c>
      <c r="N127">
        <f t="shared" si="12"/>
        <v>0.35079365079365077</v>
      </c>
      <c r="O127">
        <f t="shared" si="12"/>
        <v>0</v>
      </c>
      <c r="P127">
        <f t="shared" si="12"/>
        <v>0</v>
      </c>
      <c r="Q127">
        <f t="shared" si="12"/>
        <v>0</v>
      </c>
      <c r="R127">
        <f t="shared" si="12"/>
        <v>0</v>
      </c>
      <c r="S127">
        <f t="shared" si="12"/>
        <v>0</v>
      </c>
      <c r="T127">
        <f t="shared" si="7"/>
        <v>0.35079365079365077</v>
      </c>
    </row>
    <row r="128" spans="1:20" x14ac:dyDescent="0.25">
      <c r="A128" t="s">
        <v>25</v>
      </c>
      <c r="B128">
        <f t="shared" ref="B128:S128" si="13">IF(B$100=0, B9, B9*B$116)</f>
        <v>0.68831168831168832</v>
      </c>
      <c r="C128">
        <f t="shared" si="13"/>
        <v>0.36111111111111105</v>
      </c>
      <c r="D128">
        <f t="shared" si="13"/>
        <v>0.33333333333333331</v>
      </c>
      <c r="E128">
        <f t="shared" si="13"/>
        <v>0.38596491228070173</v>
      </c>
      <c r="F128">
        <f t="shared" si="13"/>
        <v>0</v>
      </c>
      <c r="G128">
        <f t="shared" si="13"/>
        <v>0</v>
      </c>
      <c r="H128">
        <f t="shared" si="13"/>
        <v>0.36842105263157887</v>
      </c>
      <c r="I128">
        <f t="shared" si="13"/>
        <v>0.69387755102040816</v>
      </c>
      <c r="J128">
        <f t="shared" si="13"/>
        <v>0</v>
      </c>
      <c r="K128">
        <f t="shared" si="13"/>
        <v>0.34901960784313724</v>
      </c>
      <c r="L128">
        <f t="shared" si="13"/>
        <v>0.69421487603305787</v>
      </c>
      <c r="M128">
        <f t="shared" si="13"/>
        <v>2.4230769230769229</v>
      </c>
      <c r="N128">
        <f t="shared" si="13"/>
        <v>1.0523809523809524</v>
      </c>
      <c r="O128">
        <f t="shared" si="13"/>
        <v>2.4504881450488138</v>
      </c>
      <c r="P128">
        <f t="shared" si="13"/>
        <v>1.7731629392971249</v>
      </c>
      <c r="Q128">
        <f t="shared" si="13"/>
        <v>4.9391727493917275</v>
      </c>
      <c r="R128">
        <f t="shared" si="13"/>
        <v>2.786639400136333</v>
      </c>
      <c r="S128">
        <f t="shared" si="13"/>
        <v>14.444444444444441</v>
      </c>
      <c r="T128">
        <f t="shared" si="7"/>
        <v>33.743619686341333</v>
      </c>
    </row>
    <row r="129" spans="1:20" x14ac:dyDescent="0.25">
      <c r="A129" t="s">
        <v>26</v>
      </c>
      <c r="B129">
        <f t="shared" ref="B129:S129" si="14">IF(B$100=0, B10, B10*B$116)</f>
        <v>0.68831168831168832</v>
      </c>
      <c r="C129">
        <f t="shared" si="14"/>
        <v>0.36111111111111105</v>
      </c>
      <c r="D129">
        <f t="shared" si="14"/>
        <v>0</v>
      </c>
      <c r="E129">
        <f t="shared" si="14"/>
        <v>0.38596491228070173</v>
      </c>
      <c r="F129">
        <f t="shared" si="14"/>
        <v>0</v>
      </c>
      <c r="G129">
        <f t="shared" si="14"/>
        <v>0</v>
      </c>
      <c r="H129">
        <f t="shared" si="14"/>
        <v>0.36842105263157887</v>
      </c>
      <c r="I129">
        <f t="shared" si="14"/>
        <v>0.69387755102040816</v>
      </c>
      <c r="J129">
        <f t="shared" si="14"/>
        <v>0</v>
      </c>
      <c r="K129">
        <f t="shared" si="14"/>
        <v>0.34901960784313724</v>
      </c>
      <c r="L129">
        <f t="shared" si="14"/>
        <v>0.69421487603305787</v>
      </c>
      <c r="M129">
        <f t="shared" si="14"/>
        <v>2.4230769230769229</v>
      </c>
      <c r="N129">
        <f t="shared" si="14"/>
        <v>1.0523809523809524</v>
      </c>
      <c r="O129">
        <f t="shared" si="14"/>
        <v>2.4504881450488138</v>
      </c>
      <c r="P129">
        <f t="shared" si="14"/>
        <v>1.7731629392971249</v>
      </c>
      <c r="Q129">
        <f t="shared" si="14"/>
        <v>3.5279805352798048</v>
      </c>
      <c r="R129">
        <f t="shared" si="14"/>
        <v>1.7416496250852083</v>
      </c>
      <c r="S129">
        <f t="shared" si="14"/>
        <v>11.194444444444441</v>
      </c>
      <c r="T129">
        <f t="shared" si="7"/>
        <v>27.704104363844948</v>
      </c>
    </row>
    <row r="130" spans="1:20" x14ac:dyDescent="0.25">
      <c r="A130" t="s">
        <v>27</v>
      </c>
      <c r="B130">
        <f t="shared" ref="B130:S130" si="15">IF(B$100=0, B11, B11*B$116)</f>
        <v>0.34415584415584416</v>
      </c>
      <c r="C130">
        <f t="shared" si="15"/>
        <v>0.36111111111111105</v>
      </c>
      <c r="D130">
        <f t="shared" si="15"/>
        <v>0</v>
      </c>
      <c r="E130">
        <f t="shared" si="15"/>
        <v>0</v>
      </c>
      <c r="F130">
        <f t="shared" si="15"/>
        <v>0</v>
      </c>
      <c r="G130">
        <f t="shared" si="15"/>
        <v>0</v>
      </c>
      <c r="H130">
        <f t="shared" si="15"/>
        <v>0.36842105263157887</v>
      </c>
      <c r="I130">
        <f t="shared" si="15"/>
        <v>1.0408163265306123</v>
      </c>
      <c r="J130">
        <f t="shared" si="15"/>
        <v>0.36231884057971009</v>
      </c>
      <c r="K130">
        <f t="shared" si="15"/>
        <v>1.0470588235294118</v>
      </c>
      <c r="L130">
        <f t="shared" si="15"/>
        <v>0</v>
      </c>
      <c r="M130">
        <f t="shared" si="15"/>
        <v>0.34615384615384615</v>
      </c>
      <c r="N130">
        <f t="shared" si="15"/>
        <v>0</v>
      </c>
      <c r="O130">
        <f t="shared" si="15"/>
        <v>0</v>
      </c>
      <c r="P130">
        <f t="shared" si="15"/>
        <v>0.35463258785942486</v>
      </c>
      <c r="Q130">
        <f t="shared" si="15"/>
        <v>0</v>
      </c>
      <c r="R130">
        <f t="shared" si="15"/>
        <v>0</v>
      </c>
      <c r="S130">
        <f t="shared" si="15"/>
        <v>0</v>
      </c>
      <c r="T130">
        <f t="shared" si="7"/>
        <v>4.2246684325515398</v>
      </c>
    </row>
    <row r="131" spans="1:20" x14ac:dyDescent="0.25">
      <c r="A131" t="s">
        <v>28</v>
      </c>
      <c r="B131">
        <f t="shared" ref="B131:S131" si="16">IF(B$100=0, B12, B12*B$116)</f>
        <v>0.34415584415584416</v>
      </c>
      <c r="C131">
        <f t="shared" si="16"/>
        <v>0</v>
      </c>
      <c r="D131">
        <f t="shared" si="16"/>
        <v>0</v>
      </c>
      <c r="E131">
        <f t="shared" si="16"/>
        <v>0</v>
      </c>
      <c r="F131">
        <f t="shared" si="16"/>
        <v>0</v>
      </c>
      <c r="G131">
        <f t="shared" si="16"/>
        <v>0</v>
      </c>
      <c r="H131">
        <f t="shared" si="16"/>
        <v>0</v>
      </c>
      <c r="I131">
        <f t="shared" si="16"/>
        <v>0</v>
      </c>
      <c r="J131">
        <f t="shared" si="16"/>
        <v>0</v>
      </c>
      <c r="K131">
        <f t="shared" si="16"/>
        <v>0</v>
      </c>
      <c r="L131">
        <f t="shared" si="16"/>
        <v>0</v>
      </c>
      <c r="M131">
        <f t="shared" si="16"/>
        <v>0</v>
      </c>
      <c r="N131">
        <f t="shared" si="16"/>
        <v>0</v>
      </c>
      <c r="O131">
        <f t="shared" si="16"/>
        <v>0</v>
      </c>
      <c r="P131">
        <f t="shared" si="16"/>
        <v>0</v>
      </c>
      <c r="Q131">
        <f t="shared" si="16"/>
        <v>0</v>
      </c>
      <c r="R131">
        <f t="shared" si="16"/>
        <v>0</v>
      </c>
      <c r="S131">
        <f t="shared" si="16"/>
        <v>0</v>
      </c>
      <c r="T131">
        <f t="shared" si="7"/>
        <v>0.34415584415584416</v>
      </c>
    </row>
    <row r="132" spans="1:20" x14ac:dyDescent="0.25">
      <c r="A132" t="s">
        <v>29</v>
      </c>
      <c r="B132">
        <f t="shared" ref="B132:S132" si="17">IF(B$100=0, B13, B13*B$116)</f>
        <v>0</v>
      </c>
      <c r="C132">
        <f t="shared" si="17"/>
        <v>0.36111111111111105</v>
      </c>
      <c r="D132">
        <f t="shared" si="17"/>
        <v>0</v>
      </c>
      <c r="E132">
        <f t="shared" si="17"/>
        <v>0</v>
      </c>
      <c r="F132">
        <f t="shared" si="17"/>
        <v>0</v>
      </c>
      <c r="G132">
        <f t="shared" si="17"/>
        <v>0</v>
      </c>
      <c r="H132">
        <f t="shared" si="17"/>
        <v>0.36842105263157887</v>
      </c>
      <c r="I132">
        <f t="shared" si="17"/>
        <v>1.0408163265306123</v>
      </c>
      <c r="J132">
        <f t="shared" si="17"/>
        <v>0</v>
      </c>
      <c r="K132">
        <f t="shared" si="17"/>
        <v>1.0470588235294118</v>
      </c>
      <c r="L132">
        <f t="shared" si="17"/>
        <v>0</v>
      </c>
      <c r="M132">
        <f t="shared" si="17"/>
        <v>0.34615384615384615</v>
      </c>
      <c r="N132">
        <f t="shared" si="17"/>
        <v>0</v>
      </c>
      <c r="O132">
        <f t="shared" si="17"/>
        <v>0</v>
      </c>
      <c r="P132">
        <f t="shared" si="17"/>
        <v>0.35463258785942486</v>
      </c>
      <c r="Q132">
        <f t="shared" si="17"/>
        <v>0</v>
      </c>
      <c r="R132">
        <f t="shared" si="17"/>
        <v>0</v>
      </c>
      <c r="S132">
        <f t="shared" si="17"/>
        <v>0</v>
      </c>
      <c r="T132">
        <f t="shared" si="7"/>
        <v>3.5181937478159848</v>
      </c>
    </row>
    <row r="133" spans="1:20" x14ac:dyDescent="0.25">
      <c r="A133" t="s">
        <v>30</v>
      </c>
      <c r="B133">
        <f t="shared" ref="B133:S133" si="18">IF(B$100=0, B14, B14*B$116)</f>
        <v>0</v>
      </c>
      <c r="C133">
        <f t="shared" si="18"/>
        <v>0.36111111111111105</v>
      </c>
      <c r="D133">
        <f t="shared" si="18"/>
        <v>0</v>
      </c>
      <c r="E133">
        <f t="shared" si="18"/>
        <v>0</v>
      </c>
      <c r="F133">
        <f t="shared" si="18"/>
        <v>0</v>
      </c>
      <c r="G133">
        <f t="shared" si="18"/>
        <v>0</v>
      </c>
      <c r="H133">
        <f t="shared" si="18"/>
        <v>0.36842105263157887</v>
      </c>
      <c r="I133">
        <f t="shared" si="18"/>
        <v>0</v>
      </c>
      <c r="J133">
        <f t="shared" si="18"/>
        <v>0</v>
      </c>
      <c r="K133">
        <f t="shared" si="18"/>
        <v>0</v>
      </c>
      <c r="L133">
        <f t="shared" si="18"/>
        <v>0</v>
      </c>
      <c r="M133">
        <f t="shared" si="18"/>
        <v>0</v>
      </c>
      <c r="N133">
        <f t="shared" si="18"/>
        <v>0.35079365079365077</v>
      </c>
      <c r="O133">
        <f t="shared" si="18"/>
        <v>0</v>
      </c>
      <c r="P133">
        <f t="shared" si="18"/>
        <v>0</v>
      </c>
      <c r="Q133">
        <f t="shared" si="18"/>
        <v>0</v>
      </c>
      <c r="R133">
        <f t="shared" si="18"/>
        <v>0</v>
      </c>
      <c r="S133">
        <f t="shared" si="18"/>
        <v>0</v>
      </c>
      <c r="T133">
        <f t="shared" si="7"/>
        <v>1.0803258145363408</v>
      </c>
    </row>
    <row r="134" spans="1:20" x14ac:dyDescent="0.25">
      <c r="A134" t="s">
        <v>123</v>
      </c>
      <c r="B134">
        <f t="shared" ref="B134:S134" si="19">IF(B$100=0, B15, B15*B$116)</f>
        <v>0</v>
      </c>
      <c r="C134">
        <f t="shared" si="19"/>
        <v>0.36111111111111105</v>
      </c>
      <c r="D134">
        <f t="shared" si="19"/>
        <v>0</v>
      </c>
      <c r="E134">
        <f t="shared" si="19"/>
        <v>0</v>
      </c>
      <c r="F134">
        <f t="shared" si="19"/>
        <v>0</v>
      </c>
      <c r="G134">
        <f t="shared" si="19"/>
        <v>0</v>
      </c>
      <c r="H134">
        <f t="shared" si="19"/>
        <v>0.36842105263157887</v>
      </c>
      <c r="I134">
        <f t="shared" si="19"/>
        <v>0</v>
      </c>
      <c r="J134">
        <f t="shared" si="19"/>
        <v>0</v>
      </c>
      <c r="K134">
        <f t="shared" si="19"/>
        <v>0</v>
      </c>
      <c r="L134">
        <f t="shared" si="19"/>
        <v>0</v>
      </c>
      <c r="M134">
        <f t="shared" si="19"/>
        <v>0</v>
      </c>
      <c r="N134">
        <f t="shared" si="19"/>
        <v>0</v>
      </c>
      <c r="O134">
        <f t="shared" si="19"/>
        <v>0</v>
      </c>
      <c r="P134">
        <f t="shared" si="19"/>
        <v>0</v>
      </c>
      <c r="Q134">
        <f t="shared" si="19"/>
        <v>0</v>
      </c>
      <c r="R134">
        <f t="shared" si="19"/>
        <v>0</v>
      </c>
      <c r="S134">
        <f t="shared" si="19"/>
        <v>0</v>
      </c>
      <c r="T134">
        <f t="shared" si="7"/>
        <v>0.72953216374268992</v>
      </c>
    </row>
    <row r="135" spans="1:20" x14ac:dyDescent="0.25">
      <c r="A135" t="s">
        <v>31</v>
      </c>
      <c r="B135">
        <f t="shared" ref="B135:S135" si="20">IF(B$100=0, B16, B16*B$116)</f>
        <v>0</v>
      </c>
      <c r="C135">
        <f t="shared" si="20"/>
        <v>0</v>
      </c>
      <c r="D135">
        <f t="shared" si="20"/>
        <v>0</v>
      </c>
      <c r="E135">
        <f t="shared" si="20"/>
        <v>0</v>
      </c>
      <c r="F135">
        <f t="shared" si="20"/>
        <v>0</v>
      </c>
      <c r="G135">
        <f t="shared" si="20"/>
        <v>0</v>
      </c>
      <c r="H135">
        <f t="shared" si="20"/>
        <v>0</v>
      </c>
      <c r="I135">
        <f t="shared" si="20"/>
        <v>0</v>
      </c>
      <c r="J135">
        <f t="shared" si="20"/>
        <v>0</v>
      </c>
      <c r="K135">
        <f t="shared" si="20"/>
        <v>0</v>
      </c>
      <c r="L135">
        <f t="shared" si="20"/>
        <v>0</v>
      </c>
      <c r="M135">
        <f t="shared" si="20"/>
        <v>0</v>
      </c>
      <c r="N135">
        <f t="shared" si="20"/>
        <v>0.35079365079365077</v>
      </c>
      <c r="O135">
        <f t="shared" si="20"/>
        <v>0</v>
      </c>
      <c r="P135">
        <f t="shared" si="20"/>
        <v>0</v>
      </c>
      <c r="Q135">
        <f t="shared" si="20"/>
        <v>0</v>
      </c>
      <c r="R135">
        <f t="shared" si="20"/>
        <v>0</v>
      </c>
      <c r="S135">
        <f t="shared" si="20"/>
        <v>0</v>
      </c>
      <c r="T135">
        <f t="shared" si="7"/>
        <v>0.35079365079365077</v>
      </c>
    </row>
    <row r="136" spans="1:20" x14ac:dyDescent="0.25">
      <c r="A136" t="s">
        <v>128</v>
      </c>
      <c r="B136">
        <f t="shared" ref="B136:S136" si="21">IF(B$100=0, B17, B17*B$116)</f>
        <v>0</v>
      </c>
      <c r="C136">
        <f t="shared" si="21"/>
        <v>0</v>
      </c>
      <c r="D136">
        <f t="shared" si="21"/>
        <v>0</v>
      </c>
      <c r="E136">
        <f t="shared" si="21"/>
        <v>0</v>
      </c>
      <c r="F136">
        <f t="shared" si="21"/>
        <v>0</v>
      </c>
      <c r="G136">
        <f t="shared" si="21"/>
        <v>0</v>
      </c>
      <c r="H136">
        <f t="shared" si="21"/>
        <v>0</v>
      </c>
      <c r="I136">
        <f t="shared" si="21"/>
        <v>0</v>
      </c>
      <c r="J136">
        <f t="shared" si="21"/>
        <v>0</v>
      </c>
      <c r="K136">
        <f t="shared" si="21"/>
        <v>0</v>
      </c>
      <c r="L136">
        <f t="shared" si="21"/>
        <v>0</v>
      </c>
      <c r="M136">
        <f t="shared" si="21"/>
        <v>0</v>
      </c>
      <c r="N136">
        <f t="shared" si="21"/>
        <v>0</v>
      </c>
      <c r="O136">
        <f t="shared" si="21"/>
        <v>0.35006973500697347</v>
      </c>
      <c r="P136">
        <f t="shared" si="21"/>
        <v>0.35463258785942486</v>
      </c>
      <c r="Q136">
        <f t="shared" si="21"/>
        <v>0.35279805352798049</v>
      </c>
      <c r="R136">
        <f t="shared" si="21"/>
        <v>0.34832992501704158</v>
      </c>
      <c r="S136">
        <f t="shared" si="21"/>
        <v>0</v>
      </c>
      <c r="T136">
        <f t="shared" si="7"/>
        <v>1.4058303014114204</v>
      </c>
    </row>
    <row r="137" spans="1:20" x14ac:dyDescent="0.25">
      <c r="A137" t="s">
        <v>129</v>
      </c>
      <c r="B137">
        <f t="shared" ref="B137:S137" si="22">IF(B$100=0, B18, B18*B$116)</f>
        <v>0</v>
      </c>
      <c r="C137">
        <f t="shared" si="22"/>
        <v>0</v>
      </c>
      <c r="D137">
        <f t="shared" si="22"/>
        <v>0</v>
      </c>
      <c r="E137">
        <f t="shared" si="22"/>
        <v>0</v>
      </c>
      <c r="F137">
        <f t="shared" si="22"/>
        <v>0</v>
      </c>
      <c r="G137">
        <f t="shared" si="22"/>
        <v>0</v>
      </c>
      <c r="H137">
        <f t="shared" si="22"/>
        <v>0</v>
      </c>
      <c r="I137">
        <f t="shared" si="22"/>
        <v>0</v>
      </c>
      <c r="J137">
        <f t="shared" si="22"/>
        <v>0</v>
      </c>
      <c r="K137">
        <f t="shared" si="22"/>
        <v>0</v>
      </c>
      <c r="L137">
        <f t="shared" si="22"/>
        <v>0</v>
      </c>
      <c r="M137">
        <f t="shared" si="22"/>
        <v>0</v>
      </c>
      <c r="N137">
        <f t="shared" si="22"/>
        <v>0</v>
      </c>
      <c r="O137">
        <f t="shared" si="22"/>
        <v>0.35006973500697347</v>
      </c>
      <c r="P137">
        <f t="shared" si="22"/>
        <v>0.35463258785942486</v>
      </c>
      <c r="Q137">
        <f t="shared" si="22"/>
        <v>0.35279805352798049</v>
      </c>
      <c r="R137">
        <f t="shared" si="22"/>
        <v>0.34832992501704158</v>
      </c>
      <c r="S137">
        <f t="shared" si="22"/>
        <v>0</v>
      </c>
      <c r="T137">
        <f t="shared" si="7"/>
        <v>1.4058303014114204</v>
      </c>
    </row>
    <row r="138" spans="1:20" x14ac:dyDescent="0.25">
      <c r="A138" t="s">
        <v>104</v>
      </c>
      <c r="B138">
        <f t="shared" ref="B138:S138" si="23">IF(B$100=0, B19, B19*B$116)</f>
        <v>0.34415584415584416</v>
      </c>
      <c r="C138">
        <f t="shared" si="23"/>
        <v>0</v>
      </c>
      <c r="D138">
        <f t="shared" si="23"/>
        <v>0</v>
      </c>
      <c r="E138">
        <f t="shared" si="23"/>
        <v>0</v>
      </c>
      <c r="F138">
        <f t="shared" si="23"/>
        <v>0</v>
      </c>
      <c r="G138">
        <f t="shared" si="23"/>
        <v>0</v>
      </c>
      <c r="H138">
        <f t="shared" si="23"/>
        <v>0</v>
      </c>
      <c r="I138">
        <f t="shared" si="23"/>
        <v>0</v>
      </c>
      <c r="J138">
        <f t="shared" si="23"/>
        <v>0</v>
      </c>
      <c r="K138">
        <f t="shared" si="23"/>
        <v>0</v>
      </c>
      <c r="L138">
        <f t="shared" si="23"/>
        <v>0.34710743801652894</v>
      </c>
      <c r="M138">
        <f t="shared" si="23"/>
        <v>0</v>
      </c>
      <c r="N138">
        <f t="shared" si="23"/>
        <v>0.35079365079365077</v>
      </c>
      <c r="O138">
        <f t="shared" si="23"/>
        <v>0</v>
      </c>
      <c r="P138">
        <f t="shared" si="23"/>
        <v>0</v>
      </c>
      <c r="Q138">
        <f t="shared" si="23"/>
        <v>0</v>
      </c>
      <c r="R138">
        <f t="shared" si="23"/>
        <v>0</v>
      </c>
      <c r="S138">
        <f t="shared" si="23"/>
        <v>0.36111111111111105</v>
      </c>
      <c r="T138">
        <f t="shared" si="7"/>
        <v>1.4031680440771348</v>
      </c>
    </row>
    <row r="139" spans="1:20" x14ac:dyDescent="0.25">
      <c r="A139" t="s">
        <v>32</v>
      </c>
      <c r="B139">
        <f t="shared" ref="B139:S139" si="24">IF(B$100=0, B20, B20*B$116)</f>
        <v>1.0324675324675325</v>
      </c>
      <c r="C139">
        <f t="shared" si="24"/>
        <v>1.444444444444444</v>
      </c>
      <c r="D139">
        <f t="shared" si="24"/>
        <v>1.333333333333333</v>
      </c>
      <c r="E139">
        <f t="shared" si="24"/>
        <v>0.38596491228070173</v>
      </c>
      <c r="F139">
        <f t="shared" si="24"/>
        <v>1.5238095238095233</v>
      </c>
      <c r="G139">
        <f t="shared" si="24"/>
        <v>1.1052631578947367</v>
      </c>
      <c r="H139">
        <f t="shared" si="24"/>
        <v>1.4736842105263153</v>
      </c>
      <c r="I139">
        <f t="shared" si="24"/>
        <v>4.5102040816326525</v>
      </c>
      <c r="J139">
        <f t="shared" si="24"/>
        <v>7.2463768115942031</v>
      </c>
      <c r="K139">
        <f t="shared" si="24"/>
        <v>8.3764705882352946</v>
      </c>
      <c r="L139">
        <f t="shared" si="24"/>
        <v>12.148760330578517</v>
      </c>
      <c r="M139">
        <f t="shared" si="24"/>
        <v>14.884615384615383</v>
      </c>
      <c r="N139">
        <f t="shared" si="24"/>
        <v>17.188888888888883</v>
      </c>
      <c r="O139">
        <f t="shared" si="24"/>
        <v>16.103207810320775</v>
      </c>
      <c r="P139">
        <f t="shared" si="24"/>
        <v>18.795527156549525</v>
      </c>
      <c r="Q139">
        <f t="shared" si="24"/>
        <v>19.403892944038923</v>
      </c>
      <c r="R139">
        <f t="shared" si="24"/>
        <v>16.023176550783909</v>
      </c>
      <c r="S139">
        <f t="shared" si="24"/>
        <v>28.166666666666664</v>
      </c>
      <c r="T139">
        <f t="shared" si="7"/>
        <v>171.1467543286613</v>
      </c>
    </row>
    <row r="140" spans="1:20" x14ac:dyDescent="0.25">
      <c r="A140" t="s">
        <v>105</v>
      </c>
      <c r="B140">
        <f t="shared" ref="B140:S140" si="25">IF(B$100=0, B21, B21*B$116)</f>
        <v>0</v>
      </c>
      <c r="C140">
        <f t="shared" si="25"/>
        <v>0</v>
      </c>
      <c r="D140">
        <f t="shared" si="25"/>
        <v>0</v>
      </c>
      <c r="E140">
        <f t="shared" si="25"/>
        <v>0</v>
      </c>
      <c r="F140">
        <f t="shared" si="25"/>
        <v>0</v>
      </c>
      <c r="G140">
        <f t="shared" si="25"/>
        <v>0.36842105263157887</v>
      </c>
      <c r="H140">
        <f t="shared" si="25"/>
        <v>0</v>
      </c>
      <c r="I140">
        <f t="shared" si="25"/>
        <v>0</v>
      </c>
      <c r="J140">
        <f t="shared" si="25"/>
        <v>0</v>
      </c>
      <c r="K140">
        <f t="shared" si="25"/>
        <v>0</v>
      </c>
      <c r="L140">
        <f t="shared" si="25"/>
        <v>0.34710743801652894</v>
      </c>
      <c r="M140">
        <f t="shared" si="25"/>
        <v>0.34615384615384615</v>
      </c>
      <c r="N140">
        <f t="shared" si="25"/>
        <v>0</v>
      </c>
      <c r="O140">
        <f t="shared" si="25"/>
        <v>1.0502092050209204</v>
      </c>
      <c r="P140">
        <f t="shared" si="25"/>
        <v>0.70926517571884973</v>
      </c>
      <c r="Q140">
        <f t="shared" si="25"/>
        <v>0.35279805352798049</v>
      </c>
      <c r="R140">
        <f t="shared" si="25"/>
        <v>0.69665985003408315</v>
      </c>
      <c r="S140">
        <f t="shared" si="25"/>
        <v>1.444444444444444</v>
      </c>
      <c r="T140">
        <f t="shared" si="7"/>
        <v>5.3150590655482315</v>
      </c>
    </row>
    <row r="141" spans="1:20" x14ac:dyDescent="0.25">
      <c r="A141" t="s">
        <v>33</v>
      </c>
      <c r="B141">
        <f t="shared" ref="B141:S141" si="26">IF(B$100=0, B22, B22*B$116)</f>
        <v>0</v>
      </c>
      <c r="C141">
        <f t="shared" si="26"/>
        <v>0</v>
      </c>
      <c r="D141">
        <f t="shared" si="26"/>
        <v>0</v>
      </c>
      <c r="E141">
        <f t="shared" si="26"/>
        <v>0</v>
      </c>
      <c r="F141">
        <f t="shared" si="26"/>
        <v>0</v>
      </c>
      <c r="G141">
        <f t="shared" si="26"/>
        <v>0</v>
      </c>
      <c r="H141">
        <f t="shared" si="26"/>
        <v>0</v>
      </c>
      <c r="I141">
        <f t="shared" si="26"/>
        <v>0</v>
      </c>
      <c r="J141">
        <f t="shared" si="26"/>
        <v>0</v>
      </c>
      <c r="K141">
        <f t="shared" si="26"/>
        <v>0</v>
      </c>
      <c r="L141">
        <f t="shared" si="26"/>
        <v>0</v>
      </c>
      <c r="M141">
        <f t="shared" si="26"/>
        <v>0.34615384615384615</v>
      </c>
      <c r="N141">
        <f t="shared" si="26"/>
        <v>1.0523809523809524</v>
      </c>
      <c r="O141">
        <f t="shared" si="26"/>
        <v>0.35006973500697347</v>
      </c>
      <c r="P141">
        <f t="shared" si="26"/>
        <v>0.70926517571884973</v>
      </c>
      <c r="Q141">
        <f t="shared" si="26"/>
        <v>1.0583941605839415</v>
      </c>
      <c r="R141">
        <f t="shared" si="26"/>
        <v>0.34832992501704158</v>
      </c>
      <c r="S141">
        <f t="shared" si="26"/>
        <v>0.36111111111111105</v>
      </c>
      <c r="T141">
        <f t="shared" si="7"/>
        <v>4.2257049059727159</v>
      </c>
    </row>
    <row r="142" spans="1:20" x14ac:dyDescent="0.25">
      <c r="A142" t="s">
        <v>34</v>
      </c>
      <c r="B142">
        <f t="shared" ref="B142:S142" si="27">IF(B$100=0, B23, B23*B$116)</f>
        <v>0</v>
      </c>
      <c r="C142">
        <f t="shared" si="27"/>
        <v>0</v>
      </c>
      <c r="D142">
        <f t="shared" si="27"/>
        <v>0</v>
      </c>
      <c r="E142">
        <f t="shared" si="27"/>
        <v>0</v>
      </c>
      <c r="F142">
        <f t="shared" si="27"/>
        <v>0</v>
      </c>
      <c r="G142">
        <f t="shared" si="27"/>
        <v>0</v>
      </c>
      <c r="H142">
        <f t="shared" si="27"/>
        <v>0</v>
      </c>
      <c r="I142">
        <f t="shared" si="27"/>
        <v>0.69387755102040816</v>
      </c>
      <c r="J142">
        <f t="shared" si="27"/>
        <v>0.72463768115942018</v>
      </c>
      <c r="K142">
        <f t="shared" si="27"/>
        <v>0</v>
      </c>
      <c r="L142">
        <f t="shared" si="27"/>
        <v>0</v>
      </c>
      <c r="M142">
        <f t="shared" si="27"/>
        <v>0</v>
      </c>
      <c r="N142">
        <f t="shared" si="27"/>
        <v>1.7539682539682544</v>
      </c>
      <c r="O142">
        <f t="shared" si="27"/>
        <v>0.35006973500697347</v>
      </c>
      <c r="P142">
        <f t="shared" si="27"/>
        <v>2.1277955271565494</v>
      </c>
      <c r="Q142">
        <f t="shared" si="27"/>
        <v>0.70559610705596099</v>
      </c>
      <c r="R142">
        <f t="shared" si="27"/>
        <v>0.69665985003408315</v>
      </c>
      <c r="S142">
        <f t="shared" si="27"/>
        <v>2.5277777777777772</v>
      </c>
      <c r="T142">
        <f t="shared" si="7"/>
        <v>9.5803824831794273</v>
      </c>
    </row>
    <row r="143" spans="1:20" x14ac:dyDescent="0.25">
      <c r="A143" t="s">
        <v>35</v>
      </c>
      <c r="B143">
        <f t="shared" ref="B143:S143" si="28">IF(B$100=0, B24, B24*B$116)</f>
        <v>0</v>
      </c>
      <c r="C143">
        <f t="shared" si="28"/>
        <v>0</v>
      </c>
      <c r="D143">
        <f t="shared" si="28"/>
        <v>0</v>
      </c>
      <c r="E143">
        <f t="shared" si="28"/>
        <v>0</v>
      </c>
      <c r="F143">
        <f t="shared" si="28"/>
        <v>0</v>
      </c>
      <c r="G143">
        <f t="shared" si="28"/>
        <v>0</v>
      </c>
      <c r="H143">
        <f t="shared" si="28"/>
        <v>0</v>
      </c>
      <c r="I143">
        <f t="shared" si="28"/>
        <v>0.69387755102040816</v>
      </c>
      <c r="J143">
        <f t="shared" si="28"/>
        <v>0</v>
      </c>
      <c r="K143">
        <f t="shared" si="28"/>
        <v>0.69803921568627447</v>
      </c>
      <c r="L143">
        <f t="shared" si="28"/>
        <v>0.34710743801652894</v>
      </c>
      <c r="M143">
        <f t="shared" si="28"/>
        <v>0</v>
      </c>
      <c r="N143">
        <f t="shared" si="28"/>
        <v>0.35079365079365077</v>
      </c>
      <c r="O143">
        <f t="shared" si="28"/>
        <v>0.70013947001394694</v>
      </c>
      <c r="P143">
        <f t="shared" si="28"/>
        <v>1.7731629392971249</v>
      </c>
      <c r="Q143">
        <f t="shared" si="28"/>
        <v>1.4111922141119217</v>
      </c>
      <c r="R143">
        <f t="shared" si="28"/>
        <v>0</v>
      </c>
      <c r="S143">
        <f t="shared" si="28"/>
        <v>1.0833333333333333</v>
      </c>
      <c r="T143">
        <f t="shared" si="7"/>
        <v>7.0576458122731891</v>
      </c>
    </row>
    <row r="144" spans="1:20" x14ac:dyDescent="0.25">
      <c r="A144" t="s">
        <v>106</v>
      </c>
      <c r="B144">
        <f t="shared" ref="B144:S144" si="29">IF(B$100=0, B25, B25*B$116)</f>
        <v>0</v>
      </c>
      <c r="C144">
        <f t="shared" si="29"/>
        <v>0</v>
      </c>
      <c r="D144">
        <f t="shared" si="29"/>
        <v>0</v>
      </c>
      <c r="E144">
        <f t="shared" si="29"/>
        <v>0</v>
      </c>
      <c r="F144">
        <f t="shared" si="29"/>
        <v>0</v>
      </c>
      <c r="G144">
        <f t="shared" si="29"/>
        <v>0</v>
      </c>
      <c r="H144">
        <f t="shared" si="29"/>
        <v>0</v>
      </c>
      <c r="I144">
        <f t="shared" si="29"/>
        <v>0</v>
      </c>
      <c r="J144">
        <f t="shared" si="29"/>
        <v>0</v>
      </c>
      <c r="K144">
        <f t="shared" si="29"/>
        <v>0.34901960784313724</v>
      </c>
      <c r="L144">
        <f t="shared" si="29"/>
        <v>0.34710743801652894</v>
      </c>
      <c r="M144">
        <f t="shared" si="29"/>
        <v>0.34615384615384615</v>
      </c>
      <c r="N144">
        <f t="shared" si="29"/>
        <v>0.35079365079365077</v>
      </c>
      <c r="O144">
        <f t="shared" si="29"/>
        <v>2.1004184100418408</v>
      </c>
      <c r="P144">
        <f t="shared" si="29"/>
        <v>2.1277955271565494</v>
      </c>
      <c r="Q144">
        <f t="shared" si="29"/>
        <v>2.1167883211678831</v>
      </c>
      <c r="R144">
        <f t="shared" si="29"/>
        <v>1.3933197000681661</v>
      </c>
      <c r="S144">
        <f t="shared" si="29"/>
        <v>2.8888888888888888</v>
      </c>
      <c r="T144">
        <f t="shared" si="7"/>
        <v>12.020285390130493</v>
      </c>
    </row>
    <row r="145" spans="1:20" x14ac:dyDescent="0.25">
      <c r="A145" t="s">
        <v>36</v>
      </c>
      <c r="B145">
        <f t="shared" ref="B145:S145" si="30">IF(B$100=0, B26, B26*B$116)</f>
        <v>0</v>
      </c>
      <c r="C145">
        <f t="shared" si="30"/>
        <v>0</v>
      </c>
      <c r="D145">
        <f t="shared" si="30"/>
        <v>0</v>
      </c>
      <c r="E145">
        <f t="shared" si="30"/>
        <v>0</v>
      </c>
      <c r="F145">
        <f t="shared" si="30"/>
        <v>0</v>
      </c>
      <c r="G145">
        <f t="shared" si="30"/>
        <v>0</v>
      </c>
      <c r="H145">
        <f t="shared" si="30"/>
        <v>0</v>
      </c>
      <c r="I145">
        <f t="shared" si="30"/>
        <v>0</v>
      </c>
      <c r="J145">
        <f t="shared" si="30"/>
        <v>0</v>
      </c>
      <c r="K145">
        <f t="shared" si="30"/>
        <v>0</v>
      </c>
      <c r="L145">
        <f t="shared" si="30"/>
        <v>0</v>
      </c>
      <c r="M145">
        <f t="shared" si="30"/>
        <v>0.34615384615384615</v>
      </c>
      <c r="N145">
        <f t="shared" si="30"/>
        <v>1.7539682539682544</v>
      </c>
      <c r="O145">
        <f t="shared" si="30"/>
        <v>1.0502092050209204</v>
      </c>
      <c r="P145">
        <f t="shared" si="30"/>
        <v>0.35463258785942486</v>
      </c>
      <c r="Q145">
        <f t="shared" si="30"/>
        <v>1.4111922141119217</v>
      </c>
      <c r="R145">
        <f t="shared" si="30"/>
        <v>2.0899795501022496</v>
      </c>
      <c r="S145">
        <f t="shared" si="30"/>
        <v>0.36111111111111105</v>
      </c>
      <c r="T145">
        <f t="shared" si="7"/>
        <v>7.3672467683277283</v>
      </c>
    </row>
    <row r="146" spans="1:20" x14ac:dyDescent="0.25">
      <c r="A146" t="s">
        <v>124</v>
      </c>
      <c r="B146">
        <f t="shared" ref="B146:S146" si="31">IF(B$100=0, B27, B27*B$116)</f>
        <v>0</v>
      </c>
      <c r="C146">
        <f t="shared" si="31"/>
        <v>0</v>
      </c>
      <c r="D146">
        <f t="shared" si="31"/>
        <v>0</v>
      </c>
      <c r="E146">
        <f t="shared" si="31"/>
        <v>0</v>
      </c>
      <c r="F146">
        <f t="shared" si="31"/>
        <v>0</v>
      </c>
      <c r="G146">
        <f t="shared" si="31"/>
        <v>0</v>
      </c>
      <c r="H146">
        <f t="shared" si="31"/>
        <v>0</v>
      </c>
      <c r="I146">
        <f t="shared" si="31"/>
        <v>0</v>
      </c>
      <c r="J146">
        <f t="shared" si="31"/>
        <v>0</v>
      </c>
      <c r="K146">
        <f t="shared" si="31"/>
        <v>0</v>
      </c>
      <c r="L146">
        <f t="shared" si="31"/>
        <v>0</v>
      </c>
      <c r="M146">
        <f t="shared" si="31"/>
        <v>0.34615384615384615</v>
      </c>
      <c r="N146">
        <f t="shared" si="31"/>
        <v>0</v>
      </c>
      <c r="O146">
        <f t="shared" si="31"/>
        <v>0</v>
      </c>
      <c r="P146">
        <f t="shared" si="31"/>
        <v>0.35463258785942486</v>
      </c>
      <c r="Q146">
        <f t="shared" si="31"/>
        <v>0</v>
      </c>
      <c r="R146">
        <f t="shared" si="31"/>
        <v>0.34832992501704158</v>
      </c>
      <c r="S146">
        <f t="shared" si="31"/>
        <v>0.36111111111111105</v>
      </c>
      <c r="T146">
        <f t="shared" si="7"/>
        <v>1.4102274701414235</v>
      </c>
    </row>
    <row r="147" spans="1:20" x14ac:dyDescent="0.25">
      <c r="A147" t="s">
        <v>37</v>
      </c>
      <c r="B147">
        <f t="shared" ref="B147:S147" si="32">IF(B$100=0, B28, B28*B$116)</f>
        <v>0</v>
      </c>
      <c r="C147">
        <f t="shared" si="32"/>
        <v>0</v>
      </c>
      <c r="D147">
        <f t="shared" si="32"/>
        <v>0</v>
      </c>
      <c r="E147">
        <f t="shared" si="32"/>
        <v>0</v>
      </c>
      <c r="F147">
        <f t="shared" si="32"/>
        <v>0</v>
      </c>
      <c r="G147">
        <f t="shared" si="32"/>
        <v>0.36842105263157887</v>
      </c>
      <c r="H147">
        <f t="shared" si="32"/>
        <v>0</v>
      </c>
      <c r="I147">
        <f t="shared" si="32"/>
        <v>0.34693877551020408</v>
      </c>
      <c r="J147">
        <f t="shared" si="32"/>
        <v>0.72463768115942018</v>
      </c>
      <c r="K147">
        <f t="shared" si="32"/>
        <v>0.34901960784313724</v>
      </c>
      <c r="L147">
        <f t="shared" si="32"/>
        <v>1.7355371900826451</v>
      </c>
      <c r="M147">
        <f t="shared" si="32"/>
        <v>0.69230769230769229</v>
      </c>
      <c r="N147">
        <f t="shared" si="32"/>
        <v>2.1047619047619048</v>
      </c>
      <c r="O147">
        <f t="shared" si="32"/>
        <v>1.0502092050209204</v>
      </c>
      <c r="P147">
        <f t="shared" si="32"/>
        <v>1.7731629392971249</v>
      </c>
      <c r="Q147">
        <f t="shared" si="32"/>
        <v>2.1167883211678831</v>
      </c>
      <c r="R147">
        <f t="shared" si="32"/>
        <v>1.7416496250852083</v>
      </c>
      <c r="S147">
        <f t="shared" si="32"/>
        <v>2.8888888888888888</v>
      </c>
      <c r="T147">
        <f t="shared" si="7"/>
        <v>15.892322883756609</v>
      </c>
    </row>
    <row r="148" spans="1:20" x14ac:dyDescent="0.25">
      <c r="A148" t="s">
        <v>130</v>
      </c>
      <c r="B148">
        <f t="shared" ref="B148:S148" si="33">IF(B$100=0, B29, B29*B$116)</f>
        <v>0</v>
      </c>
      <c r="C148">
        <f t="shared" si="33"/>
        <v>0</v>
      </c>
      <c r="D148">
        <f t="shared" si="33"/>
        <v>0</v>
      </c>
      <c r="E148">
        <f t="shared" si="33"/>
        <v>0</v>
      </c>
      <c r="F148">
        <f t="shared" si="33"/>
        <v>0</v>
      </c>
      <c r="G148">
        <f t="shared" si="33"/>
        <v>0</v>
      </c>
      <c r="H148">
        <f t="shared" si="33"/>
        <v>0</v>
      </c>
      <c r="I148">
        <f t="shared" si="33"/>
        <v>0</v>
      </c>
      <c r="J148">
        <f t="shared" si="33"/>
        <v>0</v>
      </c>
      <c r="K148">
        <f t="shared" si="33"/>
        <v>0</v>
      </c>
      <c r="L148">
        <f t="shared" si="33"/>
        <v>0.34710743801652894</v>
      </c>
      <c r="M148">
        <f t="shared" si="33"/>
        <v>0</v>
      </c>
      <c r="N148">
        <f t="shared" si="33"/>
        <v>0</v>
      </c>
      <c r="O148">
        <f t="shared" si="33"/>
        <v>0</v>
      </c>
      <c r="P148">
        <f t="shared" si="33"/>
        <v>0</v>
      </c>
      <c r="Q148">
        <f t="shared" si="33"/>
        <v>0</v>
      </c>
      <c r="R148">
        <f t="shared" si="33"/>
        <v>0</v>
      </c>
      <c r="S148">
        <f t="shared" si="33"/>
        <v>0.36111111111111105</v>
      </c>
      <c r="T148">
        <f t="shared" si="7"/>
        <v>0.70821854912764004</v>
      </c>
    </row>
    <row r="149" spans="1:20" x14ac:dyDescent="0.25">
      <c r="A149" t="s">
        <v>38</v>
      </c>
      <c r="B149">
        <f t="shared" ref="B149:S149" si="34">IF(B$100=0, B30, B30*B$116)</f>
        <v>0</v>
      </c>
      <c r="C149">
        <f t="shared" si="34"/>
        <v>0</v>
      </c>
      <c r="D149">
        <f t="shared" si="34"/>
        <v>0</v>
      </c>
      <c r="E149">
        <f t="shared" si="34"/>
        <v>0</v>
      </c>
      <c r="F149">
        <f t="shared" si="34"/>
        <v>0</v>
      </c>
      <c r="G149">
        <f t="shared" si="34"/>
        <v>0</v>
      </c>
      <c r="H149">
        <f t="shared" si="34"/>
        <v>0</v>
      </c>
      <c r="I149">
        <f t="shared" si="34"/>
        <v>0.34693877551020408</v>
      </c>
      <c r="J149">
        <f t="shared" si="34"/>
        <v>1.4492753623188401</v>
      </c>
      <c r="K149">
        <f t="shared" si="34"/>
        <v>2.7921568627450983</v>
      </c>
      <c r="L149">
        <f t="shared" si="34"/>
        <v>1.3884297520661155</v>
      </c>
      <c r="M149">
        <f t="shared" si="34"/>
        <v>4.1538461538461542</v>
      </c>
      <c r="N149">
        <f t="shared" si="34"/>
        <v>2.1047619047619048</v>
      </c>
      <c r="O149">
        <f t="shared" si="34"/>
        <v>1.4002789400278937</v>
      </c>
      <c r="P149">
        <f t="shared" si="34"/>
        <v>1.0638977635782747</v>
      </c>
      <c r="Q149">
        <f t="shared" si="34"/>
        <v>1.0583941605839415</v>
      </c>
      <c r="R149">
        <f t="shared" si="34"/>
        <v>1.0449897750511248</v>
      </c>
      <c r="S149">
        <f t="shared" si="34"/>
        <v>3.6111111111111107</v>
      </c>
      <c r="T149">
        <f t="shared" si="7"/>
        <v>20.414080561600663</v>
      </c>
    </row>
    <row r="150" spans="1:20" x14ac:dyDescent="0.25">
      <c r="A150" t="s">
        <v>39</v>
      </c>
      <c r="B150">
        <f t="shared" ref="B150:S150" si="35">IF(B$100=0, B31, B31*B$116)</f>
        <v>0</v>
      </c>
      <c r="C150">
        <f t="shared" si="35"/>
        <v>0</v>
      </c>
      <c r="D150">
        <f t="shared" si="35"/>
        <v>0</v>
      </c>
      <c r="E150">
        <f t="shared" si="35"/>
        <v>0</v>
      </c>
      <c r="F150">
        <f t="shared" si="35"/>
        <v>0</v>
      </c>
      <c r="G150">
        <f t="shared" si="35"/>
        <v>0</v>
      </c>
      <c r="H150">
        <f t="shared" si="35"/>
        <v>0.73684210526315774</v>
      </c>
      <c r="I150">
        <f t="shared" si="35"/>
        <v>1.7346938775510208</v>
      </c>
      <c r="J150">
        <f t="shared" si="35"/>
        <v>1.0869565217391304</v>
      </c>
      <c r="K150">
        <f t="shared" si="35"/>
        <v>1.0470588235294118</v>
      </c>
      <c r="L150">
        <f t="shared" si="35"/>
        <v>2.0826446280991737</v>
      </c>
      <c r="M150">
        <f t="shared" si="35"/>
        <v>1.7307692307692313</v>
      </c>
      <c r="N150">
        <f t="shared" si="35"/>
        <v>2.1047619047619048</v>
      </c>
      <c r="O150">
        <f t="shared" si="35"/>
        <v>1.0502092050209204</v>
      </c>
      <c r="P150">
        <f t="shared" si="35"/>
        <v>0.70926517571884973</v>
      </c>
      <c r="Q150">
        <f t="shared" si="35"/>
        <v>0.35279805352798049</v>
      </c>
      <c r="R150">
        <f t="shared" si="35"/>
        <v>0.69665985003408315</v>
      </c>
      <c r="S150">
        <f t="shared" si="35"/>
        <v>1.0833333333333333</v>
      </c>
      <c r="T150">
        <f t="shared" si="7"/>
        <v>14.415992709348197</v>
      </c>
    </row>
    <row r="151" spans="1:20" x14ac:dyDescent="0.25">
      <c r="A151" t="s">
        <v>107</v>
      </c>
      <c r="B151">
        <f t="shared" ref="B151:S151" si="36">IF(B$100=0, B32, B32*B$116)</f>
        <v>0</v>
      </c>
      <c r="C151">
        <f t="shared" si="36"/>
        <v>0</v>
      </c>
      <c r="D151">
        <f t="shared" si="36"/>
        <v>0</v>
      </c>
      <c r="E151">
        <f t="shared" si="36"/>
        <v>0</v>
      </c>
      <c r="F151">
        <f t="shared" si="36"/>
        <v>0</v>
      </c>
      <c r="G151">
        <f t="shared" si="36"/>
        <v>0</v>
      </c>
      <c r="H151">
        <f t="shared" si="36"/>
        <v>0.36842105263157887</v>
      </c>
      <c r="I151">
        <f t="shared" si="36"/>
        <v>0</v>
      </c>
      <c r="J151">
        <f t="shared" si="36"/>
        <v>0.36231884057971009</v>
      </c>
      <c r="K151">
        <f t="shared" si="36"/>
        <v>0</v>
      </c>
      <c r="L151">
        <f t="shared" si="36"/>
        <v>1.0413223140495869</v>
      </c>
      <c r="M151">
        <f t="shared" si="36"/>
        <v>0.69230769230769229</v>
      </c>
      <c r="N151">
        <f t="shared" si="36"/>
        <v>1.7539682539682544</v>
      </c>
      <c r="O151">
        <f t="shared" si="36"/>
        <v>0.35006973500697347</v>
      </c>
      <c r="P151">
        <f t="shared" si="36"/>
        <v>0.35463258785942486</v>
      </c>
      <c r="Q151">
        <f t="shared" si="36"/>
        <v>0.70559610705596099</v>
      </c>
      <c r="R151">
        <f t="shared" si="36"/>
        <v>0.34832992501704158</v>
      </c>
      <c r="S151">
        <f t="shared" si="36"/>
        <v>0</v>
      </c>
      <c r="T151">
        <f t="shared" si="7"/>
        <v>5.9769665084762229</v>
      </c>
    </row>
    <row r="152" spans="1:20" x14ac:dyDescent="0.25">
      <c r="A152" t="s">
        <v>40</v>
      </c>
      <c r="B152">
        <f t="shared" ref="B152:S152" si="37">IF(B$100=0, B33, B33*B$116)</f>
        <v>0</v>
      </c>
      <c r="C152">
        <f t="shared" si="37"/>
        <v>0</v>
      </c>
      <c r="D152">
        <f t="shared" si="37"/>
        <v>0</v>
      </c>
      <c r="E152">
        <f t="shared" si="37"/>
        <v>0</v>
      </c>
      <c r="F152">
        <f t="shared" si="37"/>
        <v>0</v>
      </c>
      <c r="G152">
        <f t="shared" si="37"/>
        <v>0.36842105263157887</v>
      </c>
      <c r="H152">
        <f t="shared" si="37"/>
        <v>0</v>
      </c>
      <c r="I152">
        <f t="shared" si="37"/>
        <v>0</v>
      </c>
      <c r="J152">
        <f t="shared" si="37"/>
        <v>0.36231884057971009</v>
      </c>
      <c r="K152">
        <f t="shared" si="37"/>
        <v>0.34901960784313724</v>
      </c>
      <c r="L152">
        <f t="shared" si="37"/>
        <v>1.0413223140495869</v>
      </c>
      <c r="M152">
        <f t="shared" si="37"/>
        <v>0.34615384615384615</v>
      </c>
      <c r="N152">
        <f t="shared" si="37"/>
        <v>0.35079365079365077</v>
      </c>
      <c r="O152">
        <f t="shared" si="37"/>
        <v>1.7503486750348676</v>
      </c>
      <c r="P152">
        <f t="shared" si="37"/>
        <v>0.70926517571884973</v>
      </c>
      <c r="Q152">
        <f t="shared" si="37"/>
        <v>0.70559610705596099</v>
      </c>
      <c r="R152">
        <f t="shared" si="37"/>
        <v>0</v>
      </c>
      <c r="S152">
        <f t="shared" si="37"/>
        <v>0</v>
      </c>
      <c r="T152">
        <f t="shared" si="7"/>
        <v>5.9832392698611887</v>
      </c>
    </row>
    <row r="153" spans="1:20" x14ac:dyDescent="0.25">
      <c r="A153" t="s">
        <v>134</v>
      </c>
      <c r="B153">
        <f t="shared" ref="B153:S153" si="38">IF(B$100=0, B34, B34*B$116)</f>
        <v>0</v>
      </c>
      <c r="C153">
        <f t="shared" si="38"/>
        <v>0</v>
      </c>
      <c r="D153">
        <f t="shared" si="38"/>
        <v>0</v>
      </c>
      <c r="E153">
        <f t="shared" si="38"/>
        <v>0</v>
      </c>
      <c r="F153">
        <f t="shared" si="38"/>
        <v>0</v>
      </c>
      <c r="G153">
        <f t="shared" si="38"/>
        <v>0</v>
      </c>
      <c r="H153">
        <f t="shared" si="38"/>
        <v>0</v>
      </c>
      <c r="I153">
        <f t="shared" si="38"/>
        <v>0</v>
      </c>
      <c r="J153">
        <f t="shared" si="38"/>
        <v>0</v>
      </c>
      <c r="K153">
        <f t="shared" si="38"/>
        <v>0</v>
      </c>
      <c r="L153">
        <f t="shared" si="38"/>
        <v>0</v>
      </c>
      <c r="M153">
        <f t="shared" si="38"/>
        <v>0</v>
      </c>
      <c r="N153">
        <f t="shared" si="38"/>
        <v>0</v>
      </c>
      <c r="O153">
        <f t="shared" si="38"/>
        <v>0.70013947001394694</v>
      </c>
      <c r="P153">
        <f t="shared" si="38"/>
        <v>0</v>
      </c>
      <c r="Q153">
        <f t="shared" si="38"/>
        <v>0</v>
      </c>
      <c r="R153">
        <f t="shared" si="38"/>
        <v>0</v>
      </c>
      <c r="S153">
        <f t="shared" si="38"/>
        <v>0.36111111111111105</v>
      </c>
      <c r="T153">
        <f t="shared" si="7"/>
        <v>1.0612505811250581</v>
      </c>
    </row>
    <row r="154" spans="1:20" x14ac:dyDescent="0.25">
      <c r="A154" t="s">
        <v>41</v>
      </c>
      <c r="B154">
        <f t="shared" ref="B154:S154" si="39">IF(B$100=0, B35, B35*B$116)</f>
        <v>0</v>
      </c>
      <c r="C154">
        <f t="shared" si="39"/>
        <v>0</v>
      </c>
      <c r="D154">
        <f t="shared" si="39"/>
        <v>1</v>
      </c>
      <c r="E154">
        <f t="shared" si="39"/>
        <v>0</v>
      </c>
      <c r="F154">
        <f t="shared" si="39"/>
        <v>0</v>
      </c>
      <c r="G154">
        <f t="shared" si="39"/>
        <v>0</v>
      </c>
      <c r="H154">
        <f t="shared" si="39"/>
        <v>0</v>
      </c>
      <c r="I154">
        <f t="shared" si="39"/>
        <v>0</v>
      </c>
      <c r="J154">
        <f t="shared" si="39"/>
        <v>0</v>
      </c>
      <c r="K154">
        <f t="shared" si="39"/>
        <v>0</v>
      </c>
      <c r="L154">
        <f t="shared" si="39"/>
        <v>0.69421487603305787</v>
      </c>
      <c r="M154">
        <f t="shared" si="39"/>
        <v>1.0384615384615385</v>
      </c>
      <c r="N154">
        <f t="shared" si="39"/>
        <v>0.35079365079365077</v>
      </c>
      <c r="O154">
        <f t="shared" si="39"/>
        <v>1.0502092050209204</v>
      </c>
      <c r="P154">
        <f t="shared" si="39"/>
        <v>0</v>
      </c>
      <c r="Q154">
        <f t="shared" si="39"/>
        <v>0.35279805352798049</v>
      </c>
      <c r="R154">
        <f t="shared" si="39"/>
        <v>1.3933197000681661</v>
      </c>
      <c r="S154">
        <f t="shared" si="39"/>
        <v>1.444444444444444</v>
      </c>
      <c r="T154">
        <f t="shared" si="7"/>
        <v>7.3242414683497579</v>
      </c>
    </row>
    <row r="155" spans="1:20" x14ac:dyDescent="0.25">
      <c r="A155" t="s">
        <v>42</v>
      </c>
      <c r="B155">
        <f t="shared" ref="B155:S155" si="40">IF(B$100=0, B36, B36*B$116)</f>
        <v>0</v>
      </c>
      <c r="C155">
        <f t="shared" si="40"/>
        <v>0</v>
      </c>
      <c r="D155">
        <f t="shared" si="40"/>
        <v>0</v>
      </c>
      <c r="E155">
        <f t="shared" si="40"/>
        <v>0</v>
      </c>
      <c r="F155">
        <f t="shared" si="40"/>
        <v>0</v>
      </c>
      <c r="G155">
        <f t="shared" si="40"/>
        <v>0</v>
      </c>
      <c r="H155">
        <f t="shared" si="40"/>
        <v>0.36842105263157887</v>
      </c>
      <c r="I155">
        <f t="shared" si="40"/>
        <v>0</v>
      </c>
      <c r="J155">
        <f t="shared" si="40"/>
        <v>0</v>
      </c>
      <c r="K155">
        <f t="shared" si="40"/>
        <v>0</v>
      </c>
      <c r="L155">
        <f t="shared" si="40"/>
        <v>0</v>
      </c>
      <c r="M155">
        <f t="shared" si="40"/>
        <v>1.0384615384615385</v>
      </c>
      <c r="N155">
        <f t="shared" si="40"/>
        <v>0</v>
      </c>
      <c r="O155">
        <f t="shared" si="40"/>
        <v>0</v>
      </c>
      <c r="P155">
        <f t="shared" si="40"/>
        <v>0</v>
      </c>
      <c r="Q155">
        <f t="shared" si="40"/>
        <v>0</v>
      </c>
      <c r="R155">
        <f t="shared" si="40"/>
        <v>0.69665985003408315</v>
      </c>
      <c r="S155">
        <f t="shared" si="40"/>
        <v>0.36111111111111105</v>
      </c>
      <c r="T155">
        <f t="shared" si="7"/>
        <v>2.4646535522383117</v>
      </c>
    </row>
    <row r="156" spans="1:20" x14ac:dyDescent="0.25">
      <c r="A156" t="s">
        <v>43</v>
      </c>
      <c r="B156">
        <f t="shared" ref="B156:S156" si="41">IF(B$100=0, B37, B37*B$116)</f>
        <v>0</v>
      </c>
      <c r="C156">
        <f t="shared" si="41"/>
        <v>0</v>
      </c>
      <c r="D156">
        <f t="shared" si="41"/>
        <v>0</v>
      </c>
      <c r="E156">
        <f t="shared" si="41"/>
        <v>0</v>
      </c>
      <c r="F156">
        <f t="shared" si="41"/>
        <v>0</v>
      </c>
      <c r="G156">
        <f t="shared" si="41"/>
        <v>0</v>
      </c>
      <c r="H156">
        <f t="shared" si="41"/>
        <v>0</v>
      </c>
      <c r="I156">
        <f t="shared" si="41"/>
        <v>0</v>
      </c>
      <c r="J156">
        <f t="shared" si="41"/>
        <v>0</v>
      </c>
      <c r="K156">
        <f t="shared" si="41"/>
        <v>0.34901960784313724</v>
      </c>
      <c r="L156">
        <f t="shared" si="41"/>
        <v>0.34710743801652894</v>
      </c>
      <c r="M156">
        <f t="shared" si="41"/>
        <v>0</v>
      </c>
      <c r="N156">
        <f t="shared" si="41"/>
        <v>0</v>
      </c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7"/>
        <v>0.69612704585966623</v>
      </c>
    </row>
    <row r="157" spans="1:20" x14ac:dyDescent="0.25">
      <c r="A157" t="s">
        <v>44</v>
      </c>
      <c r="B157">
        <f t="shared" ref="B157:S157" si="42">IF(B$100=0, B38, B38*B$116)</f>
        <v>1.0324675324675325</v>
      </c>
      <c r="C157">
        <f t="shared" si="42"/>
        <v>0.7222222222222221</v>
      </c>
      <c r="D157">
        <f t="shared" si="42"/>
        <v>0.33333333333333331</v>
      </c>
      <c r="E157">
        <f t="shared" si="42"/>
        <v>0.38596491228070173</v>
      </c>
      <c r="F157">
        <f t="shared" si="42"/>
        <v>0.76190476190476186</v>
      </c>
      <c r="G157">
        <f t="shared" si="42"/>
        <v>0</v>
      </c>
      <c r="H157">
        <f t="shared" si="42"/>
        <v>0</v>
      </c>
      <c r="I157">
        <f t="shared" si="42"/>
        <v>0.34693877551020408</v>
      </c>
      <c r="J157">
        <f t="shared" si="42"/>
        <v>1.4492753623188401</v>
      </c>
      <c r="K157">
        <f t="shared" si="42"/>
        <v>0.34901960784313724</v>
      </c>
      <c r="L157">
        <f t="shared" si="42"/>
        <v>0.34710743801652894</v>
      </c>
      <c r="M157">
        <f t="shared" si="42"/>
        <v>0</v>
      </c>
      <c r="N157">
        <f t="shared" si="42"/>
        <v>0.35079365079365077</v>
      </c>
      <c r="O157">
        <f t="shared" si="42"/>
        <v>0.70013947001394694</v>
      </c>
      <c r="P157">
        <f t="shared" si="42"/>
        <v>0.35463258785942486</v>
      </c>
      <c r="Q157">
        <f t="shared" si="42"/>
        <v>0.35279805352798049</v>
      </c>
      <c r="R157">
        <f t="shared" si="42"/>
        <v>0.69665985003408315</v>
      </c>
      <c r="S157">
        <f t="shared" si="42"/>
        <v>1.0833333333333333</v>
      </c>
      <c r="T157">
        <f t="shared" si="7"/>
        <v>9.266590891459682</v>
      </c>
    </row>
    <row r="158" spans="1:20" x14ac:dyDescent="0.25">
      <c r="A158" t="s">
        <v>45</v>
      </c>
      <c r="B158">
        <f t="shared" ref="B158:S158" si="43">IF(B$100=0, B39, B39*B$116)</f>
        <v>0</v>
      </c>
      <c r="C158">
        <f t="shared" si="43"/>
        <v>0</v>
      </c>
      <c r="D158">
        <f t="shared" si="43"/>
        <v>0</v>
      </c>
      <c r="E158">
        <f t="shared" si="43"/>
        <v>0</v>
      </c>
      <c r="F158">
        <f t="shared" si="43"/>
        <v>0</v>
      </c>
      <c r="G158">
        <f t="shared" si="43"/>
        <v>0</v>
      </c>
      <c r="H158">
        <f t="shared" si="43"/>
        <v>0</v>
      </c>
      <c r="I158">
        <f t="shared" si="43"/>
        <v>0.34693877551020408</v>
      </c>
      <c r="J158">
        <f t="shared" si="43"/>
        <v>0.36231884057971009</v>
      </c>
      <c r="K158">
        <f t="shared" si="43"/>
        <v>0.34901960784313724</v>
      </c>
      <c r="L158">
        <f t="shared" si="43"/>
        <v>0.34710743801652894</v>
      </c>
      <c r="M158">
        <f t="shared" si="43"/>
        <v>0.69230769230769229</v>
      </c>
      <c r="N158">
        <f t="shared" si="43"/>
        <v>0.35079365079365077</v>
      </c>
      <c r="O158">
        <f t="shared" si="43"/>
        <v>0</v>
      </c>
      <c r="P158">
        <f t="shared" si="43"/>
        <v>0.35463258785942486</v>
      </c>
      <c r="Q158">
        <f t="shared" si="43"/>
        <v>1.4111922141119217</v>
      </c>
      <c r="R158">
        <f t="shared" si="43"/>
        <v>0.34832992501704158</v>
      </c>
      <c r="S158">
        <f t="shared" si="43"/>
        <v>1.0833333333333333</v>
      </c>
      <c r="T158">
        <f t="shared" si="7"/>
        <v>5.6459740653726449</v>
      </c>
    </row>
    <row r="159" spans="1:20" x14ac:dyDescent="0.25">
      <c r="A159" t="s">
        <v>46</v>
      </c>
      <c r="B159">
        <f t="shared" ref="B159:S159" si="44">IF(B$100=0, B40, B40*B$116)</f>
        <v>0</v>
      </c>
      <c r="C159">
        <f t="shared" si="44"/>
        <v>0.7222222222222221</v>
      </c>
      <c r="D159">
        <f t="shared" si="44"/>
        <v>0</v>
      </c>
      <c r="E159">
        <f t="shared" si="44"/>
        <v>0</v>
      </c>
      <c r="F159">
        <f t="shared" si="44"/>
        <v>0.76190476190476186</v>
      </c>
      <c r="G159">
        <f t="shared" si="44"/>
        <v>0</v>
      </c>
      <c r="H159">
        <f t="shared" si="44"/>
        <v>0</v>
      </c>
      <c r="I159">
        <f t="shared" si="44"/>
        <v>0</v>
      </c>
      <c r="J159">
        <f t="shared" si="44"/>
        <v>0.72463768115942018</v>
      </c>
      <c r="K159">
        <f t="shared" si="44"/>
        <v>1.7450980392156867</v>
      </c>
      <c r="L159">
        <f t="shared" si="44"/>
        <v>1.7355371900826451</v>
      </c>
      <c r="M159">
        <f t="shared" si="44"/>
        <v>2.7692307692307696</v>
      </c>
      <c r="N159">
        <f t="shared" si="44"/>
        <v>2.4555555555555553</v>
      </c>
      <c r="O159">
        <f t="shared" si="44"/>
        <v>2.4504881450488138</v>
      </c>
      <c r="P159">
        <f t="shared" si="44"/>
        <v>5.319488817891374</v>
      </c>
      <c r="Q159">
        <f t="shared" si="44"/>
        <v>5.2919708029197077</v>
      </c>
      <c r="R159">
        <f t="shared" si="44"/>
        <v>3.4832992501704156</v>
      </c>
      <c r="S159">
        <f t="shared" si="44"/>
        <v>6.8611111111111107</v>
      </c>
      <c r="T159">
        <f t="shared" si="7"/>
        <v>34.320544346512477</v>
      </c>
    </row>
    <row r="160" spans="1:20" x14ac:dyDescent="0.25">
      <c r="A160" t="s">
        <v>47</v>
      </c>
      <c r="B160">
        <f t="shared" ref="B160:S160" si="45">IF(B$100=0, B41, B41*B$116)</f>
        <v>0</v>
      </c>
      <c r="C160">
        <f t="shared" si="45"/>
        <v>1.0833333333333333</v>
      </c>
      <c r="D160">
        <f t="shared" si="45"/>
        <v>0</v>
      </c>
      <c r="E160">
        <f t="shared" si="45"/>
        <v>0.38596491228070173</v>
      </c>
      <c r="F160">
        <f t="shared" si="45"/>
        <v>0</v>
      </c>
      <c r="G160">
        <f t="shared" si="45"/>
        <v>0.36842105263157887</v>
      </c>
      <c r="H160">
        <f t="shared" si="45"/>
        <v>0</v>
      </c>
      <c r="I160">
        <f t="shared" si="45"/>
        <v>0.34693877551020408</v>
      </c>
      <c r="J160">
        <f t="shared" si="45"/>
        <v>0</v>
      </c>
      <c r="K160">
        <f t="shared" si="45"/>
        <v>0.34901960784313724</v>
      </c>
      <c r="L160">
        <f t="shared" si="45"/>
        <v>0.34710743801652894</v>
      </c>
      <c r="M160">
        <f t="shared" si="45"/>
        <v>0</v>
      </c>
      <c r="N160">
        <f t="shared" si="45"/>
        <v>0</v>
      </c>
      <c r="O160">
        <f t="shared" si="45"/>
        <v>0.70013947001394694</v>
      </c>
      <c r="P160">
        <f t="shared" si="45"/>
        <v>0.35463258785942486</v>
      </c>
      <c r="Q160">
        <f t="shared" si="45"/>
        <v>0</v>
      </c>
      <c r="R160">
        <f t="shared" si="45"/>
        <v>1.3933197000681661</v>
      </c>
      <c r="S160">
        <f t="shared" si="45"/>
        <v>3.25</v>
      </c>
      <c r="T160">
        <f t="shared" si="7"/>
        <v>8.5788768775570219</v>
      </c>
    </row>
    <row r="161" spans="1:20" x14ac:dyDescent="0.25">
      <c r="A161" t="s">
        <v>48</v>
      </c>
      <c r="B161">
        <f t="shared" ref="B161:S161" si="46">IF(B$100=0, B42, B42*B$116)</f>
        <v>0</v>
      </c>
      <c r="C161">
        <f t="shared" si="46"/>
        <v>0.36111111111111105</v>
      </c>
      <c r="D161">
        <f t="shared" si="46"/>
        <v>0</v>
      </c>
      <c r="E161">
        <f t="shared" si="46"/>
        <v>0.38596491228070173</v>
      </c>
      <c r="F161">
        <f t="shared" si="46"/>
        <v>0</v>
      </c>
      <c r="G161">
        <f t="shared" si="46"/>
        <v>0.36842105263157887</v>
      </c>
      <c r="H161">
        <f t="shared" si="46"/>
        <v>0</v>
      </c>
      <c r="I161">
        <f t="shared" si="46"/>
        <v>0</v>
      </c>
      <c r="J161">
        <f t="shared" si="46"/>
        <v>0</v>
      </c>
      <c r="K161">
        <f t="shared" si="46"/>
        <v>0.34901960784313724</v>
      </c>
      <c r="L161">
        <f t="shared" si="46"/>
        <v>0</v>
      </c>
      <c r="M161">
        <f t="shared" si="46"/>
        <v>0</v>
      </c>
      <c r="N161">
        <f t="shared" si="46"/>
        <v>0</v>
      </c>
      <c r="O161">
        <f t="shared" si="46"/>
        <v>0.70013947001394694</v>
      </c>
      <c r="P161">
        <f t="shared" si="46"/>
        <v>0.35463258785942486</v>
      </c>
      <c r="Q161">
        <f t="shared" si="46"/>
        <v>0</v>
      </c>
      <c r="R161">
        <f t="shared" si="46"/>
        <v>1.0449897750511248</v>
      </c>
      <c r="S161">
        <f t="shared" si="46"/>
        <v>2.8888888888888888</v>
      </c>
      <c r="T161">
        <f t="shared" si="7"/>
        <v>6.4531674056799142</v>
      </c>
    </row>
    <row r="162" spans="1:20" x14ac:dyDescent="0.25">
      <c r="A162" t="s">
        <v>126</v>
      </c>
      <c r="B162">
        <f t="shared" ref="B162:S162" si="47">IF(B$100=0, B43, B43*B$116)</f>
        <v>0</v>
      </c>
      <c r="C162">
        <f t="shared" si="47"/>
        <v>0.7222222222222221</v>
      </c>
      <c r="D162">
        <f t="shared" si="47"/>
        <v>0</v>
      </c>
      <c r="E162">
        <f t="shared" si="47"/>
        <v>0</v>
      </c>
      <c r="F162">
        <f t="shared" si="47"/>
        <v>0</v>
      </c>
      <c r="G162">
        <f t="shared" si="47"/>
        <v>0</v>
      </c>
      <c r="H162">
        <f t="shared" si="47"/>
        <v>0</v>
      </c>
      <c r="I162">
        <f t="shared" si="47"/>
        <v>0.34693877551020408</v>
      </c>
      <c r="J162">
        <f t="shared" si="47"/>
        <v>0</v>
      </c>
      <c r="K162">
        <f t="shared" si="47"/>
        <v>0</v>
      </c>
      <c r="L162">
        <f t="shared" si="47"/>
        <v>0.34710743801652894</v>
      </c>
      <c r="M162">
        <f t="shared" si="47"/>
        <v>0</v>
      </c>
      <c r="N162">
        <f t="shared" si="47"/>
        <v>0</v>
      </c>
      <c r="O162">
        <f t="shared" si="47"/>
        <v>0</v>
      </c>
      <c r="P162">
        <f t="shared" si="47"/>
        <v>0</v>
      </c>
      <c r="Q162">
        <f t="shared" si="47"/>
        <v>0</v>
      </c>
      <c r="R162">
        <f t="shared" si="47"/>
        <v>0.34832992501704158</v>
      </c>
      <c r="S162">
        <f t="shared" si="47"/>
        <v>0.36111111111111105</v>
      </c>
      <c r="T162">
        <f t="shared" si="7"/>
        <v>2.1257094718771077</v>
      </c>
    </row>
    <row r="163" spans="1:20" x14ac:dyDescent="0.25">
      <c r="A163" t="s">
        <v>49</v>
      </c>
      <c r="B163">
        <f t="shared" ref="B163:S163" si="48">IF(B$100=0, B44, B44*B$116)</f>
        <v>0.68831168831168832</v>
      </c>
      <c r="C163">
        <f t="shared" si="48"/>
        <v>0.7222222222222221</v>
      </c>
      <c r="D163">
        <f t="shared" si="48"/>
        <v>0</v>
      </c>
      <c r="E163">
        <f t="shared" si="48"/>
        <v>0.38596491228070173</v>
      </c>
      <c r="F163">
        <f t="shared" si="48"/>
        <v>1.1428571428571428</v>
      </c>
      <c r="G163">
        <f t="shared" si="48"/>
        <v>0.36842105263157887</v>
      </c>
      <c r="H163">
        <f t="shared" si="48"/>
        <v>1.1052631578947367</v>
      </c>
      <c r="I163">
        <f t="shared" si="48"/>
        <v>1.3877551020408161</v>
      </c>
      <c r="J163">
        <f t="shared" si="48"/>
        <v>1.811594202898551</v>
      </c>
      <c r="K163">
        <f t="shared" si="48"/>
        <v>2.7921568627450983</v>
      </c>
      <c r="L163">
        <f t="shared" si="48"/>
        <v>3.1239669421487606</v>
      </c>
      <c r="M163">
        <f t="shared" si="48"/>
        <v>4.5</v>
      </c>
      <c r="N163">
        <f t="shared" si="48"/>
        <v>11.926984126984124</v>
      </c>
      <c r="O163">
        <f t="shared" si="48"/>
        <v>10.502092050209203</v>
      </c>
      <c r="P163">
        <f t="shared" si="48"/>
        <v>16.313099041533544</v>
      </c>
      <c r="Q163">
        <f t="shared" si="48"/>
        <v>19.403892944038923</v>
      </c>
      <c r="R163">
        <f t="shared" si="48"/>
        <v>28.911383776414457</v>
      </c>
      <c r="S163">
        <f t="shared" si="48"/>
        <v>61.749999999999993</v>
      </c>
      <c r="T163">
        <f t="shared" si="7"/>
        <v>166.83596522521154</v>
      </c>
    </row>
    <row r="164" spans="1:20" x14ac:dyDescent="0.25">
      <c r="A164" t="s">
        <v>50</v>
      </c>
      <c r="B164">
        <f t="shared" ref="B164:S164" si="49">IF(B$100=0, B45, B45*B$116)</f>
        <v>0</v>
      </c>
      <c r="C164">
        <f t="shared" si="49"/>
        <v>0.36111111111111105</v>
      </c>
      <c r="D164">
        <f t="shared" si="49"/>
        <v>0</v>
      </c>
      <c r="E164">
        <f t="shared" si="49"/>
        <v>0</v>
      </c>
      <c r="F164">
        <f t="shared" si="49"/>
        <v>1.1428571428571428</v>
      </c>
      <c r="G164">
        <f t="shared" si="49"/>
        <v>0</v>
      </c>
      <c r="H164">
        <f t="shared" si="49"/>
        <v>0.73684210526315774</v>
      </c>
      <c r="I164">
        <f t="shared" si="49"/>
        <v>1.0408163265306123</v>
      </c>
      <c r="J164">
        <f t="shared" si="49"/>
        <v>1.4492753623188401</v>
      </c>
      <c r="K164">
        <f t="shared" si="49"/>
        <v>2.4431372549019605</v>
      </c>
      <c r="L164">
        <f t="shared" si="49"/>
        <v>1.3884297520661155</v>
      </c>
      <c r="M164">
        <f t="shared" si="49"/>
        <v>2.4230769230769229</v>
      </c>
      <c r="N164">
        <f t="shared" si="49"/>
        <v>9.4714285714285715</v>
      </c>
      <c r="O164">
        <f t="shared" si="49"/>
        <v>9.1018131101813093</v>
      </c>
      <c r="P164">
        <f t="shared" si="49"/>
        <v>15.603833865814698</v>
      </c>
      <c r="Q164">
        <f t="shared" si="49"/>
        <v>17.287104622871041</v>
      </c>
      <c r="R164">
        <f t="shared" si="49"/>
        <v>26.821404226312207</v>
      </c>
      <c r="S164">
        <f t="shared" si="49"/>
        <v>48.027777777777786</v>
      </c>
      <c r="T164">
        <f t="shared" si="7"/>
        <v>137.29890815251147</v>
      </c>
    </row>
    <row r="165" spans="1:20" x14ac:dyDescent="0.25">
      <c r="A165" t="s">
        <v>51</v>
      </c>
      <c r="B165">
        <f t="shared" ref="B165:S165" si="50">IF(B$100=0, B46, B46*B$116)</f>
        <v>0.34415584415584416</v>
      </c>
      <c r="C165">
        <f t="shared" si="50"/>
        <v>0</v>
      </c>
      <c r="D165">
        <f t="shared" si="50"/>
        <v>0</v>
      </c>
      <c r="E165">
        <f t="shared" si="50"/>
        <v>0</v>
      </c>
      <c r="F165">
        <f t="shared" si="50"/>
        <v>0</v>
      </c>
      <c r="G165">
        <f t="shared" si="50"/>
        <v>0</v>
      </c>
      <c r="H165">
        <f t="shared" si="50"/>
        <v>0.36842105263157887</v>
      </c>
      <c r="I165">
        <f t="shared" si="50"/>
        <v>0.34693877551020408</v>
      </c>
      <c r="J165">
        <f t="shared" si="50"/>
        <v>0</v>
      </c>
      <c r="K165">
        <f t="shared" si="50"/>
        <v>0.34901960784313724</v>
      </c>
      <c r="L165">
        <f t="shared" si="50"/>
        <v>0.34710743801652894</v>
      </c>
      <c r="M165">
        <f t="shared" si="50"/>
        <v>0</v>
      </c>
      <c r="N165">
        <f t="shared" si="50"/>
        <v>1.7539682539682544</v>
      </c>
      <c r="O165">
        <f t="shared" si="50"/>
        <v>0</v>
      </c>
      <c r="P165">
        <f t="shared" si="50"/>
        <v>0</v>
      </c>
      <c r="Q165">
        <f t="shared" si="50"/>
        <v>0.70559610705596099</v>
      </c>
      <c r="R165">
        <f t="shared" si="50"/>
        <v>0.69665985003408315</v>
      </c>
      <c r="S165">
        <f t="shared" si="50"/>
        <v>10.472222222222221</v>
      </c>
      <c r="T165">
        <f t="shared" si="7"/>
        <v>15.384089151437813</v>
      </c>
    </row>
    <row r="166" spans="1:20" x14ac:dyDescent="0.25">
      <c r="A166" t="s">
        <v>52</v>
      </c>
      <c r="B166">
        <f t="shared" ref="B166:S166" si="51">IF(B$100=0, B47, B47*B$116)</f>
        <v>0.34415584415584416</v>
      </c>
      <c r="C166">
        <f t="shared" si="51"/>
        <v>0.36111111111111105</v>
      </c>
      <c r="D166">
        <f t="shared" si="51"/>
        <v>0</v>
      </c>
      <c r="E166">
        <f t="shared" si="51"/>
        <v>0.38596491228070173</v>
      </c>
      <c r="F166">
        <f t="shared" si="51"/>
        <v>0</v>
      </c>
      <c r="G166">
        <f t="shared" si="51"/>
        <v>0.36842105263157887</v>
      </c>
      <c r="H166">
        <f t="shared" si="51"/>
        <v>0</v>
      </c>
      <c r="I166">
        <f t="shared" si="51"/>
        <v>0</v>
      </c>
      <c r="J166">
        <f t="shared" si="51"/>
        <v>0.36231884057971009</v>
      </c>
      <c r="K166">
        <f t="shared" si="51"/>
        <v>0</v>
      </c>
      <c r="L166">
        <f t="shared" si="51"/>
        <v>1.3884297520661155</v>
      </c>
      <c r="M166">
        <f t="shared" si="51"/>
        <v>2.0769230769230771</v>
      </c>
      <c r="N166">
        <f t="shared" si="51"/>
        <v>0.70158730158730154</v>
      </c>
      <c r="O166">
        <f t="shared" si="51"/>
        <v>1.4002789400278937</v>
      </c>
      <c r="P166">
        <f t="shared" si="51"/>
        <v>0.70926517571884973</v>
      </c>
      <c r="Q166">
        <f t="shared" si="51"/>
        <v>1.4111922141119217</v>
      </c>
      <c r="R166">
        <f t="shared" si="51"/>
        <v>1.3933197000681661</v>
      </c>
      <c r="S166">
        <f t="shared" si="51"/>
        <v>3.25</v>
      </c>
      <c r="T166">
        <f t="shared" si="7"/>
        <v>14.15296792126227</v>
      </c>
    </row>
    <row r="167" spans="1:20" x14ac:dyDescent="0.25">
      <c r="A167" t="s">
        <v>53</v>
      </c>
      <c r="B167">
        <f t="shared" ref="B167:S167" si="52">IF(B$100=0, B48, B48*B$116)</f>
        <v>0</v>
      </c>
      <c r="C167">
        <f t="shared" si="52"/>
        <v>0</v>
      </c>
      <c r="D167">
        <f t="shared" si="52"/>
        <v>0</v>
      </c>
      <c r="E167">
        <f t="shared" si="52"/>
        <v>0</v>
      </c>
      <c r="F167">
        <f t="shared" si="52"/>
        <v>0</v>
      </c>
      <c r="G167">
        <f t="shared" si="52"/>
        <v>0</v>
      </c>
      <c r="H167">
        <f t="shared" si="52"/>
        <v>0</v>
      </c>
      <c r="I167">
        <f t="shared" si="52"/>
        <v>0.34693877551020408</v>
      </c>
      <c r="J167">
        <f t="shared" si="52"/>
        <v>0.36231884057971009</v>
      </c>
      <c r="K167">
        <f t="shared" si="52"/>
        <v>0</v>
      </c>
      <c r="L167">
        <f t="shared" si="52"/>
        <v>0.34710743801652894</v>
      </c>
      <c r="M167">
        <f t="shared" si="52"/>
        <v>1.7307692307692313</v>
      </c>
      <c r="N167">
        <f t="shared" si="52"/>
        <v>0</v>
      </c>
      <c r="O167">
        <f t="shared" si="52"/>
        <v>1.4002789400278937</v>
      </c>
      <c r="P167">
        <f t="shared" si="52"/>
        <v>0.35463258785942486</v>
      </c>
      <c r="Q167">
        <f t="shared" si="52"/>
        <v>0.70559610705596099</v>
      </c>
      <c r="R167">
        <f t="shared" si="52"/>
        <v>0</v>
      </c>
      <c r="S167">
        <f t="shared" si="52"/>
        <v>2.1666666666666665</v>
      </c>
      <c r="T167">
        <f t="shared" si="7"/>
        <v>7.4143085864856211</v>
      </c>
    </row>
    <row r="168" spans="1:20" x14ac:dyDescent="0.25">
      <c r="A168" t="s">
        <v>54</v>
      </c>
      <c r="B168">
        <f t="shared" ref="B168:S168" si="53">IF(B$100=0, B49, B49*B$116)</f>
        <v>0</v>
      </c>
      <c r="C168">
        <f t="shared" si="53"/>
        <v>0</v>
      </c>
      <c r="D168">
        <f t="shared" si="53"/>
        <v>0</v>
      </c>
      <c r="E168">
        <f t="shared" si="53"/>
        <v>0</v>
      </c>
      <c r="F168">
        <f t="shared" si="53"/>
        <v>0</v>
      </c>
      <c r="G168">
        <f t="shared" si="53"/>
        <v>0</v>
      </c>
      <c r="H168">
        <f t="shared" si="53"/>
        <v>0</v>
      </c>
      <c r="I168">
        <f t="shared" si="53"/>
        <v>0.34693877551020408</v>
      </c>
      <c r="J168">
        <f t="shared" si="53"/>
        <v>0.36231884057971009</v>
      </c>
      <c r="K168">
        <f t="shared" si="53"/>
        <v>0</v>
      </c>
      <c r="L168">
        <f t="shared" si="53"/>
        <v>0.34710743801652894</v>
      </c>
      <c r="M168">
        <f t="shared" si="53"/>
        <v>1.0384615384615385</v>
      </c>
      <c r="N168">
        <f t="shared" si="53"/>
        <v>0</v>
      </c>
      <c r="O168">
        <f t="shared" si="53"/>
        <v>1.0502092050209204</v>
      </c>
      <c r="P168">
        <f t="shared" si="53"/>
        <v>0.35463258785942486</v>
      </c>
      <c r="Q168">
        <f t="shared" si="53"/>
        <v>0.35279805352798049</v>
      </c>
      <c r="R168">
        <f t="shared" si="53"/>
        <v>0</v>
      </c>
      <c r="S168">
        <f t="shared" si="53"/>
        <v>1.0833333333333333</v>
      </c>
      <c r="T168">
        <f t="shared" si="7"/>
        <v>4.9357997723096405</v>
      </c>
    </row>
    <row r="169" spans="1:20" x14ac:dyDescent="0.25">
      <c r="A169" t="s">
        <v>108</v>
      </c>
      <c r="B169">
        <f t="shared" ref="B169:S169" si="54">IF(B$100=0, B50, B50*B$116)</f>
        <v>0</v>
      </c>
      <c r="C169">
        <f t="shared" si="54"/>
        <v>0</v>
      </c>
      <c r="D169">
        <f t="shared" si="54"/>
        <v>0</v>
      </c>
      <c r="E169">
        <f t="shared" si="54"/>
        <v>0</v>
      </c>
      <c r="F169">
        <f t="shared" si="54"/>
        <v>0</v>
      </c>
      <c r="G169">
        <f t="shared" si="54"/>
        <v>0</v>
      </c>
      <c r="H169">
        <f t="shared" si="54"/>
        <v>0</v>
      </c>
      <c r="I169">
        <f t="shared" si="54"/>
        <v>0.34693877551020408</v>
      </c>
      <c r="J169">
        <f t="shared" si="54"/>
        <v>0.36231884057971009</v>
      </c>
      <c r="K169">
        <f t="shared" si="54"/>
        <v>0</v>
      </c>
      <c r="L169">
        <f t="shared" si="54"/>
        <v>0.34710743801652894</v>
      </c>
      <c r="M169">
        <f t="shared" si="54"/>
        <v>0.69230769230769229</v>
      </c>
      <c r="N169">
        <f t="shared" si="54"/>
        <v>0</v>
      </c>
      <c r="O169">
        <f t="shared" si="54"/>
        <v>0.70013947001394694</v>
      </c>
      <c r="P169">
        <f t="shared" si="54"/>
        <v>0</v>
      </c>
      <c r="Q169">
        <f t="shared" si="54"/>
        <v>0</v>
      </c>
      <c r="R169">
        <f t="shared" si="54"/>
        <v>0</v>
      </c>
      <c r="S169">
        <f t="shared" si="54"/>
        <v>0.36111111111111105</v>
      </c>
      <c r="T169">
        <f t="shared" si="7"/>
        <v>2.8099233275391935</v>
      </c>
    </row>
    <row r="170" spans="1:20" x14ac:dyDescent="0.25">
      <c r="A170" t="s">
        <v>55</v>
      </c>
      <c r="B170">
        <f t="shared" ref="B170:S170" si="55">IF(B$100=0, B51, B51*B$116)</f>
        <v>0</v>
      </c>
      <c r="C170">
        <f t="shared" si="55"/>
        <v>0</v>
      </c>
      <c r="D170">
        <f t="shared" si="55"/>
        <v>0</v>
      </c>
      <c r="E170">
        <f t="shared" si="55"/>
        <v>0</v>
      </c>
      <c r="F170">
        <f t="shared" si="55"/>
        <v>0</v>
      </c>
      <c r="G170">
        <f t="shared" si="55"/>
        <v>0</v>
      </c>
      <c r="H170">
        <f t="shared" si="55"/>
        <v>0</v>
      </c>
      <c r="I170">
        <f t="shared" si="55"/>
        <v>0</v>
      </c>
      <c r="J170">
        <f t="shared" si="55"/>
        <v>0</v>
      </c>
      <c r="K170">
        <f t="shared" si="55"/>
        <v>0</v>
      </c>
      <c r="L170">
        <f t="shared" si="55"/>
        <v>0</v>
      </c>
      <c r="M170">
        <f t="shared" si="55"/>
        <v>0.69230769230769229</v>
      </c>
      <c r="N170">
        <f t="shared" si="55"/>
        <v>0</v>
      </c>
      <c r="O170">
        <f t="shared" si="55"/>
        <v>0.35006973500697347</v>
      </c>
      <c r="P170">
        <f t="shared" si="55"/>
        <v>0</v>
      </c>
      <c r="Q170">
        <f t="shared" si="55"/>
        <v>0.35279805352798049</v>
      </c>
      <c r="R170">
        <f t="shared" si="55"/>
        <v>0</v>
      </c>
      <c r="S170">
        <f t="shared" si="55"/>
        <v>1.0833333333333333</v>
      </c>
      <c r="T170">
        <f t="shared" si="7"/>
        <v>2.4785088141759797</v>
      </c>
    </row>
    <row r="171" spans="1:20" x14ac:dyDescent="0.25">
      <c r="A171" t="s">
        <v>56</v>
      </c>
      <c r="B171">
        <f t="shared" ref="B171:S171" si="56">IF(B$100=0, B52, B52*B$116)</f>
        <v>1.3766233766233764</v>
      </c>
      <c r="C171">
        <f t="shared" si="56"/>
        <v>0.7222222222222221</v>
      </c>
      <c r="D171">
        <f t="shared" si="56"/>
        <v>0.33333333333333331</v>
      </c>
      <c r="E171">
        <f t="shared" si="56"/>
        <v>1.9298245614035092</v>
      </c>
      <c r="F171">
        <f t="shared" si="56"/>
        <v>0.38095238095238093</v>
      </c>
      <c r="G171">
        <f t="shared" si="56"/>
        <v>1.1052631578947367</v>
      </c>
      <c r="H171">
        <f t="shared" si="56"/>
        <v>0.73684210526315774</v>
      </c>
      <c r="I171">
        <f t="shared" si="56"/>
        <v>0.34693877551020408</v>
      </c>
      <c r="J171">
        <f t="shared" si="56"/>
        <v>0.72463768115942018</v>
      </c>
      <c r="K171">
        <f t="shared" si="56"/>
        <v>0.34901960784313724</v>
      </c>
      <c r="L171">
        <f t="shared" si="56"/>
        <v>1.0413223140495869</v>
      </c>
      <c r="M171">
        <f t="shared" si="56"/>
        <v>0.34615384615384615</v>
      </c>
      <c r="N171">
        <f t="shared" si="56"/>
        <v>0.35079365079365077</v>
      </c>
      <c r="O171">
        <f t="shared" si="56"/>
        <v>0.35006973500697347</v>
      </c>
      <c r="P171">
        <f t="shared" si="56"/>
        <v>1.0638977635782747</v>
      </c>
      <c r="Q171">
        <f t="shared" si="56"/>
        <v>1.0583941605839415</v>
      </c>
      <c r="R171">
        <f t="shared" si="56"/>
        <v>2.4383094751192909</v>
      </c>
      <c r="S171">
        <f t="shared" si="56"/>
        <v>10.833333333333332</v>
      </c>
      <c r="T171">
        <f t="shared" si="7"/>
        <v>25.487931480824376</v>
      </c>
    </row>
    <row r="172" spans="1:20" x14ac:dyDescent="0.25">
      <c r="A172" t="s">
        <v>127</v>
      </c>
      <c r="B172">
        <f t="shared" ref="B172:S172" si="57">IF(B$100=0, B53, B53*B$116)</f>
        <v>0</v>
      </c>
      <c r="C172">
        <f t="shared" si="57"/>
        <v>0</v>
      </c>
      <c r="D172">
        <f t="shared" si="57"/>
        <v>0</v>
      </c>
      <c r="E172">
        <f t="shared" si="57"/>
        <v>0.77192982456140347</v>
      </c>
      <c r="F172">
        <f t="shared" si="57"/>
        <v>0</v>
      </c>
      <c r="G172">
        <f t="shared" si="57"/>
        <v>0</v>
      </c>
      <c r="H172">
        <f t="shared" si="57"/>
        <v>0</v>
      </c>
      <c r="I172">
        <f t="shared" si="57"/>
        <v>0</v>
      </c>
      <c r="J172">
        <f t="shared" si="57"/>
        <v>0</v>
      </c>
      <c r="K172">
        <f t="shared" si="57"/>
        <v>0</v>
      </c>
      <c r="L172">
        <f t="shared" si="57"/>
        <v>0.34710743801652894</v>
      </c>
      <c r="M172">
        <f t="shared" si="57"/>
        <v>0</v>
      </c>
      <c r="N172">
        <f t="shared" si="57"/>
        <v>0</v>
      </c>
      <c r="O172">
        <f t="shared" si="57"/>
        <v>0</v>
      </c>
      <c r="P172">
        <f t="shared" si="57"/>
        <v>0</v>
      </c>
      <c r="Q172">
        <f t="shared" si="57"/>
        <v>0</v>
      </c>
      <c r="R172">
        <f t="shared" si="57"/>
        <v>0</v>
      </c>
      <c r="S172">
        <f t="shared" si="57"/>
        <v>0</v>
      </c>
      <c r="T172">
        <f t="shared" si="7"/>
        <v>1.1190372625779323</v>
      </c>
    </row>
    <row r="173" spans="1:20" x14ac:dyDescent="0.25">
      <c r="A173" t="s">
        <v>57</v>
      </c>
      <c r="B173">
        <f t="shared" ref="B173:S173" si="58">IF(B$100=0, B54, B54*B$116)</f>
        <v>0</v>
      </c>
      <c r="C173">
        <f t="shared" si="58"/>
        <v>0</v>
      </c>
      <c r="D173">
        <f t="shared" si="58"/>
        <v>0</v>
      </c>
      <c r="E173">
        <f t="shared" si="58"/>
        <v>0</v>
      </c>
      <c r="F173">
        <f t="shared" si="58"/>
        <v>0</v>
      </c>
      <c r="G173">
        <f t="shared" si="58"/>
        <v>0</v>
      </c>
      <c r="H173">
        <f t="shared" si="58"/>
        <v>0</v>
      </c>
      <c r="I173">
        <f t="shared" si="58"/>
        <v>0</v>
      </c>
      <c r="J173">
        <f t="shared" si="58"/>
        <v>0</v>
      </c>
      <c r="K173">
        <f t="shared" si="58"/>
        <v>0</v>
      </c>
      <c r="L173">
        <f t="shared" si="58"/>
        <v>0</v>
      </c>
      <c r="M173">
        <f t="shared" si="58"/>
        <v>0</v>
      </c>
      <c r="N173">
        <f t="shared" si="58"/>
        <v>0</v>
      </c>
      <c r="O173">
        <f t="shared" si="58"/>
        <v>0</v>
      </c>
      <c r="P173">
        <f t="shared" si="58"/>
        <v>0.35463258785942486</v>
      </c>
      <c r="Q173">
        <f t="shared" si="58"/>
        <v>0.70559610705596099</v>
      </c>
      <c r="R173">
        <f t="shared" si="58"/>
        <v>1.3933197000681661</v>
      </c>
      <c r="S173">
        <f t="shared" si="58"/>
        <v>6.8611111111111107</v>
      </c>
      <c r="T173">
        <f t="shared" si="7"/>
        <v>9.3146595060946638</v>
      </c>
    </row>
    <row r="174" spans="1:20" x14ac:dyDescent="0.25">
      <c r="A174" t="s">
        <v>58</v>
      </c>
      <c r="B174">
        <f t="shared" ref="B174:S174" si="59">IF(B$100=0, B55, B55*B$116)</f>
        <v>0</v>
      </c>
      <c r="C174">
        <f t="shared" si="59"/>
        <v>0</v>
      </c>
      <c r="D174">
        <f t="shared" si="59"/>
        <v>0</v>
      </c>
      <c r="E174">
        <f t="shared" si="59"/>
        <v>0.38596491228070173</v>
      </c>
      <c r="F174">
        <f t="shared" si="59"/>
        <v>0</v>
      </c>
      <c r="G174">
        <f t="shared" si="59"/>
        <v>0</v>
      </c>
      <c r="H174">
        <f t="shared" si="59"/>
        <v>0.36842105263157887</v>
      </c>
      <c r="I174">
        <f t="shared" si="59"/>
        <v>0.34693877551020408</v>
      </c>
      <c r="J174">
        <f t="shared" si="59"/>
        <v>0.72463768115942018</v>
      </c>
      <c r="K174">
        <f t="shared" si="59"/>
        <v>0</v>
      </c>
      <c r="L174">
        <f t="shared" si="59"/>
        <v>0</v>
      </c>
      <c r="M174">
        <f t="shared" si="59"/>
        <v>0.34615384615384615</v>
      </c>
      <c r="N174">
        <f t="shared" si="59"/>
        <v>0</v>
      </c>
      <c r="O174">
        <f t="shared" si="59"/>
        <v>0.35006973500697347</v>
      </c>
      <c r="P174">
        <f t="shared" si="59"/>
        <v>0.35463258785942486</v>
      </c>
      <c r="Q174">
        <f t="shared" si="59"/>
        <v>0</v>
      </c>
      <c r="R174">
        <f t="shared" si="59"/>
        <v>0</v>
      </c>
      <c r="S174">
        <f t="shared" si="59"/>
        <v>0.7222222222222221</v>
      </c>
      <c r="T174">
        <f t="shared" si="7"/>
        <v>3.5990408128243709</v>
      </c>
    </row>
    <row r="175" spans="1:20" x14ac:dyDescent="0.25">
      <c r="A175" t="s">
        <v>59</v>
      </c>
      <c r="B175">
        <f t="shared" ref="B175:S175" si="60">IF(B$100=0, B56, B56*B$116)</f>
        <v>1.3766233766233764</v>
      </c>
      <c r="C175">
        <f t="shared" si="60"/>
        <v>0.7222222222222221</v>
      </c>
      <c r="D175">
        <f t="shared" si="60"/>
        <v>0.33333333333333331</v>
      </c>
      <c r="E175">
        <f t="shared" si="60"/>
        <v>0.77192982456140347</v>
      </c>
      <c r="F175">
        <f t="shared" si="60"/>
        <v>0.38095238095238093</v>
      </c>
      <c r="G175">
        <f t="shared" si="60"/>
        <v>1.1052631578947367</v>
      </c>
      <c r="H175">
        <f t="shared" si="60"/>
        <v>0.36842105263157887</v>
      </c>
      <c r="I175">
        <f t="shared" si="60"/>
        <v>0</v>
      </c>
      <c r="J175">
        <f t="shared" si="60"/>
        <v>0</v>
      </c>
      <c r="K175">
        <f t="shared" si="60"/>
        <v>0.34901960784313724</v>
      </c>
      <c r="L175">
        <f t="shared" si="60"/>
        <v>0.69421487603305787</v>
      </c>
      <c r="M175">
        <f t="shared" si="60"/>
        <v>0</v>
      </c>
      <c r="N175">
        <f t="shared" si="60"/>
        <v>0.35079365079365077</v>
      </c>
      <c r="O175">
        <f t="shared" si="60"/>
        <v>0</v>
      </c>
      <c r="P175">
        <f t="shared" si="60"/>
        <v>0.35463258785942486</v>
      </c>
      <c r="Q175">
        <f t="shared" si="60"/>
        <v>0.35279805352798049</v>
      </c>
      <c r="R175">
        <f t="shared" si="60"/>
        <v>1.0449897750511248</v>
      </c>
      <c r="S175">
        <f t="shared" si="60"/>
        <v>3.25</v>
      </c>
      <c r="T175">
        <f t="shared" si="7"/>
        <v>11.455193899327409</v>
      </c>
    </row>
    <row r="176" spans="1:20" x14ac:dyDescent="0.25">
      <c r="A176" t="s">
        <v>60</v>
      </c>
      <c r="B176">
        <f t="shared" ref="B176:S176" si="61">IF(B$100=0, B57, B57*B$116)</f>
        <v>1.3766233766233764</v>
      </c>
      <c r="C176">
        <f t="shared" si="61"/>
        <v>1.444444444444444</v>
      </c>
      <c r="D176">
        <f t="shared" si="61"/>
        <v>0.66666666666666663</v>
      </c>
      <c r="E176">
        <f t="shared" si="61"/>
        <v>0.77192982456140347</v>
      </c>
      <c r="F176">
        <f t="shared" si="61"/>
        <v>1.1428571428571428</v>
      </c>
      <c r="G176">
        <f t="shared" si="61"/>
        <v>1.4736842105263153</v>
      </c>
      <c r="H176">
        <f t="shared" si="61"/>
        <v>2.5789473684210522</v>
      </c>
      <c r="I176">
        <f t="shared" si="61"/>
        <v>3.4693877551020407</v>
      </c>
      <c r="J176">
        <f t="shared" si="61"/>
        <v>6.1594202898550723</v>
      </c>
      <c r="K176">
        <f t="shared" si="61"/>
        <v>7.329411764705883</v>
      </c>
      <c r="L176">
        <f t="shared" si="61"/>
        <v>15.966942148760328</v>
      </c>
      <c r="M176">
        <f t="shared" si="61"/>
        <v>18.346153846153854</v>
      </c>
      <c r="N176">
        <f t="shared" si="61"/>
        <v>25.958730158730166</v>
      </c>
      <c r="O176">
        <f t="shared" si="61"/>
        <v>34.656903765690373</v>
      </c>
      <c r="P176">
        <f t="shared" si="61"/>
        <v>47.520766773162926</v>
      </c>
      <c r="Q176">
        <f t="shared" si="61"/>
        <v>60.32846715328467</v>
      </c>
      <c r="R176">
        <f t="shared" si="61"/>
        <v>77.329243353783227</v>
      </c>
      <c r="S176">
        <f t="shared" si="61"/>
        <v>245.19444444444437</v>
      </c>
      <c r="T176">
        <f t="shared" si="7"/>
        <v>551.71502448777323</v>
      </c>
    </row>
    <row r="177" spans="1:20" x14ac:dyDescent="0.25">
      <c r="A177" t="s">
        <v>61</v>
      </c>
      <c r="B177">
        <f t="shared" ref="B177:S177" si="62">IF(B$100=0, B58, B58*B$116)</f>
        <v>0</v>
      </c>
      <c r="C177">
        <f t="shared" si="62"/>
        <v>0</v>
      </c>
      <c r="D177">
        <f t="shared" si="62"/>
        <v>0</v>
      </c>
      <c r="E177">
        <f t="shared" si="62"/>
        <v>0</v>
      </c>
      <c r="F177">
        <f t="shared" si="62"/>
        <v>0</v>
      </c>
      <c r="G177">
        <f t="shared" si="62"/>
        <v>0</v>
      </c>
      <c r="H177">
        <f t="shared" si="62"/>
        <v>0</v>
      </c>
      <c r="I177">
        <f t="shared" si="62"/>
        <v>0</v>
      </c>
      <c r="J177">
        <f t="shared" si="62"/>
        <v>0</v>
      </c>
      <c r="K177">
        <f t="shared" si="62"/>
        <v>0.34901960784313724</v>
      </c>
      <c r="L177">
        <f t="shared" si="62"/>
        <v>0.34710743801652894</v>
      </c>
      <c r="M177">
        <f t="shared" si="62"/>
        <v>0</v>
      </c>
      <c r="N177">
        <f t="shared" si="62"/>
        <v>0</v>
      </c>
      <c r="O177">
        <f t="shared" si="62"/>
        <v>0</v>
      </c>
      <c r="P177">
        <f t="shared" si="62"/>
        <v>0</v>
      </c>
      <c r="Q177">
        <f t="shared" si="62"/>
        <v>0.35279805352798049</v>
      </c>
      <c r="R177">
        <f t="shared" si="62"/>
        <v>0</v>
      </c>
      <c r="S177">
        <f t="shared" si="62"/>
        <v>0</v>
      </c>
      <c r="T177">
        <f t="shared" si="7"/>
        <v>1.0489250993876467</v>
      </c>
    </row>
    <row r="178" spans="1:20" x14ac:dyDescent="0.25">
      <c r="A178" t="s">
        <v>62</v>
      </c>
      <c r="B178">
        <f t="shared" ref="B178:S178" si="63">IF(B$100=0, B59, B59*B$116)</f>
        <v>0</v>
      </c>
      <c r="C178">
        <f t="shared" si="63"/>
        <v>0.36111111111111105</v>
      </c>
      <c r="D178">
        <f t="shared" si="63"/>
        <v>0</v>
      </c>
      <c r="E178">
        <f t="shared" si="63"/>
        <v>0</v>
      </c>
      <c r="F178">
        <f t="shared" si="63"/>
        <v>0</v>
      </c>
      <c r="G178">
        <f t="shared" si="63"/>
        <v>0</v>
      </c>
      <c r="H178">
        <f t="shared" si="63"/>
        <v>0.73684210526315774</v>
      </c>
      <c r="I178">
        <f t="shared" si="63"/>
        <v>1.0408163265306123</v>
      </c>
      <c r="J178">
        <f t="shared" si="63"/>
        <v>0.72463768115942018</v>
      </c>
      <c r="K178">
        <f t="shared" si="63"/>
        <v>1.7450980392156867</v>
      </c>
      <c r="L178">
        <f t="shared" si="63"/>
        <v>1.7355371900826451</v>
      </c>
      <c r="M178">
        <f t="shared" si="63"/>
        <v>4.5</v>
      </c>
      <c r="N178">
        <f t="shared" si="63"/>
        <v>4.2095238095238097</v>
      </c>
      <c r="O178">
        <f t="shared" si="63"/>
        <v>8.0516039051603894</v>
      </c>
      <c r="P178">
        <f t="shared" si="63"/>
        <v>10.284345047923322</v>
      </c>
      <c r="Q178">
        <f t="shared" si="63"/>
        <v>11.642335766423358</v>
      </c>
      <c r="R178">
        <f t="shared" si="63"/>
        <v>13.236537150647584</v>
      </c>
      <c r="S178">
        <f t="shared" si="63"/>
        <v>70.416666666666657</v>
      </c>
      <c r="T178">
        <f t="shared" si="7"/>
        <v>128.68505479970776</v>
      </c>
    </row>
    <row r="179" spans="1:20" x14ac:dyDescent="0.25">
      <c r="A179" t="s">
        <v>63</v>
      </c>
      <c r="B179">
        <f t="shared" ref="B179:S179" si="64">IF(B$100=0, B60, B60*B$116)</f>
        <v>0</v>
      </c>
      <c r="C179">
        <f t="shared" si="64"/>
        <v>0</v>
      </c>
      <c r="D179">
        <f t="shared" si="64"/>
        <v>0</v>
      </c>
      <c r="E179">
        <f t="shared" si="64"/>
        <v>0</v>
      </c>
      <c r="F179">
        <f t="shared" si="64"/>
        <v>0</v>
      </c>
      <c r="G179">
        <f t="shared" si="64"/>
        <v>0.36842105263157887</v>
      </c>
      <c r="H179">
        <f t="shared" si="64"/>
        <v>0.73684210526315774</v>
      </c>
      <c r="I179">
        <f t="shared" si="64"/>
        <v>1.0408163265306123</v>
      </c>
      <c r="J179">
        <f t="shared" si="64"/>
        <v>1.0869565217391304</v>
      </c>
      <c r="K179">
        <f t="shared" si="64"/>
        <v>1.3960784313725487</v>
      </c>
      <c r="L179">
        <f t="shared" si="64"/>
        <v>6.2479338842975212</v>
      </c>
      <c r="M179">
        <f t="shared" si="64"/>
        <v>5.5384615384615383</v>
      </c>
      <c r="N179">
        <f t="shared" si="64"/>
        <v>10.874603174603171</v>
      </c>
      <c r="O179">
        <f t="shared" si="64"/>
        <v>12.252440725244075</v>
      </c>
      <c r="P179">
        <f t="shared" si="64"/>
        <v>15.603833865814698</v>
      </c>
      <c r="Q179">
        <f t="shared" si="64"/>
        <v>17.992700729927005</v>
      </c>
      <c r="R179">
        <f t="shared" si="64"/>
        <v>28.214723926380369</v>
      </c>
      <c r="S179">
        <f t="shared" si="64"/>
        <v>57.416666666666664</v>
      </c>
      <c r="T179">
        <f t="shared" si="7"/>
        <v>158.77047894893207</v>
      </c>
    </row>
    <row r="180" spans="1:20" x14ac:dyDescent="0.25">
      <c r="A180" t="s">
        <v>64</v>
      </c>
      <c r="B180">
        <f t="shared" ref="B180:S180" si="65">IF(B$100=0, B61, B61*B$116)</f>
        <v>0</v>
      </c>
      <c r="C180">
        <f t="shared" si="65"/>
        <v>0</v>
      </c>
      <c r="D180">
        <f t="shared" si="65"/>
        <v>0</v>
      </c>
      <c r="E180">
        <f t="shared" si="65"/>
        <v>0</v>
      </c>
      <c r="F180">
        <f t="shared" si="65"/>
        <v>0</v>
      </c>
      <c r="G180">
        <f t="shared" si="65"/>
        <v>0.36842105263157887</v>
      </c>
      <c r="H180">
        <f t="shared" si="65"/>
        <v>0.73684210526315774</v>
      </c>
      <c r="I180">
        <f t="shared" si="65"/>
        <v>1.0408163265306123</v>
      </c>
      <c r="J180">
        <f t="shared" si="65"/>
        <v>1.0869565217391304</v>
      </c>
      <c r="K180">
        <f t="shared" si="65"/>
        <v>1.3960784313725487</v>
      </c>
      <c r="L180">
        <f t="shared" si="65"/>
        <v>6.2479338842975212</v>
      </c>
      <c r="M180">
        <f t="shared" si="65"/>
        <v>5.1923076923076925</v>
      </c>
      <c r="N180">
        <f t="shared" si="65"/>
        <v>9.8222222222222229</v>
      </c>
      <c r="O180">
        <f t="shared" si="65"/>
        <v>10.502092050209203</v>
      </c>
      <c r="P180">
        <f t="shared" si="65"/>
        <v>13.830670926517572</v>
      </c>
      <c r="Q180">
        <f t="shared" si="65"/>
        <v>16.228710462287101</v>
      </c>
      <c r="R180">
        <f t="shared" si="65"/>
        <v>26.821404226312207</v>
      </c>
      <c r="S180">
        <f t="shared" si="65"/>
        <v>52.361111111111114</v>
      </c>
      <c r="T180">
        <f t="shared" si="7"/>
        <v>145.63556701280166</v>
      </c>
    </row>
    <row r="181" spans="1:20" x14ac:dyDescent="0.25">
      <c r="A181" t="s">
        <v>65</v>
      </c>
      <c r="B181">
        <f t="shared" ref="B181:S181" si="66">IF(B$100=0, B62, B62*B$116)</f>
        <v>1.3766233766233764</v>
      </c>
      <c r="C181">
        <f t="shared" si="66"/>
        <v>0.7222222222222221</v>
      </c>
      <c r="D181">
        <f t="shared" si="66"/>
        <v>0.66666666666666663</v>
      </c>
      <c r="E181">
        <f t="shared" si="66"/>
        <v>0.38596491228070173</v>
      </c>
      <c r="F181">
        <f t="shared" si="66"/>
        <v>0.76190476190476186</v>
      </c>
      <c r="G181">
        <f t="shared" si="66"/>
        <v>0.36842105263157887</v>
      </c>
      <c r="H181">
        <f t="shared" si="66"/>
        <v>0.73684210526315774</v>
      </c>
      <c r="I181">
        <f t="shared" si="66"/>
        <v>0.69387755102040816</v>
      </c>
      <c r="J181">
        <f t="shared" si="66"/>
        <v>2.8985507246376812</v>
      </c>
      <c r="K181">
        <f t="shared" si="66"/>
        <v>1.7450980392156867</v>
      </c>
      <c r="L181">
        <f t="shared" si="66"/>
        <v>3.1239669421487606</v>
      </c>
      <c r="M181">
        <f t="shared" si="66"/>
        <v>2.7692307692307696</v>
      </c>
      <c r="N181">
        <f t="shared" si="66"/>
        <v>4.9111111111111114</v>
      </c>
      <c r="O181">
        <f t="shared" si="66"/>
        <v>4.9009762900976286</v>
      </c>
      <c r="P181">
        <f t="shared" si="66"/>
        <v>6.0287539936102235</v>
      </c>
      <c r="Q181">
        <f t="shared" si="66"/>
        <v>8.8199513381995143</v>
      </c>
      <c r="R181">
        <f t="shared" si="66"/>
        <v>11.146557600545334</v>
      </c>
      <c r="S181">
        <f t="shared" si="66"/>
        <v>30.694444444444436</v>
      </c>
      <c r="T181">
        <f t="shared" si="7"/>
        <v>82.751163901854028</v>
      </c>
    </row>
    <row r="182" spans="1:20" x14ac:dyDescent="0.25">
      <c r="A182" t="s">
        <v>66</v>
      </c>
      <c r="B182">
        <f t="shared" ref="B182:S182" si="67">IF(B$100=0, B63, B63*B$116)</f>
        <v>0</v>
      </c>
      <c r="C182">
        <f t="shared" si="67"/>
        <v>0.36111111111111105</v>
      </c>
      <c r="D182">
        <f t="shared" si="67"/>
        <v>0</v>
      </c>
      <c r="E182">
        <f t="shared" si="67"/>
        <v>0</v>
      </c>
      <c r="F182">
        <f t="shared" si="67"/>
        <v>0.38095238095238093</v>
      </c>
      <c r="G182">
        <f t="shared" si="67"/>
        <v>0.73684210526315774</v>
      </c>
      <c r="H182">
        <f t="shared" si="67"/>
        <v>0.36842105263157887</v>
      </c>
      <c r="I182">
        <f t="shared" si="67"/>
        <v>0.69387755102040816</v>
      </c>
      <c r="J182">
        <f t="shared" si="67"/>
        <v>1.0869565217391304</v>
      </c>
      <c r="K182">
        <f t="shared" si="67"/>
        <v>1.7450980392156867</v>
      </c>
      <c r="L182">
        <f t="shared" si="67"/>
        <v>4.1652892561983474</v>
      </c>
      <c r="M182">
        <f t="shared" si="67"/>
        <v>5.1923076923076925</v>
      </c>
      <c r="N182">
        <f t="shared" si="67"/>
        <v>5.2619047619047619</v>
      </c>
      <c r="O182">
        <f t="shared" si="67"/>
        <v>8.4016736401673633</v>
      </c>
      <c r="P182">
        <f t="shared" si="67"/>
        <v>14.894568690095845</v>
      </c>
      <c r="Q182">
        <f t="shared" si="67"/>
        <v>20.10948905109489</v>
      </c>
      <c r="R182">
        <f t="shared" si="67"/>
        <v>23.338104976141782</v>
      </c>
      <c r="S182">
        <f t="shared" si="67"/>
        <v>79.444444444444429</v>
      </c>
      <c r="T182">
        <f t="shared" si="7"/>
        <v>166.18104127428856</v>
      </c>
    </row>
    <row r="183" spans="1:20" x14ac:dyDescent="0.25">
      <c r="A183" t="s">
        <v>67</v>
      </c>
      <c r="B183">
        <f t="shared" ref="B183:S183" si="68">IF(B$100=0, B64, B64*B$116)</f>
        <v>0</v>
      </c>
      <c r="C183">
        <f t="shared" si="68"/>
        <v>0</v>
      </c>
      <c r="D183">
        <f t="shared" si="68"/>
        <v>0</v>
      </c>
      <c r="E183">
        <f t="shared" si="68"/>
        <v>0</v>
      </c>
      <c r="F183">
        <f t="shared" si="68"/>
        <v>0</v>
      </c>
      <c r="G183">
        <f t="shared" si="68"/>
        <v>0</v>
      </c>
      <c r="H183">
        <f t="shared" si="68"/>
        <v>0</v>
      </c>
      <c r="I183">
        <f t="shared" si="68"/>
        <v>0</v>
      </c>
      <c r="J183">
        <f t="shared" si="68"/>
        <v>0</v>
      </c>
      <c r="K183">
        <f t="shared" si="68"/>
        <v>0</v>
      </c>
      <c r="L183">
        <f t="shared" si="68"/>
        <v>0</v>
      </c>
      <c r="M183">
        <f t="shared" si="68"/>
        <v>0</v>
      </c>
      <c r="N183">
        <f t="shared" si="68"/>
        <v>0</v>
      </c>
      <c r="O183">
        <f t="shared" si="68"/>
        <v>0</v>
      </c>
      <c r="P183">
        <f t="shared" si="68"/>
        <v>0</v>
      </c>
      <c r="Q183">
        <f t="shared" si="68"/>
        <v>0</v>
      </c>
      <c r="R183">
        <f t="shared" si="68"/>
        <v>0.34832992501704158</v>
      </c>
      <c r="S183">
        <f t="shared" si="68"/>
        <v>0.36111111111111105</v>
      </c>
      <c r="T183">
        <f t="shared" si="7"/>
        <v>0.70944103612815268</v>
      </c>
    </row>
    <row r="184" spans="1:20" x14ac:dyDescent="0.25">
      <c r="A184" t="s">
        <v>68</v>
      </c>
      <c r="B184">
        <f t="shared" ref="B184:S184" si="69">IF(B$100=0, B65, B65*B$116)</f>
        <v>0</v>
      </c>
      <c r="C184">
        <f t="shared" si="69"/>
        <v>0</v>
      </c>
      <c r="D184">
        <f t="shared" si="69"/>
        <v>0</v>
      </c>
      <c r="E184">
        <f t="shared" si="69"/>
        <v>0.38596491228070173</v>
      </c>
      <c r="F184">
        <f t="shared" si="69"/>
        <v>0</v>
      </c>
      <c r="G184">
        <f t="shared" si="69"/>
        <v>0</v>
      </c>
      <c r="H184">
        <f t="shared" si="69"/>
        <v>0</v>
      </c>
      <c r="I184">
        <f t="shared" si="69"/>
        <v>0</v>
      </c>
      <c r="J184">
        <f t="shared" si="69"/>
        <v>0.36231884057971009</v>
      </c>
      <c r="K184">
        <f t="shared" si="69"/>
        <v>0.34901960784313724</v>
      </c>
      <c r="L184">
        <f t="shared" si="69"/>
        <v>0.34710743801652894</v>
      </c>
      <c r="M184">
        <f t="shared" si="69"/>
        <v>0.34615384615384615</v>
      </c>
      <c r="N184">
        <f t="shared" si="69"/>
        <v>0.70158730158730154</v>
      </c>
      <c r="O184">
        <f t="shared" si="69"/>
        <v>1.0502092050209204</v>
      </c>
      <c r="P184">
        <f t="shared" si="69"/>
        <v>0.70926517571884973</v>
      </c>
      <c r="Q184">
        <f t="shared" si="69"/>
        <v>1.4111922141119217</v>
      </c>
      <c r="R184">
        <f t="shared" si="69"/>
        <v>1.0449897750511248</v>
      </c>
      <c r="S184">
        <f t="shared" si="69"/>
        <v>6.8611111111111107</v>
      </c>
      <c r="T184">
        <f t="shared" si="7"/>
        <v>13.568919427475153</v>
      </c>
    </row>
    <row r="185" spans="1:20" x14ac:dyDescent="0.25">
      <c r="A185" t="s">
        <v>69</v>
      </c>
      <c r="B185">
        <f t="shared" ref="B185:S185" si="70">IF(B$100=0, B66, B66*B$116)</f>
        <v>2.0649350649350651</v>
      </c>
      <c r="C185">
        <f t="shared" si="70"/>
        <v>2.5277777777777772</v>
      </c>
      <c r="D185">
        <f t="shared" si="70"/>
        <v>0</v>
      </c>
      <c r="E185">
        <f t="shared" si="70"/>
        <v>0.38596491228070173</v>
      </c>
      <c r="F185">
        <f t="shared" si="70"/>
        <v>1.9047619047619051</v>
      </c>
      <c r="G185">
        <f t="shared" si="70"/>
        <v>0.36842105263157887</v>
      </c>
      <c r="H185">
        <f t="shared" si="70"/>
        <v>1.4736842105263153</v>
      </c>
      <c r="I185">
        <f t="shared" si="70"/>
        <v>0.69387755102040816</v>
      </c>
      <c r="J185">
        <f t="shared" si="70"/>
        <v>2.1739130434782608</v>
      </c>
      <c r="K185">
        <f t="shared" si="70"/>
        <v>2.4431372549019605</v>
      </c>
      <c r="L185">
        <f t="shared" si="70"/>
        <v>2.4297520661157024</v>
      </c>
      <c r="M185">
        <f t="shared" si="70"/>
        <v>4.1538461538461542</v>
      </c>
      <c r="N185">
        <f t="shared" si="70"/>
        <v>4.9111111111111114</v>
      </c>
      <c r="O185">
        <f t="shared" si="70"/>
        <v>6.6513249651324955</v>
      </c>
      <c r="P185">
        <f t="shared" si="70"/>
        <v>8.8658146964856233</v>
      </c>
      <c r="Q185">
        <f t="shared" si="70"/>
        <v>21.167883211678831</v>
      </c>
      <c r="R185">
        <f t="shared" si="70"/>
        <v>23.338104976141782</v>
      </c>
      <c r="S185">
        <f t="shared" si="70"/>
        <v>75.833333333333329</v>
      </c>
      <c r="T185">
        <f t="shared" si="7"/>
        <v>161.387643286159</v>
      </c>
    </row>
    <row r="186" spans="1:20" x14ac:dyDescent="0.25">
      <c r="A186" t="s">
        <v>70</v>
      </c>
      <c r="B186">
        <f t="shared" ref="B186:S186" si="71">IF(B$100=0, B67, B67*B$116)</f>
        <v>1.7207792207792212</v>
      </c>
      <c r="C186">
        <f t="shared" si="71"/>
        <v>1.444444444444444</v>
      </c>
      <c r="D186">
        <f t="shared" si="71"/>
        <v>0</v>
      </c>
      <c r="E186">
        <f t="shared" si="71"/>
        <v>0.38596491228070173</v>
      </c>
      <c r="F186">
        <f t="shared" si="71"/>
        <v>1.1428571428571428</v>
      </c>
      <c r="G186">
        <f t="shared" si="71"/>
        <v>0.36842105263157887</v>
      </c>
      <c r="H186">
        <f t="shared" si="71"/>
        <v>1.1052631578947367</v>
      </c>
      <c r="I186">
        <f t="shared" si="71"/>
        <v>0.69387755102040816</v>
      </c>
      <c r="J186">
        <f t="shared" si="71"/>
        <v>0.72463768115942018</v>
      </c>
      <c r="K186">
        <f t="shared" si="71"/>
        <v>1.3960784313725487</v>
      </c>
      <c r="L186">
        <f t="shared" si="71"/>
        <v>1.0413223140495869</v>
      </c>
      <c r="M186">
        <f t="shared" si="71"/>
        <v>2.4230769230769229</v>
      </c>
      <c r="N186">
        <f t="shared" si="71"/>
        <v>2.1047619047619048</v>
      </c>
      <c r="O186">
        <f t="shared" si="71"/>
        <v>3.5006973500697343</v>
      </c>
      <c r="P186">
        <f t="shared" si="71"/>
        <v>4.2555910543130988</v>
      </c>
      <c r="Q186">
        <f t="shared" si="71"/>
        <v>11.995133819951334</v>
      </c>
      <c r="R186">
        <f t="shared" si="71"/>
        <v>14.281526925698708</v>
      </c>
      <c r="S186">
        <f t="shared" si="71"/>
        <v>46.222222222222207</v>
      </c>
      <c r="T186">
        <f t="shared" ref="T186:T230" si="72">SUM(B186:S186)</f>
        <v>94.806656108583695</v>
      </c>
    </row>
    <row r="187" spans="1:20" x14ac:dyDescent="0.25">
      <c r="A187" t="s">
        <v>109</v>
      </c>
      <c r="B187">
        <f t="shared" ref="B187:S187" si="73">IF(B$100=0, B68, B68*B$116)</f>
        <v>0</v>
      </c>
      <c r="C187">
        <f t="shared" si="73"/>
        <v>0</v>
      </c>
      <c r="D187">
        <f t="shared" si="73"/>
        <v>0</v>
      </c>
      <c r="E187">
        <f t="shared" si="73"/>
        <v>0</v>
      </c>
      <c r="F187">
        <f t="shared" si="73"/>
        <v>0</v>
      </c>
      <c r="G187">
        <f t="shared" si="73"/>
        <v>0</v>
      </c>
      <c r="H187">
        <f t="shared" si="73"/>
        <v>0</v>
      </c>
      <c r="I187">
        <f t="shared" si="73"/>
        <v>0</v>
      </c>
      <c r="J187">
        <f t="shared" si="73"/>
        <v>0</v>
      </c>
      <c r="K187">
        <f t="shared" si="73"/>
        <v>0</v>
      </c>
      <c r="L187">
        <f t="shared" si="73"/>
        <v>0.34710743801652894</v>
      </c>
      <c r="M187">
        <f t="shared" si="73"/>
        <v>0</v>
      </c>
      <c r="N187">
        <f t="shared" si="73"/>
        <v>0</v>
      </c>
      <c r="O187">
        <f t="shared" si="73"/>
        <v>0</v>
      </c>
      <c r="P187">
        <f t="shared" si="73"/>
        <v>0</v>
      </c>
      <c r="Q187">
        <f t="shared" si="73"/>
        <v>0.35279805352798049</v>
      </c>
      <c r="R187">
        <f t="shared" si="73"/>
        <v>0.34832992501704158</v>
      </c>
      <c r="S187">
        <f t="shared" si="73"/>
        <v>0.36111111111111105</v>
      </c>
      <c r="T187">
        <f t="shared" si="72"/>
        <v>1.4093465276726622</v>
      </c>
    </row>
    <row r="188" spans="1:20" x14ac:dyDescent="0.25">
      <c r="A188" t="s">
        <v>71</v>
      </c>
      <c r="B188">
        <f t="shared" ref="B188:S188" si="74">IF(B$100=0, B69, B69*B$116)</f>
        <v>0</v>
      </c>
      <c r="C188">
        <f t="shared" si="74"/>
        <v>0.36111111111111105</v>
      </c>
      <c r="D188">
        <f t="shared" si="74"/>
        <v>0</v>
      </c>
      <c r="E188">
        <f t="shared" si="74"/>
        <v>0</v>
      </c>
      <c r="F188">
        <f t="shared" si="74"/>
        <v>0.38095238095238093</v>
      </c>
      <c r="G188">
        <f t="shared" si="74"/>
        <v>0</v>
      </c>
      <c r="H188">
        <f t="shared" si="74"/>
        <v>0</v>
      </c>
      <c r="I188">
        <f t="shared" si="74"/>
        <v>0</v>
      </c>
      <c r="J188">
        <f t="shared" si="74"/>
        <v>0.36231884057971009</v>
      </c>
      <c r="K188">
        <f t="shared" si="74"/>
        <v>0</v>
      </c>
      <c r="L188">
        <f t="shared" si="74"/>
        <v>1.0413223140495869</v>
      </c>
      <c r="M188">
        <f t="shared" si="74"/>
        <v>1.7307692307692313</v>
      </c>
      <c r="N188">
        <f t="shared" si="74"/>
        <v>2.4555555555555553</v>
      </c>
      <c r="O188">
        <f t="shared" si="74"/>
        <v>1.7503486750348676</v>
      </c>
      <c r="P188">
        <f t="shared" si="74"/>
        <v>3.1916932907348241</v>
      </c>
      <c r="Q188">
        <f t="shared" si="74"/>
        <v>6.7031630170316294</v>
      </c>
      <c r="R188">
        <f t="shared" si="74"/>
        <v>6.61826857532379</v>
      </c>
      <c r="S188">
        <f t="shared" si="74"/>
        <v>20.222222222222225</v>
      </c>
      <c r="T188">
        <f t="shared" si="72"/>
        <v>44.817725213364909</v>
      </c>
    </row>
    <row r="189" spans="1:20" x14ac:dyDescent="0.25">
      <c r="A189" t="s">
        <v>72</v>
      </c>
      <c r="B189">
        <f t="shared" ref="B189:S189" si="75">IF(B$100=0, B70, B70*B$116)</f>
        <v>0</v>
      </c>
      <c r="C189">
        <f t="shared" si="75"/>
        <v>0</v>
      </c>
      <c r="D189">
        <f t="shared" si="75"/>
        <v>0</v>
      </c>
      <c r="E189">
        <f t="shared" si="75"/>
        <v>0</v>
      </c>
      <c r="F189">
        <f t="shared" si="75"/>
        <v>0</v>
      </c>
      <c r="G189">
        <f t="shared" si="75"/>
        <v>0</v>
      </c>
      <c r="H189">
        <f t="shared" si="75"/>
        <v>0</v>
      </c>
      <c r="I189">
        <f t="shared" si="75"/>
        <v>0</v>
      </c>
      <c r="J189">
        <f t="shared" si="75"/>
        <v>0</v>
      </c>
      <c r="K189">
        <f t="shared" si="75"/>
        <v>0</v>
      </c>
      <c r="L189">
        <f t="shared" si="75"/>
        <v>0.34710743801652894</v>
      </c>
      <c r="M189">
        <f t="shared" si="75"/>
        <v>0</v>
      </c>
      <c r="N189">
        <f t="shared" si="75"/>
        <v>0</v>
      </c>
      <c r="O189">
        <f t="shared" si="75"/>
        <v>0</v>
      </c>
      <c r="P189">
        <f t="shared" si="75"/>
        <v>0</v>
      </c>
      <c r="Q189">
        <f t="shared" si="75"/>
        <v>0</v>
      </c>
      <c r="R189">
        <f t="shared" si="75"/>
        <v>0.69665985003408315</v>
      </c>
      <c r="S189">
        <f t="shared" si="75"/>
        <v>0.7222222222222221</v>
      </c>
      <c r="T189">
        <f t="shared" si="72"/>
        <v>1.7659895102728342</v>
      </c>
    </row>
    <row r="190" spans="1:20" x14ac:dyDescent="0.25">
      <c r="A190" t="s">
        <v>73</v>
      </c>
      <c r="B190">
        <f t="shared" ref="B190:S190" si="76">IF(B$100=0, B71, B71*B$116)</f>
        <v>0.34415584415584416</v>
      </c>
      <c r="C190">
        <f t="shared" si="76"/>
        <v>0.7222222222222221</v>
      </c>
      <c r="D190">
        <f t="shared" si="76"/>
        <v>0</v>
      </c>
      <c r="E190">
        <f t="shared" si="76"/>
        <v>0</v>
      </c>
      <c r="F190">
        <f t="shared" si="76"/>
        <v>0.38095238095238093</v>
      </c>
      <c r="G190">
        <f t="shared" si="76"/>
        <v>0</v>
      </c>
      <c r="H190">
        <f t="shared" si="76"/>
        <v>0.36842105263157887</v>
      </c>
      <c r="I190">
        <f t="shared" si="76"/>
        <v>0</v>
      </c>
      <c r="J190">
        <f t="shared" si="76"/>
        <v>1.0869565217391304</v>
      </c>
      <c r="K190">
        <f t="shared" si="76"/>
        <v>1.0470588235294118</v>
      </c>
      <c r="L190">
        <f t="shared" si="76"/>
        <v>0</v>
      </c>
      <c r="M190">
        <f t="shared" si="76"/>
        <v>0</v>
      </c>
      <c r="N190">
        <f t="shared" si="76"/>
        <v>0.35079365079365077</v>
      </c>
      <c r="O190">
        <f t="shared" si="76"/>
        <v>1.4002789400278937</v>
      </c>
      <c r="P190">
        <f t="shared" si="76"/>
        <v>1.4185303514376992</v>
      </c>
      <c r="Q190">
        <f t="shared" si="76"/>
        <v>2.1167883211678831</v>
      </c>
      <c r="R190">
        <f t="shared" si="76"/>
        <v>2.0899795501022496</v>
      </c>
      <c r="S190">
        <f t="shared" si="76"/>
        <v>9.0277777777777786</v>
      </c>
      <c r="T190">
        <f t="shared" si="72"/>
        <v>20.353915436537722</v>
      </c>
    </row>
    <row r="191" spans="1:20" x14ac:dyDescent="0.25">
      <c r="A191" t="s">
        <v>74</v>
      </c>
      <c r="B191">
        <f t="shared" ref="B191:S191" si="77">IF(B$100=0, B72, B72*B$116)</f>
        <v>0</v>
      </c>
      <c r="C191">
        <f t="shared" si="77"/>
        <v>0.36111111111111105</v>
      </c>
      <c r="D191">
        <f t="shared" si="77"/>
        <v>0</v>
      </c>
      <c r="E191">
        <f t="shared" si="77"/>
        <v>0.38596491228070173</v>
      </c>
      <c r="F191">
        <f t="shared" si="77"/>
        <v>0.38095238095238093</v>
      </c>
      <c r="G191">
        <f t="shared" si="77"/>
        <v>0</v>
      </c>
      <c r="H191">
        <f t="shared" si="77"/>
        <v>0.36842105263157887</v>
      </c>
      <c r="I191">
        <f t="shared" si="77"/>
        <v>1.0408163265306123</v>
      </c>
      <c r="J191">
        <f t="shared" si="77"/>
        <v>2.1739130434782608</v>
      </c>
      <c r="K191">
        <f t="shared" si="77"/>
        <v>2.7921568627450983</v>
      </c>
      <c r="L191">
        <f t="shared" si="77"/>
        <v>2.7768595041322319</v>
      </c>
      <c r="M191">
        <f t="shared" si="77"/>
        <v>2.0769230769230771</v>
      </c>
      <c r="N191">
        <f t="shared" si="77"/>
        <v>4.9111111111111114</v>
      </c>
      <c r="O191">
        <f t="shared" si="77"/>
        <v>4.2008368200836816</v>
      </c>
      <c r="P191">
        <f t="shared" si="77"/>
        <v>3.9009584664536741</v>
      </c>
      <c r="Q191">
        <f t="shared" si="77"/>
        <v>4.9391727493917275</v>
      </c>
      <c r="R191">
        <f t="shared" si="77"/>
        <v>4.5282890252215404</v>
      </c>
      <c r="S191">
        <f t="shared" si="77"/>
        <v>13.722222222222225</v>
      </c>
      <c r="T191">
        <f t="shared" si="72"/>
        <v>48.559708665269014</v>
      </c>
    </row>
    <row r="192" spans="1:20" x14ac:dyDescent="0.25">
      <c r="A192" t="s">
        <v>111</v>
      </c>
      <c r="B192">
        <f t="shared" ref="B192:S192" si="78">IF(B$100=0, B73, B73*B$116)</f>
        <v>0</v>
      </c>
      <c r="C192">
        <f t="shared" si="78"/>
        <v>0</v>
      </c>
      <c r="D192">
        <f t="shared" si="78"/>
        <v>0</v>
      </c>
      <c r="E192">
        <f t="shared" si="78"/>
        <v>0</v>
      </c>
      <c r="F192">
        <f t="shared" si="78"/>
        <v>0</v>
      </c>
      <c r="G192">
        <f t="shared" si="78"/>
        <v>0</v>
      </c>
      <c r="H192">
        <f t="shared" si="78"/>
        <v>0</v>
      </c>
      <c r="I192">
        <f t="shared" si="78"/>
        <v>0</v>
      </c>
      <c r="J192">
        <f t="shared" si="78"/>
        <v>0</v>
      </c>
      <c r="K192">
        <f t="shared" si="78"/>
        <v>0</v>
      </c>
      <c r="L192">
        <f t="shared" si="78"/>
        <v>0</v>
      </c>
      <c r="M192">
        <f t="shared" si="78"/>
        <v>0.34615384615384615</v>
      </c>
      <c r="N192">
        <f t="shared" si="78"/>
        <v>0</v>
      </c>
      <c r="O192">
        <f t="shared" si="78"/>
        <v>0</v>
      </c>
      <c r="P192">
        <f t="shared" si="78"/>
        <v>0.35463258785942486</v>
      </c>
      <c r="Q192">
        <f t="shared" si="78"/>
        <v>0</v>
      </c>
      <c r="R192">
        <f t="shared" si="78"/>
        <v>0.34832992501704158</v>
      </c>
      <c r="S192">
        <f t="shared" si="78"/>
        <v>1.0833333333333333</v>
      </c>
      <c r="T192">
        <f t="shared" si="72"/>
        <v>2.1324496923636458</v>
      </c>
    </row>
    <row r="193" spans="1:20" x14ac:dyDescent="0.25">
      <c r="A193" t="s">
        <v>112</v>
      </c>
      <c r="B193">
        <f t="shared" ref="B193:S193" si="79">IF(B$100=0, B74, B74*B$116)</f>
        <v>0</v>
      </c>
      <c r="C193">
        <f t="shared" si="79"/>
        <v>0</v>
      </c>
      <c r="D193">
        <f t="shared" si="79"/>
        <v>0</v>
      </c>
      <c r="E193">
        <f t="shared" si="79"/>
        <v>0</v>
      </c>
      <c r="F193">
        <f t="shared" si="79"/>
        <v>0</v>
      </c>
      <c r="G193">
        <f t="shared" si="79"/>
        <v>0</v>
      </c>
      <c r="H193">
        <f t="shared" si="79"/>
        <v>0</v>
      </c>
      <c r="I193">
        <f t="shared" si="79"/>
        <v>0</v>
      </c>
      <c r="J193">
        <f t="shared" si="79"/>
        <v>0</v>
      </c>
      <c r="K193">
        <f t="shared" si="79"/>
        <v>0</v>
      </c>
      <c r="L193">
        <f t="shared" si="79"/>
        <v>0</v>
      </c>
      <c r="M193">
        <f t="shared" si="79"/>
        <v>0</v>
      </c>
      <c r="N193">
        <f t="shared" si="79"/>
        <v>0.35079365079365077</v>
      </c>
      <c r="O193">
        <f t="shared" si="79"/>
        <v>0</v>
      </c>
      <c r="P193">
        <f t="shared" si="79"/>
        <v>0</v>
      </c>
      <c r="Q193">
        <f t="shared" si="79"/>
        <v>0</v>
      </c>
      <c r="R193">
        <f t="shared" si="79"/>
        <v>0</v>
      </c>
      <c r="S193">
        <f t="shared" si="79"/>
        <v>0</v>
      </c>
      <c r="T193">
        <f t="shared" si="72"/>
        <v>0.35079365079365077</v>
      </c>
    </row>
    <row r="194" spans="1:20" x14ac:dyDescent="0.25">
      <c r="A194" t="s">
        <v>75</v>
      </c>
      <c r="B194">
        <f t="shared" ref="B194:S194" si="80">IF(B$100=0, B75, B75*B$116)</f>
        <v>0</v>
      </c>
      <c r="C194">
        <f t="shared" si="80"/>
        <v>0</v>
      </c>
      <c r="D194">
        <f t="shared" si="80"/>
        <v>0</v>
      </c>
      <c r="E194">
        <f t="shared" si="80"/>
        <v>0</v>
      </c>
      <c r="F194">
        <f t="shared" si="80"/>
        <v>0.38095238095238093</v>
      </c>
      <c r="G194">
        <f t="shared" si="80"/>
        <v>0</v>
      </c>
      <c r="H194">
        <f t="shared" si="80"/>
        <v>0</v>
      </c>
      <c r="I194">
        <f t="shared" si="80"/>
        <v>0.69387755102040816</v>
      </c>
      <c r="J194">
        <f t="shared" si="80"/>
        <v>0.72463768115942018</v>
      </c>
      <c r="K194">
        <f t="shared" si="80"/>
        <v>1.0470588235294118</v>
      </c>
      <c r="L194">
        <f t="shared" si="80"/>
        <v>2.0826446280991737</v>
      </c>
      <c r="M194">
        <f t="shared" si="80"/>
        <v>0.69230769230769229</v>
      </c>
      <c r="N194">
        <f t="shared" si="80"/>
        <v>2.1047619047619048</v>
      </c>
      <c r="O194">
        <f t="shared" si="80"/>
        <v>1.4002789400278937</v>
      </c>
      <c r="P194">
        <f t="shared" si="80"/>
        <v>2.1277955271565494</v>
      </c>
      <c r="Q194">
        <f t="shared" si="80"/>
        <v>1.4111922141119217</v>
      </c>
      <c r="R194">
        <f t="shared" si="80"/>
        <v>1.3933197000681661</v>
      </c>
      <c r="S194">
        <f t="shared" si="80"/>
        <v>2.5277777777777772</v>
      </c>
      <c r="T194">
        <f t="shared" si="72"/>
        <v>16.586604820972699</v>
      </c>
    </row>
    <row r="195" spans="1:20" x14ac:dyDescent="0.25">
      <c r="A195" t="s">
        <v>76</v>
      </c>
      <c r="B195">
        <f t="shared" ref="B195:S195" si="81">IF(B$100=0, B76, B76*B$116)</f>
        <v>0</v>
      </c>
      <c r="C195">
        <f t="shared" si="81"/>
        <v>0</v>
      </c>
      <c r="D195">
        <f t="shared" si="81"/>
        <v>0</v>
      </c>
      <c r="E195">
        <f t="shared" si="81"/>
        <v>0</v>
      </c>
      <c r="F195">
        <f t="shared" si="81"/>
        <v>0</v>
      </c>
      <c r="G195">
        <f t="shared" si="81"/>
        <v>0</v>
      </c>
      <c r="H195">
        <f t="shared" si="81"/>
        <v>0</v>
      </c>
      <c r="I195">
        <f t="shared" si="81"/>
        <v>0.69387755102040816</v>
      </c>
      <c r="J195">
        <f t="shared" si="81"/>
        <v>0</v>
      </c>
      <c r="K195">
        <f t="shared" si="81"/>
        <v>0.69803921568627447</v>
      </c>
      <c r="L195">
        <f t="shared" si="81"/>
        <v>1.0413223140495869</v>
      </c>
      <c r="M195">
        <f t="shared" si="81"/>
        <v>0</v>
      </c>
      <c r="N195">
        <f t="shared" si="81"/>
        <v>0.70158730158730154</v>
      </c>
      <c r="O195">
        <f t="shared" si="81"/>
        <v>0.35006973500697347</v>
      </c>
      <c r="P195">
        <f t="shared" si="81"/>
        <v>0</v>
      </c>
      <c r="Q195">
        <f t="shared" si="81"/>
        <v>0.35279805352798049</v>
      </c>
      <c r="R195">
        <f t="shared" si="81"/>
        <v>0</v>
      </c>
      <c r="S195">
        <f t="shared" si="81"/>
        <v>0</v>
      </c>
      <c r="T195">
        <f t="shared" si="72"/>
        <v>3.8376941708785255</v>
      </c>
    </row>
    <row r="196" spans="1:20" x14ac:dyDescent="0.25">
      <c r="A196" t="s">
        <v>77</v>
      </c>
      <c r="B196">
        <f t="shared" ref="B196:S196" si="82">IF(B$100=0, B77, B77*B$116)</f>
        <v>0</v>
      </c>
      <c r="C196">
        <f t="shared" si="82"/>
        <v>0</v>
      </c>
      <c r="D196">
        <f t="shared" si="82"/>
        <v>0</v>
      </c>
      <c r="E196">
        <f t="shared" si="82"/>
        <v>0</v>
      </c>
      <c r="F196">
        <f t="shared" si="82"/>
        <v>0</v>
      </c>
      <c r="G196">
        <f t="shared" si="82"/>
        <v>0</v>
      </c>
      <c r="H196">
        <f t="shared" si="82"/>
        <v>0</v>
      </c>
      <c r="I196">
        <f t="shared" si="82"/>
        <v>0</v>
      </c>
      <c r="J196">
        <f t="shared" si="82"/>
        <v>0.36231884057971009</v>
      </c>
      <c r="K196">
        <f t="shared" si="82"/>
        <v>0</v>
      </c>
      <c r="L196">
        <f t="shared" si="82"/>
        <v>0</v>
      </c>
      <c r="M196">
        <f t="shared" si="82"/>
        <v>0</v>
      </c>
      <c r="N196">
        <f t="shared" si="82"/>
        <v>0.35079365079365077</v>
      </c>
      <c r="O196">
        <f t="shared" si="82"/>
        <v>0.35006973500697347</v>
      </c>
      <c r="P196">
        <f t="shared" si="82"/>
        <v>0.35463258785942486</v>
      </c>
      <c r="Q196">
        <f t="shared" si="82"/>
        <v>0.35279805352798049</v>
      </c>
      <c r="R196">
        <f t="shared" si="82"/>
        <v>0.34832992501704158</v>
      </c>
      <c r="S196">
        <f t="shared" si="82"/>
        <v>0</v>
      </c>
      <c r="T196">
        <f t="shared" si="72"/>
        <v>2.118942792784781</v>
      </c>
    </row>
    <row r="197" spans="1:20" x14ac:dyDescent="0.25">
      <c r="A197" t="s">
        <v>78</v>
      </c>
      <c r="B197">
        <f t="shared" ref="B197:S197" si="83">IF(B$100=0, B78, B78*B$116)</f>
        <v>0</v>
      </c>
      <c r="C197">
        <f t="shared" si="83"/>
        <v>0</v>
      </c>
      <c r="D197">
        <f t="shared" si="83"/>
        <v>0</v>
      </c>
      <c r="E197">
        <f t="shared" si="83"/>
        <v>0</v>
      </c>
      <c r="F197">
        <f t="shared" si="83"/>
        <v>0.38095238095238093</v>
      </c>
      <c r="G197">
        <f t="shared" si="83"/>
        <v>0</v>
      </c>
      <c r="H197">
        <f t="shared" si="83"/>
        <v>0</v>
      </c>
      <c r="I197">
        <f t="shared" si="83"/>
        <v>0</v>
      </c>
      <c r="J197">
        <f t="shared" si="83"/>
        <v>0.36231884057971009</v>
      </c>
      <c r="K197">
        <f t="shared" si="83"/>
        <v>0.34901960784313724</v>
      </c>
      <c r="L197">
        <f t="shared" si="83"/>
        <v>1.0413223140495869</v>
      </c>
      <c r="M197">
        <f t="shared" si="83"/>
        <v>0.69230769230769229</v>
      </c>
      <c r="N197">
        <f t="shared" si="83"/>
        <v>1.0523809523809524</v>
      </c>
      <c r="O197">
        <f t="shared" si="83"/>
        <v>0.70013947001394694</v>
      </c>
      <c r="P197">
        <f t="shared" si="83"/>
        <v>1.7731629392971249</v>
      </c>
      <c r="Q197">
        <f t="shared" si="83"/>
        <v>0.70559610705596099</v>
      </c>
      <c r="R197">
        <f t="shared" si="83"/>
        <v>1.0449897750511248</v>
      </c>
      <c r="S197">
        <f t="shared" si="83"/>
        <v>2.5277777777777772</v>
      </c>
      <c r="T197">
        <f t="shared" si="72"/>
        <v>10.629967857309394</v>
      </c>
    </row>
    <row r="198" spans="1:20" x14ac:dyDescent="0.25">
      <c r="A198" t="s">
        <v>79</v>
      </c>
      <c r="B198">
        <f t="shared" ref="B198:S198" si="84">IF(B$100=0, B79, B79*B$116)</f>
        <v>0</v>
      </c>
      <c r="C198">
        <f t="shared" si="84"/>
        <v>0</v>
      </c>
      <c r="D198">
        <f t="shared" si="84"/>
        <v>0</v>
      </c>
      <c r="E198">
        <f t="shared" si="84"/>
        <v>0</v>
      </c>
      <c r="F198">
        <f t="shared" si="84"/>
        <v>0</v>
      </c>
      <c r="G198">
        <f t="shared" si="84"/>
        <v>0</v>
      </c>
      <c r="H198">
        <f t="shared" si="84"/>
        <v>0</v>
      </c>
      <c r="I198">
        <f t="shared" si="84"/>
        <v>0</v>
      </c>
      <c r="J198">
        <f t="shared" si="84"/>
        <v>0</v>
      </c>
      <c r="K198">
        <f t="shared" si="84"/>
        <v>0</v>
      </c>
      <c r="L198">
        <f t="shared" si="84"/>
        <v>0</v>
      </c>
      <c r="M198">
        <f t="shared" si="84"/>
        <v>0.34615384615384615</v>
      </c>
      <c r="N198">
        <f t="shared" si="84"/>
        <v>0</v>
      </c>
      <c r="O198">
        <f t="shared" si="84"/>
        <v>0</v>
      </c>
      <c r="P198">
        <f t="shared" si="84"/>
        <v>0</v>
      </c>
      <c r="Q198">
        <f t="shared" si="84"/>
        <v>0</v>
      </c>
      <c r="R198">
        <f t="shared" si="84"/>
        <v>0</v>
      </c>
      <c r="S198">
        <f t="shared" si="84"/>
        <v>0.36111111111111105</v>
      </c>
      <c r="T198">
        <f t="shared" si="72"/>
        <v>0.70726495726495719</v>
      </c>
    </row>
    <row r="199" spans="1:20" x14ac:dyDescent="0.25">
      <c r="A199" t="s">
        <v>80</v>
      </c>
      <c r="B199">
        <f t="shared" ref="B199:S199" si="85">IF(B$100=0, B80, B80*B$116)</f>
        <v>0</v>
      </c>
      <c r="C199">
        <f t="shared" si="85"/>
        <v>0.36111111111111105</v>
      </c>
      <c r="D199">
        <f t="shared" si="85"/>
        <v>0</v>
      </c>
      <c r="E199">
        <f t="shared" si="85"/>
        <v>0.38596491228070173</v>
      </c>
      <c r="F199">
        <f t="shared" si="85"/>
        <v>0</v>
      </c>
      <c r="G199">
        <f t="shared" si="85"/>
        <v>0</v>
      </c>
      <c r="H199">
        <f t="shared" si="85"/>
        <v>0.36842105263157887</v>
      </c>
      <c r="I199">
        <f t="shared" si="85"/>
        <v>0.34693877551020408</v>
      </c>
      <c r="J199">
        <f t="shared" si="85"/>
        <v>1.4492753623188401</v>
      </c>
      <c r="K199">
        <f t="shared" si="85"/>
        <v>1.7450980392156867</v>
      </c>
      <c r="L199">
        <f t="shared" si="85"/>
        <v>0.69421487603305787</v>
      </c>
      <c r="M199">
        <f t="shared" si="85"/>
        <v>0.69230769230769229</v>
      </c>
      <c r="N199">
        <f t="shared" si="85"/>
        <v>2.4555555555555553</v>
      </c>
      <c r="O199">
        <f t="shared" si="85"/>
        <v>2.8005578800557882</v>
      </c>
      <c r="P199">
        <f t="shared" si="85"/>
        <v>1.4185303514376992</v>
      </c>
      <c r="Q199">
        <f t="shared" si="85"/>
        <v>3.5279805352798048</v>
      </c>
      <c r="R199">
        <f t="shared" si="85"/>
        <v>2.786639400136333</v>
      </c>
      <c r="S199">
        <f t="shared" si="85"/>
        <v>9.75</v>
      </c>
      <c r="T199">
        <f t="shared" si="72"/>
        <v>28.782595543874052</v>
      </c>
    </row>
    <row r="200" spans="1:20" x14ac:dyDescent="0.25">
      <c r="A200" t="s">
        <v>81</v>
      </c>
      <c r="B200">
        <f t="shared" ref="B200:S200" si="86">IF(B$100=0, B81, B81*B$116)</f>
        <v>0</v>
      </c>
      <c r="C200">
        <f t="shared" si="86"/>
        <v>0</v>
      </c>
      <c r="D200">
        <f t="shared" si="86"/>
        <v>0</v>
      </c>
      <c r="E200">
        <f t="shared" si="86"/>
        <v>0</v>
      </c>
      <c r="F200">
        <f t="shared" si="86"/>
        <v>0.38095238095238093</v>
      </c>
      <c r="G200">
        <f t="shared" si="86"/>
        <v>0</v>
      </c>
      <c r="H200">
        <f t="shared" si="86"/>
        <v>0.36842105263157887</v>
      </c>
      <c r="I200">
        <f t="shared" si="86"/>
        <v>0</v>
      </c>
      <c r="J200">
        <f t="shared" si="86"/>
        <v>0</v>
      </c>
      <c r="K200">
        <f t="shared" si="86"/>
        <v>0.34901960784313724</v>
      </c>
      <c r="L200">
        <f t="shared" si="86"/>
        <v>0.34710743801652894</v>
      </c>
      <c r="M200">
        <f t="shared" si="86"/>
        <v>0.69230769230769229</v>
      </c>
      <c r="N200">
        <f t="shared" si="86"/>
        <v>0</v>
      </c>
      <c r="O200">
        <f t="shared" si="86"/>
        <v>0</v>
      </c>
      <c r="P200">
        <f t="shared" si="86"/>
        <v>0.35463258785942486</v>
      </c>
      <c r="Q200">
        <f t="shared" si="86"/>
        <v>0.35279805352798049</v>
      </c>
      <c r="R200">
        <f t="shared" si="86"/>
        <v>0.69665985003408315</v>
      </c>
      <c r="S200">
        <f t="shared" si="86"/>
        <v>5.0555555555555554</v>
      </c>
      <c r="T200">
        <f t="shared" si="72"/>
        <v>8.5974542187283625</v>
      </c>
    </row>
    <row r="201" spans="1:20" x14ac:dyDescent="0.25">
      <c r="A201" t="s">
        <v>82</v>
      </c>
      <c r="B201">
        <f t="shared" ref="B201:S201" si="87">IF(B$100=0, B82, B82*B$116)</f>
        <v>0</v>
      </c>
      <c r="C201">
        <f t="shared" si="87"/>
        <v>0</v>
      </c>
      <c r="D201">
        <f t="shared" si="87"/>
        <v>0</v>
      </c>
      <c r="E201">
        <f t="shared" si="87"/>
        <v>0</v>
      </c>
      <c r="F201">
        <f t="shared" si="87"/>
        <v>0.38095238095238093</v>
      </c>
      <c r="G201">
        <f t="shared" si="87"/>
        <v>0</v>
      </c>
      <c r="H201">
        <f t="shared" si="87"/>
        <v>0.73684210526315774</v>
      </c>
      <c r="I201">
        <f t="shared" si="87"/>
        <v>0.34693877551020408</v>
      </c>
      <c r="J201">
        <f t="shared" si="87"/>
        <v>0</v>
      </c>
      <c r="K201">
        <f t="shared" si="87"/>
        <v>0.34901960784313724</v>
      </c>
      <c r="L201">
        <f t="shared" si="87"/>
        <v>0</v>
      </c>
      <c r="M201">
        <f t="shared" si="87"/>
        <v>0.34615384615384615</v>
      </c>
      <c r="N201">
        <f t="shared" si="87"/>
        <v>0.35079365079365077</v>
      </c>
      <c r="O201">
        <f t="shared" si="87"/>
        <v>0.70013947001394694</v>
      </c>
      <c r="P201">
        <f t="shared" si="87"/>
        <v>0</v>
      </c>
      <c r="Q201">
        <f t="shared" si="87"/>
        <v>0.35279805352798049</v>
      </c>
      <c r="R201">
        <f t="shared" si="87"/>
        <v>0</v>
      </c>
      <c r="S201">
        <f t="shared" si="87"/>
        <v>2.5277777777777772</v>
      </c>
      <c r="T201">
        <f t="shared" si="72"/>
        <v>6.091415667836082</v>
      </c>
    </row>
    <row r="202" spans="1:20" x14ac:dyDescent="0.25">
      <c r="A202" t="s">
        <v>83</v>
      </c>
      <c r="B202">
        <f t="shared" ref="B202:S202" si="88">IF(B$100=0, B83, B83*B$116)</f>
        <v>0.34415584415584416</v>
      </c>
      <c r="C202">
        <f t="shared" si="88"/>
        <v>0</v>
      </c>
      <c r="D202">
        <f t="shared" si="88"/>
        <v>0</v>
      </c>
      <c r="E202">
        <f t="shared" si="88"/>
        <v>0</v>
      </c>
      <c r="F202">
        <f t="shared" si="88"/>
        <v>0</v>
      </c>
      <c r="G202">
        <f t="shared" si="88"/>
        <v>0</v>
      </c>
      <c r="H202">
        <f t="shared" si="88"/>
        <v>0.73684210526315774</v>
      </c>
      <c r="I202">
        <f t="shared" si="88"/>
        <v>0.69387755102040816</v>
      </c>
      <c r="J202">
        <f t="shared" si="88"/>
        <v>0.72463768115942018</v>
      </c>
      <c r="K202">
        <f t="shared" si="88"/>
        <v>1.3960784313725487</v>
      </c>
      <c r="L202">
        <f t="shared" si="88"/>
        <v>0.34710743801652894</v>
      </c>
      <c r="M202">
        <f t="shared" si="88"/>
        <v>2.0769230769230771</v>
      </c>
      <c r="N202">
        <f t="shared" si="88"/>
        <v>1.7539682539682544</v>
      </c>
      <c r="O202">
        <f t="shared" si="88"/>
        <v>0.35006973500697347</v>
      </c>
      <c r="P202">
        <f t="shared" si="88"/>
        <v>1.4185303514376992</v>
      </c>
      <c r="Q202">
        <f t="shared" si="88"/>
        <v>2.8223844282238444</v>
      </c>
      <c r="R202">
        <f t="shared" si="88"/>
        <v>2.786639400136333</v>
      </c>
      <c r="S202">
        <f t="shared" si="88"/>
        <v>8.6666666666666661</v>
      </c>
      <c r="T202">
        <f t="shared" si="72"/>
        <v>24.117880963350757</v>
      </c>
    </row>
    <row r="203" spans="1:20" x14ac:dyDescent="0.25">
      <c r="A203" t="s">
        <v>84</v>
      </c>
      <c r="B203">
        <f t="shared" ref="B203:S203" si="89">IF(B$100=0, B84, B84*B$116)</f>
        <v>0</v>
      </c>
      <c r="C203">
        <f t="shared" si="89"/>
        <v>0</v>
      </c>
      <c r="D203">
        <f t="shared" si="89"/>
        <v>0</v>
      </c>
      <c r="E203">
        <f t="shared" si="89"/>
        <v>0</v>
      </c>
      <c r="F203">
        <f t="shared" si="89"/>
        <v>0</v>
      </c>
      <c r="G203">
        <f t="shared" si="89"/>
        <v>0</v>
      </c>
      <c r="H203">
        <f t="shared" si="89"/>
        <v>0.36842105263157887</v>
      </c>
      <c r="I203">
        <f t="shared" si="89"/>
        <v>0.34693877551020408</v>
      </c>
      <c r="J203">
        <f t="shared" si="89"/>
        <v>0</v>
      </c>
      <c r="K203">
        <f t="shared" si="89"/>
        <v>0</v>
      </c>
      <c r="L203">
        <f t="shared" si="89"/>
        <v>0</v>
      </c>
      <c r="M203">
        <f t="shared" si="89"/>
        <v>0.69230769230769229</v>
      </c>
      <c r="N203">
        <f t="shared" si="89"/>
        <v>0.35079365079365077</v>
      </c>
      <c r="O203">
        <f t="shared" si="89"/>
        <v>0</v>
      </c>
      <c r="P203">
        <f t="shared" si="89"/>
        <v>0.35463258785942486</v>
      </c>
      <c r="Q203">
        <f t="shared" si="89"/>
        <v>0</v>
      </c>
      <c r="R203">
        <f t="shared" si="89"/>
        <v>0</v>
      </c>
      <c r="S203">
        <f t="shared" si="89"/>
        <v>0.36111111111111105</v>
      </c>
      <c r="T203">
        <f t="shared" si="72"/>
        <v>2.4742048702136619</v>
      </c>
    </row>
    <row r="204" spans="1:20" x14ac:dyDescent="0.25">
      <c r="A204" t="s">
        <v>85</v>
      </c>
      <c r="B204">
        <f t="shared" ref="B204:S204" si="90">IF(B$100=0, B85, B85*B$116)</f>
        <v>0</v>
      </c>
      <c r="C204">
        <f t="shared" si="90"/>
        <v>0</v>
      </c>
      <c r="D204">
        <f t="shared" si="90"/>
        <v>0</v>
      </c>
      <c r="E204">
        <f t="shared" si="90"/>
        <v>0</v>
      </c>
      <c r="F204">
        <f t="shared" si="90"/>
        <v>0</v>
      </c>
      <c r="G204">
        <f t="shared" si="90"/>
        <v>0</v>
      </c>
      <c r="H204">
        <f t="shared" si="90"/>
        <v>0.36842105263157887</v>
      </c>
      <c r="I204">
        <f t="shared" si="90"/>
        <v>0.34693877551020408</v>
      </c>
      <c r="J204">
        <f t="shared" si="90"/>
        <v>0.36231884057971009</v>
      </c>
      <c r="K204">
        <f t="shared" si="90"/>
        <v>1.0470588235294118</v>
      </c>
      <c r="L204">
        <f t="shared" si="90"/>
        <v>0.34710743801652894</v>
      </c>
      <c r="M204">
        <f t="shared" si="90"/>
        <v>1.0384615384615385</v>
      </c>
      <c r="N204">
        <f t="shared" si="90"/>
        <v>1.0523809523809524</v>
      </c>
      <c r="O204">
        <f t="shared" si="90"/>
        <v>0.35006973500697347</v>
      </c>
      <c r="P204">
        <f t="shared" si="90"/>
        <v>0</v>
      </c>
      <c r="Q204">
        <f t="shared" si="90"/>
        <v>1.7639902676399029</v>
      </c>
      <c r="R204">
        <f t="shared" si="90"/>
        <v>1.3933197000681661</v>
      </c>
      <c r="S204">
        <f t="shared" si="90"/>
        <v>3.9722222222222223</v>
      </c>
      <c r="T204">
        <f t="shared" si="72"/>
        <v>12.042289346047188</v>
      </c>
    </row>
    <row r="205" spans="1:20" x14ac:dyDescent="0.25">
      <c r="A205" t="s">
        <v>86</v>
      </c>
      <c r="B205">
        <f t="shared" ref="B205:S205" si="91">IF(B$100=0, B86, B86*B$116)</f>
        <v>0.34415584415584416</v>
      </c>
      <c r="C205">
        <f t="shared" si="91"/>
        <v>0</v>
      </c>
      <c r="D205">
        <f t="shared" si="91"/>
        <v>0</v>
      </c>
      <c r="E205">
        <f t="shared" si="91"/>
        <v>0</v>
      </c>
      <c r="F205">
        <f t="shared" si="91"/>
        <v>0</v>
      </c>
      <c r="G205">
        <f t="shared" si="91"/>
        <v>0</v>
      </c>
      <c r="H205">
        <f t="shared" si="91"/>
        <v>0</v>
      </c>
      <c r="I205">
        <f t="shared" si="91"/>
        <v>0</v>
      </c>
      <c r="J205">
        <f t="shared" si="91"/>
        <v>0.36231884057971009</v>
      </c>
      <c r="K205">
        <f t="shared" si="91"/>
        <v>0.34901960784313724</v>
      </c>
      <c r="L205">
        <f t="shared" si="91"/>
        <v>0</v>
      </c>
      <c r="M205">
        <f t="shared" si="91"/>
        <v>0.34615384615384615</v>
      </c>
      <c r="N205">
        <f t="shared" si="91"/>
        <v>0.35079365079365077</v>
      </c>
      <c r="O205">
        <f t="shared" si="91"/>
        <v>0</v>
      </c>
      <c r="P205">
        <f t="shared" si="91"/>
        <v>1.0638977635782747</v>
      </c>
      <c r="Q205">
        <f t="shared" si="91"/>
        <v>1.0583941605839415</v>
      </c>
      <c r="R205">
        <f t="shared" si="91"/>
        <v>1.3933197000681661</v>
      </c>
      <c r="S205">
        <f t="shared" si="91"/>
        <v>4.333333333333333</v>
      </c>
      <c r="T205">
        <f t="shared" si="72"/>
        <v>9.6013867470899044</v>
      </c>
    </row>
    <row r="206" spans="1:20" x14ac:dyDescent="0.25">
      <c r="A206" t="s">
        <v>113</v>
      </c>
      <c r="B206">
        <f t="shared" ref="B206:S206" si="92">IF(B$100=0, B87, B87*B$116)</f>
        <v>0</v>
      </c>
      <c r="C206">
        <f t="shared" si="92"/>
        <v>0</v>
      </c>
      <c r="D206">
        <f t="shared" si="92"/>
        <v>0</v>
      </c>
      <c r="E206">
        <f t="shared" si="92"/>
        <v>0.38596491228070173</v>
      </c>
      <c r="F206">
        <f t="shared" si="92"/>
        <v>1.5238095238095233</v>
      </c>
      <c r="G206">
        <f t="shared" si="92"/>
        <v>0.73684210526315774</v>
      </c>
      <c r="H206">
        <f t="shared" si="92"/>
        <v>1.4736842105263153</v>
      </c>
      <c r="I206">
        <f t="shared" si="92"/>
        <v>1.0408163265306123</v>
      </c>
      <c r="J206">
        <f t="shared" si="92"/>
        <v>0.36231884057971009</v>
      </c>
      <c r="K206">
        <f t="shared" si="92"/>
        <v>0.34901960784313724</v>
      </c>
      <c r="L206">
        <f t="shared" si="92"/>
        <v>0</v>
      </c>
      <c r="M206">
        <f t="shared" si="92"/>
        <v>0</v>
      </c>
      <c r="N206">
        <f t="shared" si="92"/>
        <v>0</v>
      </c>
      <c r="O206">
        <f t="shared" si="92"/>
        <v>0</v>
      </c>
      <c r="P206">
        <f t="shared" si="92"/>
        <v>0</v>
      </c>
      <c r="Q206">
        <f t="shared" si="92"/>
        <v>0</v>
      </c>
      <c r="R206">
        <f t="shared" si="92"/>
        <v>0</v>
      </c>
      <c r="S206">
        <f t="shared" si="92"/>
        <v>0</v>
      </c>
      <c r="T206">
        <f t="shared" si="72"/>
        <v>5.8724555268331571</v>
      </c>
    </row>
    <row r="207" spans="1:20" x14ac:dyDescent="0.25">
      <c r="A207" t="s">
        <v>114</v>
      </c>
      <c r="B207">
        <f t="shared" ref="B207:S207" si="93">IF(B$100=0, B88, B88*B$116)</f>
        <v>0</v>
      </c>
      <c r="C207">
        <f t="shared" si="93"/>
        <v>0</v>
      </c>
      <c r="D207">
        <f t="shared" si="93"/>
        <v>0</v>
      </c>
      <c r="E207">
        <f t="shared" si="93"/>
        <v>0</v>
      </c>
      <c r="F207">
        <f t="shared" si="93"/>
        <v>0</v>
      </c>
      <c r="G207">
        <f t="shared" si="93"/>
        <v>0</v>
      </c>
      <c r="H207">
        <f t="shared" si="93"/>
        <v>0.36842105263157887</v>
      </c>
      <c r="I207">
        <f t="shared" si="93"/>
        <v>0</v>
      </c>
      <c r="J207">
        <f t="shared" si="93"/>
        <v>0</v>
      </c>
      <c r="K207">
        <f t="shared" si="93"/>
        <v>0</v>
      </c>
      <c r="L207">
        <f t="shared" si="93"/>
        <v>0</v>
      </c>
      <c r="M207">
        <f t="shared" si="93"/>
        <v>0</v>
      </c>
      <c r="N207">
        <f t="shared" si="93"/>
        <v>0</v>
      </c>
      <c r="O207">
        <f t="shared" si="93"/>
        <v>0</v>
      </c>
      <c r="P207">
        <f t="shared" si="93"/>
        <v>0</v>
      </c>
      <c r="Q207">
        <f t="shared" si="93"/>
        <v>0</v>
      </c>
      <c r="R207">
        <f t="shared" si="93"/>
        <v>0</v>
      </c>
      <c r="S207">
        <f t="shared" si="93"/>
        <v>0</v>
      </c>
      <c r="T207">
        <f t="shared" si="72"/>
        <v>0.36842105263157887</v>
      </c>
    </row>
    <row r="208" spans="1:20" x14ac:dyDescent="0.25">
      <c r="A208" t="s">
        <v>115</v>
      </c>
      <c r="B208">
        <f t="shared" ref="B208:S208" si="94">IF(B$100=0, B89, B89*B$116)</f>
        <v>0</v>
      </c>
      <c r="C208">
        <f t="shared" si="94"/>
        <v>0</v>
      </c>
      <c r="D208">
        <f t="shared" si="94"/>
        <v>0</v>
      </c>
      <c r="E208">
        <f t="shared" si="94"/>
        <v>0.38596491228070173</v>
      </c>
      <c r="F208">
        <f t="shared" si="94"/>
        <v>1.1428571428571428</v>
      </c>
      <c r="G208">
        <f t="shared" si="94"/>
        <v>0.36842105263157887</v>
      </c>
      <c r="H208">
        <f t="shared" si="94"/>
        <v>0.73684210526315774</v>
      </c>
      <c r="I208">
        <f t="shared" si="94"/>
        <v>1.0408163265306123</v>
      </c>
      <c r="J208">
        <f t="shared" si="94"/>
        <v>0.36231884057971009</v>
      </c>
      <c r="K208">
        <f t="shared" si="94"/>
        <v>0.34901960784313724</v>
      </c>
      <c r="L208">
        <f t="shared" si="94"/>
        <v>0</v>
      </c>
      <c r="M208">
        <f t="shared" si="94"/>
        <v>0</v>
      </c>
      <c r="N208">
        <f t="shared" si="94"/>
        <v>0</v>
      </c>
      <c r="O208">
        <f t="shared" si="94"/>
        <v>0</v>
      </c>
      <c r="P208">
        <f t="shared" si="94"/>
        <v>0</v>
      </c>
      <c r="Q208">
        <f t="shared" si="94"/>
        <v>0</v>
      </c>
      <c r="R208">
        <f t="shared" si="94"/>
        <v>0</v>
      </c>
      <c r="S208">
        <f t="shared" si="94"/>
        <v>0</v>
      </c>
      <c r="T208">
        <f t="shared" si="72"/>
        <v>4.3862399879860403</v>
      </c>
    </row>
    <row r="209" spans="1:20" x14ac:dyDescent="0.25">
      <c r="A209" t="s">
        <v>116</v>
      </c>
      <c r="B209">
        <f t="shared" ref="B209:S209" si="95">IF(B$100=0, B90, B90*B$116)</f>
        <v>0</v>
      </c>
      <c r="C209">
        <f t="shared" si="95"/>
        <v>0</v>
      </c>
      <c r="D209">
        <f t="shared" si="95"/>
        <v>0</v>
      </c>
      <c r="E209">
        <f t="shared" si="95"/>
        <v>0</v>
      </c>
      <c r="F209">
        <f t="shared" si="95"/>
        <v>0.38095238095238093</v>
      </c>
      <c r="G209">
        <f t="shared" si="95"/>
        <v>0.36842105263157887</v>
      </c>
      <c r="H209">
        <f t="shared" si="95"/>
        <v>0.36842105263157887</v>
      </c>
      <c r="I209">
        <f t="shared" si="95"/>
        <v>0</v>
      </c>
      <c r="J209">
        <f t="shared" si="95"/>
        <v>0</v>
      </c>
      <c r="K209">
        <f t="shared" si="95"/>
        <v>0</v>
      </c>
      <c r="L209">
        <f t="shared" si="95"/>
        <v>0</v>
      </c>
      <c r="M209">
        <f t="shared" si="95"/>
        <v>0</v>
      </c>
      <c r="N209">
        <f t="shared" si="95"/>
        <v>0</v>
      </c>
      <c r="O209">
        <f t="shared" si="95"/>
        <v>0</v>
      </c>
      <c r="P209">
        <f t="shared" si="95"/>
        <v>0</v>
      </c>
      <c r="Q209">
        <f t="shared" si="95"/>
        <v>0</v>
      </c>
      <c r="R209">
        <f t="shared" si="95"/>
        <v>0</v>
      </c>
      <c r="S209">
        <f t="shared" si="95"/>
        <v>0</v>
      </c>
      <c r="T209">
        <f t="shared" si="72"/>
        <v>1.1177944862155387</v>
      </c>
    </row>
    <row r="210" spans="1:20" x14ac:dyDescent="0.25">
      <c r="A210" t="s">
        <v>87</v>
      </c>
      <c r="B210">
        <f t="shared" ref="B210:S210" si="96">IF(B$100=0, B91, B91*B$116)</f>
        <v>28.90909090909091</v>
      </c>
      <c r="C210">
        <f t="shared" si="96"/>
        <v>0</v>
      </c>
      <c r="D210">
        <f t="shared" si="96"/>
        <v>0</v>
      </c>
      <c r="E210">
        <f t="shared" si="96"/>
        <v>0</v>
      </c>
      <c r="F210">
        <f t="shared" si="96"/>
        <v>0</v>
      </c>
      <c r="G210">
        <f t="shared" si="96"/>
        <v>0</v>
      </c>
      <c r="H210">
        <f t="shared" si="96"/>
        <v>0</v>
      </c>
      <c r="I210">
        <f t="shared" si="96"/>
        <v>0</v>
      </c>
      <c r="J210">
        <f t="shared" si="96"/>
        <v>0</v>
      </c>
      <c r="K210">
        <f t="shared" si="96"/>
        <v>0</v>
      </c>
      <c r="L210">
        <f t="shared" si="96"/>
        <v>0</v>
      </c>
      <c r="M210">
        <f t="shared" si="96"/>
        <v>0</v>
      </c>
      <c r="N210">
        <f t="shared" si="96"/>
        <v>0</v>
      </c>
      <c r="O210">
        <f t="shared" si="96"/>
        <v>0</v>
      </c>
      <c r="P210">
        <f t="shared" si="96"/>
        <v>0</v>
      </c>
      <c r="Q210">
        <f t="shared" si="96"/>
        <v>0</v>
      </c>
      <c r="R210">
        <f t="shared" si="96"/>
        <v>0</v>
      </c>
      <c r="S210">
        <f t="shared" si="96"/>
        <v>0</v>
      </c>
      <c r="T210">
        <f t="shared" si="72"/>
        <v>28.90909090909091</v>
      </c>
    </row>
    <row r="211" spans="1:20" x14ac:dyDescent="0.25">
      <c r="A211" t="s">
        <v>117</v>
      </c>
      <c r="B211">
        <f t="shared" ref="B211:S211" si="97">IF(B$100=0, B92, B92*B$116)</f>
        <v>5.1623376623376629</v>
      </c>
      <c r="C211">
        <f t="shared" si="97"/>
        <v>0</v>
      </c>
      <c r="D211">
        <f t="shared" si="97"/>
        <v>0</v>
      </c>
      <c r="E211">
        <f t="shared" si="97"/>
        <v>0</v>
      </c>
      <c r="F211">
        <f t="shared" si="97"/>
        <v>0</v>
      </c>
      <c r="G211">
        <f t="shared" si="97"/>
        <v>0</v>
      </c>
      <c r="H211">
        <f t="shared" si="97"/>
        <v>0</v>
      </c>
      <c r="I211">
        <f t="shared" si="97"/>
        <v>0</v>
      </c>
      <c r="J211">
        <f t="shared" si="97"/>
        <v>0</v>
      </c>
      <c r="K211">
        <f t="shared" si="97"/>
        <v>0</v>
      </c>
      <c r="L211">
        <f t="shared" si="97"/>
        <v>0</v>
      </c>
      <c r="M211">
        <f t="shared" si="97"/>
        <v>0</v>
      </c>
      <c r="N211">
        <f t="shared" si="97"/>
        <v>0</v>
      </c>
      <c r="O211">
        <f t="shared" si="97"/>
        <v>0</v>
      </c>
      <c r="P211">
        <f t="shared" si="97"/>
        <v>0</v>
      </c>
      <c r="Q211">
        <f t="shared" si="97"/>
        <v>0</v>
      </c>
      <c r="R211">
        <f t="shared" si="97"/>
        <v>0</v>
      </c>
      <c r="S211">
        <f t="shared" si="97"/>
        <v>0</v>
      </c>
      <c r="T211">
        <f t="shared" si="72"/>
        <v>5.1623376623376629</v>
      </c>
    </row>
    <row r="212" spans="1:20" x14ac:dyDescent="0.25">
      <c r="A212" t="s">
        <v>118</v>
      </c>
      <c r="B212">
        <f t="shared" ref="B212:S212" si="98">IF(B$100=0, B93, B93*B$116)</f>
        <v>1.0324675324675325</v>
      </c>
      <c r="C212">
        <f t="shared" si="98"/>
        <v>0</v>
      </c>
      <c r="D212">
        <f t="shared" si="98"/>
        <v>0</v>
      </c>
      <c r="E212">
        <f t="shared" si="98"/>
        <v>0</v>
      </c>
      <c r="F212">
        <f t="shared" si="98"/>
        <v>0</v>
      </c>
      <c r="G212">
        <f t="shared" si="98"/>
        <v>0</v>
      </c>
      <c r="H212">
        <f t="shared" si="98"/>
        <v>0</v>
      </c>
      <c r="I212">
        <f t="shared" si="98"/>
        <v>0</v>
      </c>
      <c r="J212">
        <f t="shared" si="98"/>
        <v>0</v>
      </c>
      <c r="K212">
        <f t="shared" si="98"/>
        <v>0</v>
      </c>
      <c r="L212">
        <f t="shared" si="98"/>
        <v>0</v>
      </c>
      <c r="M212">
        <f t="shared" si="98"/>
        <v>0</v>
      </c>
      <c r="N212">
        <f t="shared" si="98"/>
        <v>0</v>
      </c>
      <c r="O212">
        <f t="shared" si="98"/>
        <v>0</v>
      </c>
      <c r="P212">
        <f t="shared" si="98"/>
        <v>0</v>
      </c>
      <c r="Q212">
        <f t="shared" si="98"/>
        <v>0</v>
      </c>
      <c r="R212">
        <f t="shared" si="98"/>
        <v>0</v>
      </c>
      <c r="S212">
        <f t="shared" si="98"/>
        <v>0</v>
      </c>
      <c r="T212">
        <f t="shared" si="72"/>
        <v>1.0324675324675325</v>
      </c>
    </row>
    <row r="213" spans="1:20" x14ac:dyDescent="0.25">
      <c r="A213" t="s">
        <v>88</v>
      </c>
      <c r="B213">
        <f t="shared" ref="B213:S213" si="99">IF(B$100=0, B94, B94*B$116)</f>
        <v>15.487012987012989</v>
      </c>
      <c r="C213">
        <f t="shared" si="99"/>
        <v>0</v>
      </c>
      <c r="D213">
        <f t="shared" si="99"/>
        <v>0</v>
      </c>
      <c r="E213">
        <f t="shared" si="99"/>
        <v>0</v>
      </c>
      <c r="F213">
        <f t="shared" si="99"/>
        <v>0</v>
      </c>
      <c r="G213">
        <f t="shared" si="99"/>
        <v>0</v>
      </c>
      <c r="H213">
        <f t="shared" si="99"/>
        <v>0</v>
      </c>
      <c r="I213">
        <f t="shared" si="99"/>
        <v>0</v>
      </c>
      <c r="J213">
        <f t="shared" si="99"/>
        <v>0</v>
      </c>
      <c r="K213">
        <f t="shared" si="99"/>
        <v>0</v>
      </c>
      <c r="L213">
        <f t="shared" si="99"/>
        <v>0</v>
      </c>
      <c r="M213">
        <f t="shared" si="99"/>
        <v>0</v>
      </c>
      <c r="N213">
        <f t="shared" si="99"/>
        <v>0</v>
      </c>
      <c r="O213">
        <f t="shared" si="99"/>
        <v>0</v>
      </c>
      <c r="P213">
        <f t="shared" si="99"/>
        <v>0</v>
      </c>
      <c r="Q213">
        <f t="shared" si="99"/>
        <v>0</v>
      </c>
      <c r="R213">
        <f t="shared" si="99"/>
        <v>0</v>
      </c>
      <c r="S213">
        <f t="shared" si="99"/>
        <v>0</v>
      </c>
      <c r="T213">
        <f t="shared" si="72"/>
        <v>15.487012987012989</v>
      </c>
    </row>
    <row r="214" spans="1:20" x14ac:dyDescent="0.25">
      <c r="A214" t="s">
        <v>89</v>
      </c>
      <c r="B214">
        <f t="shared" ref="B214:S214" si="100">IF(B$100=0, B95, B95*B$116)</f>
        <v>7.2272727272727275</v>
      </c>
      <c r="C214">
        <f t="shared" si="100"/>
        <v>0</v>
      </c>
      <c r="D214">
        <f t="shared" si="100"/>
        <v>0</v>
      </c>
      <c r="E214">
        <f t="shared" si="100"/>
        <v>0</v>
      </c>
      <c r="F214">
        <f t="shared" si="100"/>
        <v>0</v>
      </c>
      <c r="G214">
        <f t="shared" si="100"/>
        <v>0</v>
      </c>
      <c r="H214">
        <f t="shared" si="100"/>
        <v>0</v>
      </c>
      <c r="I214">
        <f t="shared" si="100"/>
        <v>0</v>
      </c>
      <c r="J214">
        <f t="shared" si="100"/>
        <v>0</v>
      </c>
      <c r="K214">
        <f t="shared" si="100"/>
        <v>0</v>
      </c>
      <c r="L214">
        <f t="shared" si="100"/>
        <v>0</v>
      </c>
      <c r="M214">
        <f t="shared" si="100"/>
        <v>0</v>
      </c>
      <c r="N214">
        <f t="shared" si="100"/>
        <v>0</v>
      </c>
      <c r="O214">
        <f t="shared" si="100"/>
        <v>0</v>
      </c>
      <c r="P214">
        <f t="shared" si="100"/>
        <v>0</v>
      </c>
      <c r="Q214">
        <f t="shared" si="100"/>
        <v>0</v>
      </c>
      <c r="R214">
        <f t="shared" si="100"/>
        <v>0</v>
      </c>
      <c r="S214">
        <f t="shared" si="100"/>
        <v>0</v>
      </c>
      <c r="T214">
        <f t="shared" si="72"/>
        <v>7.2272727272727275</v>
      </c>
    </row>
    <row r="215" spans="1:20" x14ac:dyDescent="0.25">
      <c r="A215" t="s">
        <v>90</v>
      </c>
      <c r="B215">
        <f t="shared" ref="B215:S215" si="101">IF(B$100=0, B96, B96*B$116)</f>
        <v>13.422077922077923</v>
      </c>
      <c r="C215">
        <f t="shared" si="101"/>
        <v>1.444444444444444</v>
      </c>
      <c r="D215">
        <f t="shared" si="101"/>
        <v>0.66666666666666663</v>
      </c>
      <c r="E215">
        <f t="shared" si="101"/>
        <v>0.77192982456140347</v>
      </c>
      <c r="F215">
        <f t="shared" si="101"/>
        <v>0.38095238095238093</v>
      </c>
      <c r="G215">
        <f t="shared" si="101"/>
        <v>0.36842105263157887</v>
      </c>
      <c r="H215">
        <f t="shared" si="101"/>
        <v>0.36842105263157887</v>
      </c>
      <c r="I215">
        <f t="shared" si="101"/>
        <v>0</v>
      </c>
      <c r="J215">
        <f t="shared" si="101"/>
        <v>0.36231884057971009</v>
      </c>
      <c r="K215">
        <f t="shared" si="101"/>
        <v>0</v>
      </c>
      <c r="L215">
        <f t="shared" si="101"/>
        <v>0.34710743801652894</v>
      </c>
      <c r="M215">
        <f t="shared" si="101"/>
        <v>0</v>
      </c>
      <c r="N215">
        <f t="shared" si="101"/>
        <v>0</v>
      </c>
      <c r="O215">
        <f t="shared" si="101"/>
        <v>0.35006973500697347</v>
      </c>
      <c r="P215">
        <f t="shared" si="101"/>
        <v>0</v>
      </c>
      <c r="Q215">
        <f t="shared" si="101"/>
        <v>0</v>
      </c>
      <c r="R215">
        <f t="shared" si="101"/>
        <v>0</v>
      </c>
      <c r="S215">
        <f t="shared" si="101"/>
        <v>0</v>
      </c>
      <c r="T215">
        <f t="shared" si="72"/>
        <v>18.482409357569185</v>
      </c>
    </row>
    <row r="216" spans="1:20" x14ac:dyDescent="0.25">
      <c r="A216" t="s">
        <v>119</v>
      </c>
      <c r="B216">
        <f t="shared" ref="B216:S216" si="102">IF(B$100=0, B97, B97*B$116)</f>
        <v>0.68831168831168832</v>
      </c>
      <c r="C216">
        <f t="shared" si="102"/>
        <v>0.36111111111111105</v>
      </c>
      <c r="D216">
        <f t="shared" si="102"/>
        <v>0</v>
      </c>
      <c r="E216">
        <f t="shared" si="102"/>
        <v>0.77192982456140347</v>
      </c>
      <c r="F216">
        <f t="shared" si="102"/>
        <v>0</v>
      </c>
      <c r="G216">
        <f t="shared" si="102"/>
        <v>0</v>
      </c>
      <c r="H216">
        <f t="shared" si="102"/>
        <v>0</v>
      </c>
      <c r="I216">
        <f t="shared" si="102"/>
        <v>0</v>
      </c>
      <c r="J216">
        <f t="shared" si="102"/>
        <v>0</v>
      </c>
      <c r="K216">
        <f t="shared" si="102"/>
        <v>0</v>
      </c>
      <c r="L216">
        <f t="shared" si="102"/>
        <v>0</v>
      </c>
      <c r="M216">
        <f t="shared" si="102"/>
        <v>0</v>
      </c>
      <c r="N216">
        <f t="shared" si="102"/>
        <v>0</v>
      </c>
      <c r="O216">
        <f t="shared" si="102"/>
        <v>0</v>
      </c>
      <c r="P216">
        <f t="shared" si="102"/>
        <v>0</v>
      </c>
      <c r="Q216">
        <f t="shared" si="102"/>
        <v>0</v>
      </c>
      <c r="R216">
        <f t="shared" si="102"/>
        <v>0</v>
      </c>
      <c r="S216">
        <f t="shared" si="102"/>
        <v>0</v>
      </c>
      <c r="T216">
        <f t="shared" si="72"/>
        <v>1.8213526239842028</v>
      </c>
    </row>
    <row r="217" spans="1:20" x14ac:dyDescent="0.25">
      <c r="A217" t="s">
        <v>91</v>
      </c>
      <c r="B217">
        <f t="shared" ref="B217:S217" si="103">IF(B$100=0, B98, B98*B$116)</f>
        <v>7.5714285714285712</v>
      </c>
      <c r="C217">
        <f t="shared" si="103"/>
        <v>0.7222222222222221</v>
      </c>
      <c r="D217">
        <f t="shared" si="103"/>
        <v>0.33333333333333331</v>
      </c>
      <c r="E217">
        <f t="shared" si="103"/>
        <v>0</v>
      </c>
      <c r="F217">
        <f t="shared" si="103"/>
        <v>0.38095238095238093</v>
      </c>
      <c r="G217">
        <f t="shared" si="103"/>
        <v>0</v>
      </c>
      <c r="H217">
        <f t="shared" si="103"/>
        <v>0</v>
      </c>
      <c r="I217">
        <f t="shared" si="103"/>
        <v>0</v>
      </c>
      <c r="J217">
        <f t="shared" si="103"/>
        <v>0</v>
      </c>
      <c r="K217">
        <f t="shared" si="103"/>
        <v>0</v>
      </c>
      <c r="L217">
        <f t="shared" si="103"/>
        <v>0.34710743801652894</v>
      </c>
      <c r="M217">
        <f t="shared" si="103"/>
        <v>0</v>
      </c>
      <c r="N217">
        <f t="shared" si="103"/>
        <v>0</v>
      </c>
      <c r="O217">
        <f t="shared" si="103"/>
        <v>0</v>
      </c>
      <c r="P217">
        <f t="shared" si="103"/>
        <v>0</v>
      </c>
      <c r="Q217">
        <f t="shared" si="103"/>
        <v>0</v>
      </c>
      <c r="R217">
        <f t="shared" si="103"/>
        <v>0</v>
      </c>
      <c r="S217">
        <f t="shared" si="103"/>
        <v>0</v>
      </c>
      <c r="T217">
        <f t="shared" si="72"/>
        <v>9.355043945953037</v>
      </c>
    </row>
    <row r="218" spans="1:20" x14ac:dyDescent="0.25">
      <c r="A218" t="s">
        <v>92</v>
      </c>
      <c r="B218">
        <f t="shared" ref="B218:S218" si="104">IF(B$100=0, B99, B99*B$116)</f>
        <v>5.1623376623376629</v>
      </c>
      <c r="C218">
        <f t="shared" si="104"/>
        <v>0.36111111111111105</v>
      </c>
      <c r="D218">
        <f t="shared" si="104"/>
        <v>0.33333333333333331</v>
      </c>
      <c r="E218">
        <f t="shared" si="104"/>
        <v>0</v>
      </c>
      <c r="F218">
        <f t="shared" si="104"/>
        <v>0</v>
      </c>
      <c r="G218">
        <f t="shared" si="104"/>
        <v>0.36842105263157887</v>
      </c>
      <c r="H218">
        <f t="shared" si="104"/>
        <v>0.36842105263157887</v>
      </c>
      <c r="I218">
        <f t="shared" si="104"/>
        <v>0</v>
      </c>
      <c r="J218">
        <f t="shared" si="104"/>
        <v>0.36231884057971009</v>
      </c>
      <c r="K218">
        <f t="shared" si="104"/>
        <v>0</v>
      </c>
      <c r="L218">
        <f t="shared" si="104"/>
        <v>0</v>
      </c>
      <c r="M218">
        <f t="shared" si="104"/>
        <v>0</v>
      </c>
      <c r="N218">
        <f t="shared" si="104"/>
        <v>0</v>
      </c>
      <c r="O218">
        <f t="shared" si="104"/>
        <v>0.35006973500697347</v>
      </c>
      <c r="P218">
        <f t="shared" si="104"/>
        <v>0</v>
      </c>
      <c r="Q218">
        <f t="shared" si="104"/>
        <v>0</v>
      </c>
      <c r="R218">
        <f t="shared" si="104"/>
        <v>0</v>
      </c>
      <c r="S218">
        <f t="shared" si="104"/>
        <v>0</v>
      </c>
      <c r="T218">
        <f t="shared" si="72"/>
        <v>7.3060127876319481</v>
      </c>
    </row>
    <row r="219" spans="1:20" x14ac:dyDescent="0.25">
      <c r="A219" s="2" t="s">
        <v>93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f t="shared" si="72"/>
        <v>0</v>
      </c>
    </row>
    <row r="220" spans="1:20" x14ac:dyDescent="0.25">
      <c r="A220" t="s">
        <v>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f t="shared" si="72"/>
        <v>0</v>
      </c>
    </row>
    <row r="221" spans="1:20" x14ac:dyDescent="0.25">
      <c r="A221" t="s">
        <v>135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f t="shared" si="72"/>
        <v>0</v>
      </c>
    </row>
    <row r="222" spans="1:20" x14ac:dyDescent="0.25">
      <c r="A222" t="s">
        <v>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f t="shared" si="72"/>
        <v>0</v>
      </c>
    </row>
    <row r="223" spans="1:20" x14ac:dyDescent="0.25">
      <c r="A223" s="2" t="s">
        <v>96</v>
      </c>
      <c r="B223" s="2">
        <f t="shared" ref="B223:S223" si="105">B104</f>
        <v>0.66666666666666663</v>
      </c>
      <c r="C223" s="2">
        <f t="shared" si="105"/>
        <v>1.333333333333333</v>
      </c>
      <c r="D223" s="2">
        <f t="shared" si="105"/>
        <v>0.66666666666666663</v>
      </c>
      <c r="E223" s="2">
        <f t="shared" si="105"/>
        <v>2</v>
      </c>
      <c r="F223" s="2">
        <f t="shared" si="105"/>
        <v>3.666666666666667</v>
      </c>
      <c r="G223" s="2">
        <f t="shared" si="105"/>
        <v>4.333333333333333</v>
      </c>
      <c r="H223" s="2">
        <f t="shared" si="105"/>
        <v>3</v>
      </c>
      <c r="I223" s="2">
        <f t="shared" si="105"/>
        <v>3</v>
      </c>
      <c r="J223" s="2">
        <f t="shared" si="105"/>
        <v>4.666666666666667</v>
      </c>
      <c r="K223" s="2">
        <f t="shared" si="105"/>
        <v>3.666666666666667</v>
      </c>
      <c r="L223" s="2">
        <f t="shared" si="105"/>
        <v>2.666666666666667</v>
      </c>
      <c r="M223" s="2">
        <f t="shared" si="105"/>
        <v>3.333333333333333</v>
      </c>
      <c r="N223" s="2">
        <f t="shared" si="105"/>
        <v>1.666666666666667</v>
      </c>
      <c r="O223" s="2">
        <f t="shared" si="105"/>
        <v>2.666666666666667</v>
      </c>
      <c r="P223" s="2">
        <f t="shared" si="105"/>
        <v>1.666666666666667</v>
      </c>
      <c r="Q223" s="2">
        <f t="shared" si="105"/>
        <v>1</v>
      </c>
      <c r="R223" s="2">
        <f t="shared" si="105"/>
        <v>1</v>
      </c>
      <c r="S223" s="2">
        <f t="shared" si="105"/>
        <v>13.33333333333333</v>
      </c>
      <c r="T223" s="2">
        <f t="shared" si="72"/>
        <v>54.333333333333321</v>
      </c>
    </row>
    <row r="224" spans="1:20" x14ac:dyDescent="0.25">
      <c r="A224" t="s">
        <v>97</v>
      </c>
      <c r="B224">
        <f t="shared" ref="B224:S224" si="106">B105</f>
        <v>0</v>
      </c>
      <c r="C224">
        <f t="shared" si="106"/>
        <v>0.33333333333333331</v>
      </c>
      <c r="D224">
        <f t="shared" si="106"/>
        <v>0.33333333333333331</v>
      </c>
      <c r="E224">
        <f t="shared" si="106"/>
        <v>1</v>
      </c>
      <c r="F224">
        <f t="shared" si="106"/>
        <v>1.666666666666667</v>
      </c>
      <c r="G224">
        <f t="shared" si="106"/>
        <v>2.333333333333333</v>
      </c>
      <c r="H224">
        <f t="shared" si="106"/>
        <v>1.333333333333333</v>
      </c>
      <c r="I224">
        <f t="shared" si="106"/>
        <v>1</v>
      </c>
      <c r="J224">
        <f t="shared" si="106"/>
        <v>1</v>
      </c>
      <c r="K224">
        <f t="shared" si="106"/>
        <v>1.333333333333333</v>
      </c>
      <c r="L224">
        <f t="shared" si="106"/>
        <v>0.33333333333333331</v>
      </c>
      <c r="M224">
        <f t="shared" si="106"/>
        <v>0.33333333333333331</v>
      </c>
      <c r="N224">
        <f t="shared" si="106"/>
        <v>0.66666666666666663</v>
      </c>
      <c r="O224">
        <f t="shared" si="106"/>
        <v>1.666666666666667</v>
      </c>
      <c r="P224">
        <f t="shared" si="106"/>
        <v>0.33333333333333331</v>
      </c>
      <c r="Q224">
        <f t="shared" si="106"/>
        <v>0</v>
      </c>
      <c r="R224">
        <f t="shared" si="106"/>
        <v>0</v>
      </c>
      <c r="S224">
        <f t="shared" si="106"/>
        <v>0</v>
      </c>
      <c r="T224">
        <f t="shared" si="72"/>
        <v>13.666666666666666</v>
      </c>
    </row>
    <row r="225" spans="1:20" x14ac:dyDescent="0.25">
      <c r="A225" t="s">
        <v>98</v>
      </c>
      <c r="B225">
        <f t="shared" ref="B225:S225" si="107">B106</f>
        <v>0</v>
      </c>
      <c r="C225">
        <f t="shared" si="107"/>
        <v>0</v>
      </c>
      <c r="D225">
        <f t="shared" si="107"/>
        <v>0</v>
      </c>
      <c r="E225">
        <f t="shared" si="107"/>
        <v>0</v>
      </c>
      <c r="F225">
        <f t="shared" si="107"/>
        <v>0</v>
      </c>
      <c r="G225">
        <f t="shared" si="107"/>
        <v>0</v>
      </c>
      <c r="H225">
        <f t="shared" si="107"/>
        <v>0</v>
      </c>
      <c r="I225">
        <f t="shared" si="107"/>
        <v>0</v>
      </c>
      <c r="J225">
        <f t="shared" si="107"/>
        <v>0.33333333333333331</v>
      </c>
      <c r="K225">
        <f t="shared" si="107"/>
        <v>0.33333333333333331</v>
      </c>
      <c r="L225">
        <f t="shared" si="107"/>
        <v>0</v>
      </c>
      <c r="M225">
        <f t="shared" si="107"/>
        <v>0.33333333333333331</v>
      </c>
      <c r="N225">
        <f t="shared" si="107"/>
        <v>0</v>
      </c>
      <c r="O225">
        <f t="shared" si="107"/>
        <v>0.33333333333333331</v>
      </c>
      <c r="P225">
        <f t="shared" si="107"/>
        <v>0.66666666666666663</v>
      </c>
      <c r="Q225">
        <f t="shared" si="107"/>
        <v>1</v>
      </c>
      <c r="R225">
        <f t="shared" si="107"/>
        <v>0.33333333333333331</v>
      </c>
      <c r="S225">
        <f t="shared" si="107"/>
        <v>11.66666666666667</v>
      </c>
      <c r="T225">
        <f t="shared" si="72"/>
        <v>15.000000000000004</v>
      </c>
    </row>
    <row r="226" spans="1:20" x14ac:dyDescent="0.25">
      <c r="A226" t="s">
        <v>120</v>
      </c>
      <c r="B226">
        <f t="shared" ref="B226:S226" si="108">B107</f>
        <v>0.33333333333333331</v>
      </c>
      <c r="C226">
        <f t="shared" si="108"/>
        <v>0.66666666666666663</v>
      </c>
      <c r="D226">
        <f t="shared" si="108"/>
        <v>0</v>
      </c>
      <c r="E226">
        <f t="shared" si="108"/>
        <v>0.33333333333333331</v>
      </c>
      <c r="F226">
        <f t="shared" si="108"/>
        <v>0.33333333333333331</v>
      </c>
      <c r="G226">
        <f t="shared" si="108"/>
        <v>0</v>
      </c>
      <c r="H226">
        <f t="shared" si="108"/>
        <v>0</v>
      </c>
      <c r="I226">
        <f t="shared" si="108"/>
        <v>0.33333333333333331</v>
      </c>
      <c r="J226">
        <f t="shared" si="108"/>
        <v>0</v>
      </c>
      <c r="K226">
        <f t="shared" si="108"/>
        <v>0.33333333333333331</v>
      </c>
      <c r="L226">
        <f t="shared" si="108"/>
        <v>0</v>
      </c>
      <c r="M226">
        <f t="shared" si="108"/>
        <v>0</v>
      </c>
      <c r="N226">
        <f t="shared" si="108"/>
        <v>0</v>
      </c>
      <c r="O226">
        <f t="shared" si="108"/>
        <v>0</v>
      </c>
      <c r="P226">
        <f t="shared" si="108"/>
        <v>0</v>
      </c>
      <c r="Q226">
        <f t="shared" si="108"/>
        <v>0</v>
      </c>
      <c r="R226">
        <f t="shared" si="108"/>
        <v>0</v>
      </c>
      <c r="S226">
        <f t="shared" si="108"/>
        <v>0</v>
      </c>
      <c r="T226">
        <f t="shared" si="72"/>
        <v>2.333333333333333</v>
      </c>
    </row>
    <row r="227" spans="1:20" x14ac:dyDescent="0.25">
      <c r="A227" t="s">
        <v>99</v>
      </c>
      <c r="B227">
        <f t="shared" ref="B227:S227" si="109">B108</f>
        <v>0.33333333333333331</v>
      </c>
      <c r="C227">
        <f t="shared" si="109"/>
        <v>0</v>
      </c>
      <c r="D227">
        <f t="shared" si="109"/>
        <v>0</v>
      </c>
      <c r="E227">
        <f t="shared" si="109"/>
        <v>0</v>
      </c>
      <c r="F227">
        <f t="shared" si="109"/>
        <v>0</v>
      </c>
      <c r="G227">
        <f t="shared" si="109"/>
        <v>0</v>
      </c>
      <c r="H227">
        <f t="shared" si="109"/>
        <v>0</v>
      </c>
      <c r="I227">
        <f t="shared" si="109"/>
        <v>0</v>
      </c>
      <c r="J227">
        <f t="shared" si="109"/>
        <v>0</v>
      </c>
      <c r="K227">
        <f t="shared" si="109"/>
        <v>0</v>
      </c>
      <c r="L227">
        <f t="shared" si="109"/>
        <v>0.33333333333333331</v>
      </c>
      <c r="M227">
        <f t="shared" si="109"/>
        <v>0</v>
      </c>
      <c r="N227">
        <f t="shared" si="109"/>
        <v>0</v>
      </c>
      <c r="O227">
        <f t="shared" si="109"/>
        <v>0</v>
      </c>
      <c r="P227">
        <f t="shared" si="109"/>
        <v>0</v>
      </c>
      <c r="Q227">
        <f t="shared" si="109"/>
        <v>0</v>
      </c>
      <c r="R227">
        <f t="shared" si="109"/>
        <v>0</v>
      </c>
      <c r="S227">
        <f t="shared" si="109"/>
        <v>0</v>
      </c>
      <c r="T227">
        <f t="shared" si="72"/>
        <v>0.66666666666666663</v>
      </c>
    </row>
    <row r="228" spans="1:20" x14ac:dyDescent="0.25">
      <c r="A228" t="s">
        <v>100</v>
      </c>
      <c r="B228">
        <f t="shared" ref="B228:S228" si="110">B109</f>
        <v>0</v>
      </c>
      <c r="C228">
        <f t="shared" si="110"/>
        <v>0</v>
      </c>
      <c r="D228">
        <f t="shared" si="110"/>
        <v>0</v>
      </c>
      <c r="E228">
        <f t="shared" si="110"/>
        <v>0.66666666666666663</v>
      </c>
      <c r="F228">
        <f t="shared" si="110"/>
        <v>0.33333333333333331</v>
      </c>
      <c r="G228">
        <f t="shared" si="110"/>
        <v>1</v>
      </c>
      <c r="H228">
        <f t="shared" si="110"/>
        <v>0.66666666666666663</v>
      </c>
      <c r="I228">
        <f t="shared" si="110"/>
        <v>0.66666666666666663</v>
      </c>
      <c r="J228">
        <f t="shared" si="110"/>
        <v>0.66666666666666663</v>
      </c>
      <c r="K228">
        <f t="shared" si="110"/>
        <v>0.33333333333333331</v>
      </c>
      <c r="L228">
        <f t="shared" si="110"/>
        <v>0.66666666666666663</v>
      </c>
      <c r="M228">
        <f t="shared" si="110"/>
        <v>0.33333333333333331</v>
      </c>
      <c r="N228">
        <f t="shared" si="110"/>
        <v>0.33333333333333331</v>
      </c>
      <c r="O228">
        <f t="shared" si="110"/>
        <v>0</v>
      </c>
      <c r="P228">
        <f t="shared" si="110"/>
        <v>0</v>
      </c>
      <c r="Q228">
        <f t="shared" si="110"/>
        <v>0</v>
      </c>
      <c r="R228">
        <f t="shared" si="110"/>
        <v>0</v>
      </c>
      <c r="S228">
        <f t="shared" si="110"/>
        <v>0.66666666666666663</v>
      </c>
      <c r="T228">
        <f t="shared" si="72"/>
        <v>6.333333333333333</v>
      </c>
    </row>
    <row r="229" spans="1:20" x14ac:dyDescent="0.25">
      <c r="A229" t="s">
        <v>101</v>
      </c>
      <c r="B229">
        <f t="shared" ref="B229:S229" si="111">B110</f>
        <v>0</v>
      </c>
      <c r="C229">
        <f t="shared" si="111"/>
        <v>0</v>
      </c>
      <c r="D229">
        <f t="shared" si="111"/>
        <v>0</v>
      </c>
      <c r="E229">
        <f t="shared" si="111"/>
        <v>0</v>
      </c>
      <c r="F229">
        <f t="shared" si="111"/>
        <v>1</v>
      </c>
      <c r="G229">
        <f t="shared" si="111"/>
        <v>1</v>
      </c>
      <c r="H229">
        <f t="shared" si="111"/>
        <v>1</v>
      </c>
      <c r="I229">
        <f t="shared" si="111"/>
        <v>0.66666666666666663</v>
      </c>
      <c r="J229">
        <f t="shared" si="111"/>
        <v>1.666666666666667</v>
      </c>
      <c r="K229">
        <f t="shared" si="111"/>
        <v>0.66666666666666663</v>
      </c>
      <c r="L229">
        <f t="shared" si="111"/>
        <v>0</v>
      </c>
      <c r="M229">
        <f t="shared" si="111"/>
        <v>1</v>
      </c>
      <c r="N229">
        <f t="shared" si="111"/>
        <v>0.66666666666666663</v>
      </c>
      <c r="O229">
        <f t="shared" si="111"/>
        <v>0.33333333333333331</v>
      </c>
      <c r="P229">
        <f t="shared" si="111"/>
        <v>0.33333333333333331</v>
      </c>
      <c r="Q229">
        <f t="shared" si="111"/>
        <v>0</v>
      </c>
      <c r="R229">
        <f t="shared" si="111"/>
        <v>0.33333333333333331</v>
      </c>
      <c r="S229">
        <f t="shared" si="111"/>
        <v>0</v>
      </c>
      <c r="T229">
        <f t="shared" si="72"/>
        <v>8.6666666666666696</v>
      </c>
    </row>
    <row r="230" spans="1:20" x14ac:dyDescent="0.25">
      <c r="A230" t="s">
        <v>121</v>
      </c>
      <c r="B230">
        <f t="shared" ref="B230:S230" si="112">B111</f>
        <v>0</v>
      </c>
      <c r="C230">
        <f t="shared" si="112"/>
        <v>0</v>
      </c>
      <c r="D230">
        <f t="shared" si="112"/>
        <v>0</v>
      </c>
      <c r="E230">
        <f t="shared" si="112"/>
        <v>0</v>
      </c>
      <c r="F230">
        <f t="shared" si="112"/>
        <v>0</v>
      </c>
      <c r="G230">
        <f t="shared" si="112"/>
        <v>0</v>
      </c>
      <c r="H230">
        <f t="shared" si="112"/>
        <v>0</v>
      </c>
      <c r="I230">
        <f t="shared" si="112"/>
        <v>0</v>
      </c>
      <c r="J230">
        <f t="shared" si="112"/>
        <v>0</v>
      </c>
      <c r="K230">
        <f t="shared" si="112"/>
        <v>0</v>
      </c>
      <c r="L230">
        <f t="shared" si="112"/>
        <v>0.33333333333333331</v>
      </c>
      <c r="M230">
        <f t="shared" si="112"/>
        <v>0</v>
      </c>
      <c r="N230">
        <f t="shared" si="112"/>
        <v>0</v>
      </c>
      <c r="O230">
        <f t="shared" si="112"/>
        <v>0</v>
      </c>
      <c r="P230">
        <f t="shared" si="112"/>
        <v>0</v>
      </c>
      <c r="Q230">
        <f t="shared" si="112"/>
        <v>0</v>
      </c>
      <c r="R230">
        <f t="shared" si="112"/>
        <v>0</v>
      </c>
      <c r="S230">
        <f t="shared" si="112"/>
        <v>0.33333333333333331</v>
      </c>
      <c r="T230">
        <f t="shared" si="72"/>
        <v>0.66666666666666663</v>
      </c>
    </row>
    <row r="231" spans="1:20" x14ac:dyDescent="0.25">
      <c r="A231" t="s">
        <v>102</v>
      </c>
      <c r="B231">
        <f t="shared" ref="B231:S231" si="113">B112</f>
        <v>0</v>
      </c>
      <c r="C231">
        <f t="shared" si="113"/>
        <v>0.33333333333333331</v>
      </c>
      <c r="D231">
        <f t="shared" si="113"/>
        <v>0.33333333333333331</v>
      </c>
      <c r="E231">
        <f t="shared" si="113"/>
        <v>0</v>
      </c>
      <c r="F231">
        <f t="shared" si="113"/>
        <v>0.33333333333333331</v>
      </c>
      <c r="G231">
        <f t="shared" si="113"/>
        <v>0</v>
      </c>
      <c r="H231">
        <f t="shared" si="113"/>
        <v>0</v>
      </c>
      <c r="I231">
        <f t="shared" si="113"/>
        <v>0.33333333333333331</v>
      </c>
      <c r="J231">
        <f t="shared" si="113"/>
        <v>1</v>
      </c>
      <c r="K231">
        <f t="shared" si="113"/>
        <v>0.66666666666666663</v>
      </c>
      <c r="L231">
        <f t="shared" si="113"/>
        <v>1</v>
      </c>
      <c r="M231">
        <f t="shared" si="113"/>
        <v>1.333333333333333</v>
      </c>
      <c r="N231">
        <f t="shared" si="113"/>
        <v>0</v>
      </c>
      <c r="O231">
        <f t="shared" si="113"/>
        <v>0.33333333333333331</v>
      </c>
      <c r="P231">
        <f t="shared" si="113"/>
        <v>0.33333333333333331</v>
      </c>
      <c r="Q231">
        <f t="shared" si="113"/>
        <v>0</v>
      </c>
      <c r="R231">
        <f t="shared" si="113"/>
        <v>0.33333333333333331</v>
      </c>
      <c r="S231">
        <f t="shared" si="113"/>
        <v>0.66666666666666663</v>
      </c>
      <c r="T231">
        <f>SUM(B231:S231)</f>
        <v>6.9999999999999982</v>
      </c>
    </row>
    <row r="232" spans="1:20" x14ac:dyDescent="0.25">
      <c r="A232" t="s">
        <v>19</v>
      </c>
      <c r="B232">
        <f>SUM(B121,B139,B160,B163,B167,B171,B176,B185,B191,B200,B201,B202,B206,B210,B215,B219,B223)</f>
        <v>51.94588744588745</v>
      </c>
      <c r="C232">
        <f t="shared" ref="C232:S232" si="114">SUM(C121,C139,C160,C163,C167,C171,C176,C185,C191,C200,C201,C202,C206,C210,C215,C219,C223)</f>
        <v>13.249999999999996</v>
      </c>
      <c r="D232">
        <f t="shared" si="114"/>
        <v>4.6666666666666661</v>
      </c>
      <c r="E232">
        <f t="shared" si="114"/>
        <v>8.1754385964912295</v>
      </c>
      <c r="F232">
        <f t="shared" si="114"/>
        <v>12.80952380952381</v>
      </c>
      <c r="G232">
        <f t="shared" si="114"/>
        <v>10.596491228070173</v>
      </c>
      <c r="H232">
        <f t="shared" si="114"/>
        <v>15.526315789473681</v>
      </c>
      <c r="I232">
        <f t="shared" si="114"/>
        <v>19.30612244897959</v>
      </c>
      <c r="J232">
        <f t="shared" si="114"/>
        <v>27.49275362318841</v>
      </c>
      <c r="K232">
        <f t="shared" si="114"/>
        <v>31.937254901960781</v>
      </c>
      <c r="L232">
        <f t="shared" si="114"/>
        <v>42.931129476584026</v>
      </c>
      <c r="M232">
        <f t="shared" si="114"/>
        <v>55.25641025641027</v>
      </c>
      <c r="N232">
        <f t="shared" si="114"/>
        <v>71.474603174603175</v>
      </c>
      <c r="O232">
        <f t="shared" si="114"/>
        <v>82.132496513249635</v>
      </c>
      <c r="P232">
        <f t="shared" si="114"/>
        <v>105.57401490947817</v>
      </c>
      <c r="Q232">
        <f t="shared" si="114"/>
        <v>137.53284671532845</v>
      </c>
      <c r="R232">
        <f t="shared" si="114"/>
        <v>163.6700749829584</v>
      </c>
      <c r="S232">
        <f t="shared" si="114"/>
        <v>489.99999999999989</v>
      </c>
      <c r="T232">
        <f>SUM(B232:S232)</f>
        <v>1344.2780305388537</v>
      </c>
    </row>
    <row r="235" spans="1:20" x14ac:dyDescent="0.25">
      <c r="A235" t="s">
        <v>153</v>
      </c>
      <c r="B235">
        <v>85.9</v>
      </c>
      <c r="C235" t="s">
        <v>152</v>
      </c>
      <c r="D235">
        <f>1/(B235/100)</f>
        <v>1.1641443538998835</v>
      </c>
    </row>
    <row r="236" spans="1:20" x14ac:dyDescent="0.25">
      <c r="A236" t="s">
        <v>154</v>
      </c>
      <c r="B236">
        <v>90.23</v>
      </c>
      <c r="C236" t="s">
        <v>152</v>
      </c>
      <c r="D236">
        <f>1/(B236/100)</f>
        <v>1.1082788429568879</v>
      </c>
    </row>
    <row r="237" spans="1:20" x14ac:dyDescent="0.25">
      <c r="A237" s="5" t="s">
        <v>155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x14ac:dyDescent="0.2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</row>
    <row r="239" spans="1:20" x14ac:dyDescent="0.25">
      <c r="A239" t="s">
        <v>20</v>
      </c>
      <c r="B239">
        <f>B121*$D$235</f>
        <v>2.4038824970140453</v>
      </c>
      <c r="C239">
        <f>C121*$D$236</f>
        <v>2.4012708264065905</v>
      </c>
      <c r="D239">
        <f t="shared" ref="D239:S239" si="115">D121*$D$236</f>
        <v>1.1082788429568879</v>
      </c>
      <c r="E239">
        <f t="shared" si="115"/>
        <v>0.42775674640441286</v>
      </c>
      <c r="F239">
        <f t="shared" si="115"/>
        <v>0</v>
      </c>
      <c r="G239">
        <f t="shared" si="115"/>
        <v>0.40831325793148493</v>
      </c>
      <c r="H239">
        <f t="shared" si="115"/>
        <v>1.224939773794455</v>
      </c>
      <c r="I239">
        <f t="shared" si="115"/>
        <v>2.3070294281959711</v>
      </c>
      <c r="J239">
        <f t="shared" si="115"/>
        <v>0.80310061083832451</v>
      </c>
      <c r="K239">
        <f t="shared" si="115"/>
        <v>1.5472441885986354</v>
      </c>
      <c r="L239">
        <f t="shared" si="115"/>
        <v>1.1540754893600653</v>
      </c>
      <c r="M239">
        <f t="shared" si="115"/>
        <v>3.0690798728036901</v>
      </c>
      <c r="N239">
        <f t="shared" si="115"/>
        <v>2.7214402699274691</v>
      </c>
      <c r="O239">
        <f t="shared" si="115"/>
        <v>3.8797488086775287</v>
      </c>
      <c r="P239">
        <f t="shared" si="115"/>
        <v>5.5024451180671052</v>
      </c>
      <c r="Q239">
        <f t="shared" si="115"/>
        <v>6.6469765155443525</v>
      </c>
      <c r="R239">
        <f t="shared" si="115"/>
        <v>5.7907002939771957</v>
      </c>
      <c r="S239">
        <f t="shared" si="115"/>
        <v>21.611437437659315</v>
      </c>
      <c r="T239">
        <f>SUM(B239:S239)</f>
        <v>63.007719978157539</v>
      </c>
    </row>
    <row r="240" spans="1:20" x14ac:dyDescent="0.25">
      <c r="A240" t="s">
        <v>21</v>
      </c>
      <c r="B240">
        <f t="shared" ref="B240:B303" si="116">B122*$D$235</f>
        <v>0.80129416567134837</v>
      </c>
      <c r="C240">
        <f t="shared" ref="C240:S240" si="117">C122*$D$236</f>
        <v>1.2006354132032953</v>
      </c>
      <c r="D240">
        <f t="shared" si="117"/>
        <v>0.73885256197125859</v>
      </c>
      <c r="E240">
        <f t="shared" si="117"/>
        <v>0</v>
      </c>
      <c r="F240">
        <f t="shared" si="117"/>
        <v>0</v>
      </c>
      <c r="G240">
        <f t="shared" si="117"/>
        <v>0</v>
      </c>
      <c r="H240">
        <f t="shared" si="117"/>
        <v>0</v>
      </c>
      <c r="I240">
        <f t="shared" si="117"/>
        <v>0.38450490469932846</v>
      </c>
      <c r="J240">
        <f t="shared" si="117"/>
        <v>0.40155030541916226</v>
      </c>
      <c r="K240">
        <f t="shared" si="117"/>
        <v>0</v>
      </c>
      <c r="L240">
        <f t="shared" si="117"/>
        <v>0</v>
      </c>
      <c r="M240">
        <f t="shared" si="117"/>
        <v>0</v>
      </c>
      <c r="N240">
        <f t="shared" si="117"/>
        <v>0.38877718141820988</v>
      </c>
      <c r="O240">
        <f t="shared" si="117"/>
        <v>0.77594976173550589</v>
      </c>
      <c r="P240">
        <f t="shared" si="117"/>
        <v>2.3581907648859022</v>
      </c>
      <c r="Q240">
        <f t="shared" si="117"/>
        <v>0.39099861856143242</v>
      </c>
      <c r="R240">
        <f t="shared" si="117"/>
        <v>2.3162801175908783</v>
      </c>
      <c r="S240">
        <f t="shared" si="117"/>
        <v>5.2027534572142784</v>
      </c>
      <c r="T240">
        <f t="shared" ref="T240:T303" si="118">SUM(B240:S240)</f>
        <v>14.959787252370599</v>
      </c>
    </row>
    <row r="241" spans="1:20" x14ac:dyDescent="0.25">
      <c r="A241" t="s">
        <v>22</v>
      </c>
      <c r="B241">
        <f t="shared" si="116"/>
        <v>0.80129416567134837</v>
      </c>
      <c r="C241">
        <f t="shared" ref="C241:S241" si="119">C123*$D$236</f>
        <v>1.2006354132032953</v>
      </c>
      <c r="D241">
        <f t="shared" si="119"/>
        <v>0.73885256197125859</v>
      </c>
      <c r="E241">
        <f t="shared" si="119"/>
        <v>0</v>
      </c>
      <c r="F241">
        <f t="shared" si="119"/>
        <v>0</v>
      </c>
      <c r="G241">
        <f t="shared" si="119"/>
        <v>0</v>
      </c>
      <c r="H241">
        <f t="shared" si="119"/>
        <v>0</v>
      </c>
      <c r="I241">
        <f t="shared" si="119"/>
        <v>0</v>
      </c>
      <c r="J241">
        <f t="shared" si="119"/>
        <v>0.40155030541916226</v>
      </c>
      <c r="K241">
        <f t="shared" si="119"/>
        <v>0</v>
      </c>
      <c r="L241">
        <f t="shared" si="119"/>
        <v>0</v>
      </c>
      <c r="M241">
        <f t="shared" si="119"/>
        <v>0</v>
      </c>
      <c r="N241">
        <f t="shared" si="119"/>
        <v>0.38877718141820988</v>
      </c>
      <c r="O241">
        <f t="shared" si="119"/>
        <v>0.77594976173550589</v>
      </c>
      <c r="P241">
        <f t="shared" si="119"/>
        <v>2.3581907648859022</v>
      </c>
      <c r="Q241">
        <f t="shared" si="119"/>
        <v>0.39099861856143242</v>
      </c>
      <c r="R241">
        <f t="shared" si="119"/>
        <v>1.9302334313257323</v>
      </c>
      <c r="S241">
        <f t="shared" si="119"/>
        <v>4.4023298484120827</v>
      </c>
      <c r="T241">
        <f t="shared" si="118"/>
        <v>13.388812052603932</v>
      </c>
    </row>
    <row r="242" spans="1:20" x14ac:dyDescent="0.25">
      <c r="A242" t="s">
        <v>133</v>
      </c>
      <c r="B242">
        <f t="shared" si="116"/>
        <v>0</v>
      </c>
      <c r="C242">
        <f t="shared" ref="C242:S242" si="120">C124*$D$236</f>
        <v>0</v>
      </c>
      <c r="D242">
        <f t="shared" si="120"/>
        <v>0</v>
      </c>
      <c r="E242">
        <f t="shared" si="120"/>
        <v>0</v>
      </c>
      <c r="F242">
        <f t="shared" si="120"/>
        <v>0</v>
      </c>
      <c r="G242">
        <f t="shared" si="120"/>
        <v>0</v>
      </c>
      <c r="H242">
        <f t="shared" si="120"/>
        <v>0</v>
      </c>
      <c r="I242">
        <f t="shared" si="120"/>
        <v>0.38450490469932846</v>
      </c>
      <c r="J242">
        <f t="shared" si="120"/>
        <v>0</v>
      </c>
      <c r="K242">
        <f t="shared" si="120"/>
        <v>0</v>
      </c>
      <c r="L242">
        <f t="shared" si="120"/>
        <v>0</v>
      </c>
      <c r="M242">
        <f t="shared" si="120"/>
        <v>0</v>
      </c>
      <c r="N242">
        <f t="shared" si="120"/>
        <v>0</v>
      </c>
      <c r="O242">
        <f t="shared" si="120"/>
        <v>0</v>
      </c>
      <c r="P242">
        <f t="shared" si="120"/>
        <v>0</v>
      </c>
      <c r="Q242">
        <f t="shared" si="120"/>
        <v>0</v>
      </c>
      <c r="R242">
        <f t="shared" si="120"/>
        <v>0.38604668626514638</v>
      </c>
      <c r="S242">
        <f t="shared" si="120"/>
        <v>0.80042360880219676</v>
      </c>
      <c r="T242">
        <f t="shared" si="118"/>
        <v>1.5709751997666717</v>
      </c>
    </row>
    <row r="243" spans="1:20" x14ac:dyDescent="0.25">
      <c r="A243" t="s">
        <v>23</v>
      </c>
      <c r="B243">
        <f t="shared" si="116"/>
        <v>0</v>
      </c>
      <c r="C243">
        <f t="shared" ref="C243:S243" si="121">C125*$D$236</f>
        <v>0</v>
      </c>
      <c r="D243">
        <f t="shared" si="121"/>
        <v>0</v>
      </c>
      <c r="E243">
        <f t="shared" si="121"/>
        <v>0</v>
      </c>
      <c r="F243">
        <f t="shared" si="121"/>
        <v>0</v>
      </c>
      <c r="G243">
        <f t="shared" si="121"/>
        <v>0.40831325793148493</v>
      </c>
      <c r="H243">
        <f t="shared" si="121"/>
        <v>0</v>
      </c>
      <c r="I243">
        <f t="shared" si="121"/>
        <v>0</v>
      </c>
      <c r="J243">
        <f t="shared" si="121"/>
        <v>0</v>
      </c>
      <c r="K243">
        <f t="shared" si="121"/>
        <v>0</v>
      </c>
      <c r="L243">
        <f t="shared" si="121"/>
        <v>0</v>
      </c>
      <c r="M243">
        <f t="shared" si="121"/>
        <v>0</v>
      </c>
      <c r="N243">
        <f t="shared" si="121"/>
        <v>0.38877718141820988</v>
      </c>
      <c r="O243">
        <f t="shared" si="121"/>
        <v>0</v>
      </c>
      <c r="P243">
        <f t="shared" si="121"/>
        <v>0.39303179414765027</v>
      </c>
      <c r="Q243">
        <f t="shared" si="121"/>
        <v>0.39099861856143242</v>
      </c>
      <c r="R243">
        <f t="shared" si="121"/>
        <v>0</v>
      </c>
      <c r="S243">
        <f t="shared" si="121"/>
        <v>0</v>
      </c>
      <c r="T243">
        <f t="shared" si="118"/>
        <v>1.5811208520587776</v>
      </c>
    </row>
    <row r="244" spans="1:20" x14ac:dyDescent="0.25">
      <c r="A244" t="s">
        <v>103</v>
      </c>
      <c r="B244">
        <f t="shared" si="116"/>
        <v>0</v>
      </c>
      <c r="C244">
        <f t="shared" ref="C244:S244" si="122">C126*$D$236</f>
        <v>0</v>
      </c>
      <c r="D244">
        <f t="shared" si="122"/>
        <v>0</v>
      </c>
      <c r="E244">
        <f t="shared" si="122"/>
        <v>0</v>
      </c>
      <c r="F244">
        <f t="shared" si="122"/>
        <v>0</v>
      </c>
      <c r="G244">
        <f t="shared" si="122"/>
        <v>0.40831325793148493</v>
      </c>
      <c r="H244">
        <f t="shared" si="122"/>
        <v>0</v>
      </c>
      <c r="I244">
        <f t="shared" si="122"/>
        <v>0</v>
      </c>
      <c r="J244">
        <f t="shared" si="122"/>
        <v>0</v>
      </c>
      <c r="K244">
        <f t="shared" si="122"/>
        <v>0</v>
      </c>
      <c r="L244">
        <f t="shared" si="122"/>
        <v>0</v>
      </c>
      <c r="M244">
        <f t="shared" si="122"/>
        <v>0</v>
      </c>
      <c r="N244">
        <f t="shared" si="122"/>
        <v>0</v>
      </c>
      <c r="O244">
        <f t="shared" si="122"/>
        <v>0</v>
      </c>
      <c r="P244">
        <f t="shared" si="122"/>
        <v>0.39303179414765027</v>
      </c>
      <c r="Q244">
        <f t="shared" si="122"/>
        <v>0.39099861856143242</v>
      </c>
      <c r="R244">
        <f t="shared" si="122"/>
        <v>0</v>
      </c>
      <c r="S244">
        <f t="shared" si="122"/>
        <v>0</v>
      </c>
      <c r="T244">
        <f t="shared" si="118"/>
        <v>1.1923436706405677</v>
      </c>
    </row>
    <row r="245" spans="1:20" x14ac:dyDescent="0.25">
      <c r="A245" t="s">
        <v>24</v>
      </c>
      <c r="B245">
        <f t="shared" si="116"/>
        <v>0</v>
      </c>
      <c r="C245">
        <f t="shared" ref="C245:S245" si="123">C127*$D$236</f>
        <v>0</v>
      </c>
      <c r="D245">
        <f t="shared" si="123"/>
        <v>0</v>
      </c>
      <c r="E245">
        <f t="shared" si="123"/>
        <v>0</v>
      </c>
      <c r="F245">
        <f t="shared" si="123"/>
        <v>0</v>
      </c>
      <c r="G245">
        <f t="shared" si="123"/>
        <v>0</v>
      </c>
      <c r="H245">
        <f t="shared" si="123"/>
        <v>0</v>
      </c>
      <c r="I245">
        <f t="shared" si="123"/>
        <v>0</v>
      </c>
      <c r="J245">
        <f t="shared" si="123"/>
        <v>0</v>
      </c>
      <c r="K245">
        <f t="shared" si="123"/>
        <v>0</v>
      </c>
      <c r="L245">
        <f t="shared" si="123"/>
        <v>0</v>
      </c>
      <c r="M245">
        <f t="shared" si="123"/>
        <v>0</v>
      </c>
      <c r="N245">
        <f t="shared" si="123"/>
        <v>0.38877718141820988</v>
      </c>
      <c r="O245">
        <f t="shared" si="123"/>
        <v>0</v>
      </c>
      <c r="P245">
        <f t="shared" si="123"/>
        <v>0</v>
      </c>
      <c r="Q245">
        <f t="shared" si="123"/>
        <v>0</v>
      </c>
      <c r="R245">
        <f t="shared" si="123"/>
        <v>0</v>
      </c>
      <c r="S245">
        <f t="shared" si="123"/>
        <v>0</v>
      </c>
      <c r="T245">
        <f t="shared" si="118"/>
        <v>0.38877718141820988</v>
      </c>
    </row>
    <row r="246" spans="1:20" x14ac:dyDescent="0.25">
      <c r="A246" t="s">
        <v>25</v>
      </c>
      <c r="B246">
        <f t="shared" si="116"/>
        <v>0.80129416567134837</v>
      </c>
      <c r="C246">
        <f t="shared" ref="C246:S246" si="124">C128*$D$236</f>
        <v>0.40021180440109838</v>
      </c>
      <c r="D246">
        <f t="shared" si="124"/>
        <v>0.3694262809856293</v>
      </c>
      <c r="E246">
        <f t="shared" si="124"/>
        <v>0.42775674640441286</v>
      </c>
      <c r="F246">
        <f t="shared" si="124"/>
        <v>0</v>
      </c>
      <c r="G246">
        <f t="shared" si="124"/>
        <v>0</v>
      </c>
      <c r="H246">
        <f t="shared" si="124"/>
        <v>0.40831325793148493</v>
      </c>
      <c r="I246">
        <f t="shared" si="124"/>
        <v>0.76900980939865693</v>
      </c>
      <c r="J246">
        <f t="shared" si="124"/>
        <v>0</v>
      </c>
      <c r="K246">
        <f t="shared" si="124"/>
        <v>0.38681104714965892</v>
      </c>
      <c r="L246">
        <f t="shared" si="124"/>
        <v>0.76938365957337673</v>
      </c>
      <c r="M246">
        <f t="shared" si="124"/>
        <v>2.6854448887032283</v>
      </c>
      <c r="N246">
        <f t="shared" si="124"/>
        <v>1.1663315442546298</v>
      </c>
      <c r="O246">
        <f t="shared" si="124"/>
        <v>2.7158241660742699</v>
      </c>
      <c r="P246">
        <f t="shared" si="124"/>
        <v>1.9651589707382522</v>
      </c>
      <c r="Q246">
        <f t="shared" si="124"/>
        <v>5.4739806598600547</v>
      </c>
      <c r="R246">
        <f t="shared" si="124"/>
        <v>3.0883734901211715</v>
      </c>
      <c r="S246">
        <f t="shared" si="124"/>
        <v>16.008472176043934</v>
      </c>
      <c r="T246">
        <f t="shared" si="118"/>
        <v>37.435792667311205</v>
      </c>
    </row>
    <row r="247" spans="1:20" x14ac:dyDescent="0.25">
      <c r="A247" t="s">
        <v>26</v>
      </c>
      <c r="B247">
        <f t="shared" si="116"/>
        <v>0.80129416567134837</v>
      </c>
      <c r="C247">
        <f t="shared" ref="C247:S247" si="125">C129*$D$236</f>
        <v>0.40021180440109838</v>
      </c>
      <c r="D247">
        <f t="shared" si="125"/>
        <v>0</v>
      </c>
      <c r="E247">
        <f t="shared" si="125"/>
        <v>0.42775674640441286</v>
      </c>
      <c r="F247">
        <f t="shared" si="125"/>
        <v>0</v>
      </c>
      <c r="G247">
        <f t="shared" si="125"/>
        <v>0</v>
      </c>
      <c r="H247">
        <f t="shared" si="125"/>
        <v>0.40831325793148493</v>
      </c>
      <c r="I247">
        <f t="shared" si="125"/>
        <v>0.76900980939865693</v>
      </c>
      <c r="J247">
        <f t="shared" si="125"/>
        <v>0</v>
      </c>
      <c r="K247">
        <f t="shared" si="125"/>
        <v>0.38681104714965892</v>
      </c>
      <c r="L247">
        <f t="shared" si="125"/>
        <v>0.76938365957337673</v>
      </c>
      <c r="M247">
        <f t="shared" si="125"/>
        <v>2.6854448887032283</v>
      </c>
      <c r="N247">
        <f t="shared" si="125"/>
        <v>1.1663315442546298</v>
      </c>
      <c r="O247">
        <f t="shared" si="125"/>
        <v>2.7158241660742699</v>
      </c>
      <c r="P247">
        <f t="shared" si="125"/>
        <v>1.9651589707382522</v>
      </c>
      <c r="Q247">
        <f t="shared" si="125"/>
        <v>3.9099861856143243</v>
      </c>
      <c r="R247">
        <f t="shared" si="125"/>
        <v>1.9302334313257323</v>
      </c>
      <c r="S247">
        <f t="shared" si="125"/>
        <v>12.406565936434047</v>
      </c>
      <c r="T247">
        <f t="shared" si="118"/>
        <v>30.742325613674524</v>
      </c>
    </row>
    <row r="248" spans="1:20" x14ac:dyDescent="0.25">
      <c r="A248" t="s">
        <v>27</v>
      </c>
      <c r="B248">
        <f t="shared" si="116"/>
        <v>0.40064708283567418</v>
      </c>
      <c r="C248">
        <f t="shared" ref="C248:S248" si="126">C130*$D$236</f>
        <v>0.40021180440109838</v>
      </c>
      <c r="D248">
        <f t="shared" si="126"/>
        <v>0</v>
      </c>
      <c r="E248">
        <f t="shared" si="126"/>
        <v>0</v>
      </c>
      <c r="F248">
        <f t="shared" si="126"/>
        <v>0</v>
      </c>
      <c r="G248">
        <f t="shared" si="126"/>
        <v>0</v>
      </c>
      <c r="H248">
        <f t="shared" si="126"/>
        <v>0.40831325793148493</v>
      </c>
      <c r="I248">
        <f t="shared" si="126"/>
        <v>1.1535147140979856</v>
      </c>
      <c r="J248">
        <f t="shared" si="126"/>
        <v>0.40155030541916226</v>
      </c>
      <c r="K248">
        <f t="shared" si="126"/>
        <v>1.1604331414489768</v>
      </c>
      <c r="L248">
        <f t="shared" si="126"/>
        <v>0</v>
      </c>
      <c r="M248">
        <f t="shared" si="126"/>
        <v>0.38363498410046121</v>
      </c>
      <c r="N248">
        <f t="shared" si="126"/>
        <v>0</v>
      </c>
      <c r="O248">
        <f t="shared" si="126"/>
        <v>0</v>
      </c>
      <c r="P248">
        <f t="shared" si="126"/>
        <v>0.39303179414765027</v>
      </c>
      <c r="Q248">
        <f t="shared" si="126"/>
        <v>0</v>
      </c>
      <c r="R248">
        <f t="shared" si="126"/>
        <v>0</v>
      </c>
      <c r="S248">
        <f t="shared" si="126"/>
        <v>0</v>
      </c>
      <c r="T248">
        <f t="shared" si="118"/>
        <v>4.7013370843824935</v>
      </c>
    </row>
    <row r="249" spans="1:20" x14ac:dyDescent="0.25">
      <c r="A249" t="s">
        <v>28</v>
      </c>
      <c r="B249">
        <f t="shared" si="116"/>
        <v>0.40064708283567418</v>
      </c>
      <c r="C249">
        <f t="shared" ref="C249:S249" si="127">C131*$D$236</f>
        <v>0</v>
      </c>
      <c r="D249">
        <f t="shared" si="127"/>
        <v>0</v>
      </c>
      <c r="E249">
        <f t="shared" si="127"/>
        <v>0</v>
      </c>
      <c r="F249">
        <f t="shared" si="127"/>
        <v>0</v>
      </c>
      <c r="G249">
        <f t="shared" si="127"/>
        <v>0</v>
      </c>
      <c r="H249">
        <f t="shared" si="127"/>
        <v>0</v>
      </c>
      <c r="I249">
        <f t="shared" si="127"/>
        <v>0</v>
      </c>
      <c r="J249">
        <f t="shared" si="127"/>
        <v>0</v>
      </c>
      <c r="K249">
        <f t="shared" si="127"/>
        <v>0</v>
      </c>
      <c r="L249">
        <f t="shared" si="127"/>
        <v>0</v>
      </c>
      <c r="M249">
        <f t="shared" si="127"/>
        <v>0</v>
      </c>
      <c r="N249">
        <f t="shared" si="127"/>
        <v>0</v>
      </c>
      <c r="O249">
        <f t="shared" si="127"/>
        <v>0</v>
      </c>
      <c r="P249">
        <f t="shared" si="127"/>
        <v>0</v>
      </c>
      <c r="Q249">
        <f t="shared" si="127"/>
        <v>0</v>
      </c>
      <c r="R249">
        <f t="shared" si="127"/>
        <v>0</v>
      </c>
      <c r="S249">
        <f t="shared" si="127"/>
        <v>0</v>
      </c>
      <c r="T249">
        <f t="shared" si="118"/>
        <v>0.40064708283567418</v>
      </c>
    </row>
    <row r="250" spans="1:20" x14ac:dyDescent="0.25">
      <c r="A250" t="s">
        <v>29</v>
      </c>
      <c r="B250">
        <f t="shared" si="116"/>
        <v>0</v>
      </c>
      <c r="C250">
        <f t="shared" ref="C250:S250" si="128">C132*$D$236</f>
        <v>0.40021180440109838</v>
      </c>
      <c r="D250">
        <f t="shared" si="128"/>
        <v>0</v>
      </c>
      <c r="E250">
        <f t="shared" si="128"/>
        <v>0</v>
      </c>
      <c r="F250">
        <f t="shared" si="128"/>
        <v>0</v>
      </c>
      <c r="G250">
        <f t="shared" si="128"/>
        <v>0</v>
      </c>
      <c r="H250">
        <f t="shared" si="128"/>
        <v>0.40831325793148493</v>
      </c>
      <c r="I250">
        <f t="shared" si="128"/>
        <v>1.1535147140979856</v>
      </c>
      <c r="J250">
        <f t="shared" si="128"/>
        <v>0</v>
      </c>
      <c r="K250">
        <f t="shared" si="128"/>
        <v>1.1604331414489768</v>
      </c>
      <c r="L250">
        <f t="shared" si="128"/>
        <v>0</v>
      </c>
      <c r="M250">
        <f t="shared" si="128"/>
        <v>0.38363498410046121</v>
      </c>
      <c r="N250">
        <f t="shared" si="128"/>
        <v>0</v>
      </c>
      <c r="O250">
        <f t="shared" si="128"/>
        <v>0</v>
      </c>
      <c r="P250">
        <f t="shared" si="128"/>
        <v>0.39303179414765027</v>
      </c>
      <c r="Q250">
        <f t="shared" si="128"/>
        <v>0</v>
      </c>
      <c r="R250">
        <f t="shared" si="128"/>
        <v>0</v>
      </c>
      <c r="S250">
        <f t="shared" si="128"/>
        <v>0</v>
      </c>
      <c r="T250">
        <f t="shared" si="118"/>
        <v>3.8991396961276577</v>
      </c>
    </row>
    <row r="251" spans="1:20" x14ac:dyDescent="0.25">
      <c r="A251" t="s">
        <v>30</v>
      </c>
      <c r="B251">
        <f t="shared" si="116"/>
        <v>0</v>
      </c>
      <c r="C251">
        <f t="shared" ref="C251:S251" si="129">C133*$D$236</f>
        <v>0.40021180440109838</v>
      </c>
      <c r="D251">
        <f t="shared" si="129"/>
        <v>0</v>
      </c>
      <c r="E251">
        <f t="shared" si="129"/>
        <v>0</v>
      </c>
      <c r="F251">
        <f t="shared" si="129"/>
        <v>0</v>
      </c>
      <c r="G251">
        <f t="shared" si="129"/>
        <v>0</v>
      </c>
      <c r="H251">
        <f t="shared" si="129"/>
        <v>0.40831325793148493</v>
      </c>
      <c r="I251">
        <f t="shared" si="129"/>
        <v>0</v>
      </c>
      <c r="J251">
        <f t="shared" si="129"/>
        <v>0</v>
      </c>
      <c r="K251">
        <f t="shared" si="129"/>
        <v>0</v>
      </c>
      <c r="L251">
        <f t="shared" si="129"/>
        <v>0</v>
      </c>
      <c r="M251">
        <f t="shared" si="129"/>
        <v>0</v>
      </c>
      <c r="N251">
        <f t="shared" si="129"/>
        <v>0.38877718141820988</v>
      </c>
      <c r="O251">
        <f t="shared" si="129"/>
        <v>0</v>
      </c>
      <c r="P251">
        <f t="shared" si="129"/>
        <v>0</v>
      </c>
      <c r="Q251">
        <f t="shared" si="129"/>
        <v>0</v>
      </c>
      <c r="R251">
        <f t="shared" si="129"/>
        <v>0</v>
      </c>
      <c r="S251">
        <f t="shared" si="129"/>
        <v>0</v>
      </c>
      <c r="T251">
        <f t="shared" si="118"/>
        <v>1.1973022437507932</v>
      </c>
    </row>
    <row r="252" spans="1:20" x14ac:dyDescent="0.25">
      <c r="A252" t="s">
        <v>123</v>
      </c>
      <c r="B252">
        <f t="shared" si="116"/>
        <v>0</v>
      </c>
      <c r="C252">
        <f t="shared" ref="C252:S252" si="130">C134*$D$236</f>
        <v>0.40021180440109838</v>
      </c>
      <c r="D252">
        <f t="shared" si="130"/>
        <v>0</v>
      </c>
      <c r="E252">
        <f t="shared" si="130"/>
        <v>0</v>
      </c>
      <c r="F252">
        <f t="shared" si="130"/>
        <v>0</v>
      </c>
      <c r="G252">
        <f t="shared" si="130"/>
        <v>0</v>
      </c>
      <c r="H252">
        <f t="shared" si="130"/>
        <v>0.40831325793148493</v>
      </c>
      <c r="I252">
        <f t="shared" si="130"/>
        <v>0</v>
      </c>
      <c r="J252">
        <f t="shared" si="130"/>
        <v>0</v>
      </c>
      <c r="K252">
        <f t="shared" si="130"/>
        <v>0</v>
      </c>
      <c r="L252">
        <f t="shared" si="130"/>
        <v>0</v>
      </c>
      <c r="M252">
        <f t="shared" si="130"/>
        <v>0</v>
      </c>
      <c r="N252">
        <f t="shared" si="130"/>
        <v>0</v>
      </c>
      <c r="O252">
        <f t="shared" si="130"/>
        <v>0</v>
      </c>
      <c r="P252">
        <f t="shared" si="130"/>
        <v>0</v>
      </c>
      <c r="Q252">
        <f t="shared" si="130"/>
        <v>0</v>
      </c>
      <c r="R252">
        <f t="shared" si="130"/>
        <v>0</v>
      </c>
      <c r="S252">
        <f t="shared" si="130"/>
        <v>0</v>
      </c>
      <c r="T252">
        <f t="shared" si="118"/>
        <v>0.80852506233258326</v>
      </c>
    </row>
    <row r="253" spans="1:20" x14ac:dyDescent="0.25">
      <c r="A253" t="s">
        <v>31</v>
      </c>
      <c r="B253">
        <f t="shared" si="116"/>
        <v>0</v>
      </c>
      <c r="C253">
        <f t="shared" ref="C253:S253" si="131">C135*$D$236</f>
        <v>0</v>
      </c>
      <c r="D253">
        <f t="shared" si="131"/>
        <v>0</v>
      </c>
      <c r="E253">
        <f t="shared" si="131"/>
        <v>0</v>
      </c>
      <c r="F253">
        <f t="shared" si="131"/>
        <v>0</v>
      </c>
      <c r="G253">
        <f t="shared" si="131"/>
        <v>0</v>
      </c>
      <c r="H253">
        <f t="shared" si="131"/>
        <v>0</v>
      </c>
      <c r="I253">
        <f t="shared" si="131"/>
        <v>0</v>
      </c>
      <c r="J253">
        <f t="shared" si="131"/>
        <v>0</v>
      </c>
      <c r="K253">
        <f t="shared" si="131"/>
        <v>0</v>
      </c>
      <c r="L253">
        <f t="shared" si="131"/>
        <v>0</v>
      </c>
      <c r="M253">
        <f t="shared" si="131"/>
        <v>0</v>
      </c>
      <c r="N253">
        <f t="shared" si="131"/>
        <v>0.38877718141820988</v>
      </c>
      <c r="O253">
        <f t="shared" si="131"/>
        <v>0</v>
      </c>
      <c r="P253">
        <f t="shared" si="131"/>
        <v>0</v>
      </c>
      <c r="Q253">
        <f t="shared" si="131"/>
        <v>0</v>
      </c>
      <c r="R253">
        <f t="shared" si="131"/>
        <v>0</v>
      </c>
      <c r="S253">
        <f t="shared" si="131"/>
        <v>0</v>
      </c>
      <c r="T253">
        <f t="shared" si="118"/>
        <v>0.38877718141820988</v>
      </c>
    </row>
    <row r="254" spans="1:20" x14ac:dyDescent="0.25">
      <c r="A254" t="s">
        <v>128</v>
      </c>
      <c r="B254">
        <f t="shared" si="116"/>
        <v>0</v>
      </c>
      <c r="C254">
        <f t="shared" ref="C254:S254" si="132">C136*$D$236</f>
        <v>0</v>
      </c>
      <c r="D254">
        <f t="shared" si="132"/>
        <v>0</v>
      </c>
      <c r="E254">
        <f t="shared" si="132"/>
        <v>0</v>
      </c>
      <c r="F254">
        <f t="shared" si="132"/>
        <v>0</v>
      </c>
      <c r="G254">
        <f t="shared" si="132"/>
        <v>0</v>
      </c>
      <c r="H254">
        <f t="shared" si="132"/>
        <v>0</v>
      </c>
      <c r="I254">
        <f t="shared" si="132"/>
        <v>0</v>
      </c>
      <c r="J254">
        <f t="shared" si="132"/>
        <v>0</v>
      </c>
      <c r="K254">
        <f t="shared" si="132"/>
        <v>0</v>
      </c>
      <c r="L254">
        <f t="shared" si="132"/>
        <v>0</v>
      </c>
      <c r="M254">
        <f t="shared" si="132"/>
        <v>0</v>
      </c>
      <c r="N254">
        <f t="shared" si="132"/>
        <v>0</v>
      </c>
      <c r="O254">
        <f t="shared" si="132"/>
        <v>0.38797488086775295</v>
      </c>
      <c r="P254">
        <f t="shared" si="132"/>
        <v>0.39303179414765027</v>
      </c>
      <c r="Q254">
        <f t="shared" si="132"/>
        <v>0.39099861856143242</v>
      </c>
      <c r="R254">
        <f t="shared" si="132"/>
        <v>0.38604668626514638</v>
      </c>
      <c r="S254">
        <f t="shared" si="132"/>
        <v>0</v>
      </c>
      <c r="T254">
        <f t="shared" si="118"/>
        <v>1.5580519798419821</v>
      </c>
    </row>
    <row r="255" spans="1:20" x14ac:dyDescent="0.25">
      <c r="A255" t="s">
        <v>129</v>
      </c>
      <c r="B255">
        <f t="shared" si="116"/>
        <v>0</v>
      </c>
      <c r="C255">
        <f t="shared" ref="C255:S255" si="133">C137*$D$236</f>
        <v>0</v>
      </c>
      <c r="D255">
        <f t="shared" si="133"/>
        <v>0</v>
      </c>
      <c r="E255">
        <f t="shared" si="133"/>
        <v>0</v>
      </c>
      <c r="F255">
        <f t="shared" si="133"/>
        <v>0</v>
      </c>
      <c r="G255">
        <f t="shared" si="133"/>
        <v>0</v>
      </c>
      <c r="H255">
        <f t="shared" si="133"/>
        <v>0</v>
      </c>
      <c r="I255">
        <f t="shared" si="133"/>
        <v>0</v>
      </c>
      <c r="J255">
        <f t="shared" si="133"/>
        <v>0</v>
      </c>
      <c r="K255">
        <f t="shared" si="133"/>
        <v>0</v>
      </c>
      <c r="L255">
        <f t="shared" si="133"/>
        <v>0</v>
      </c>
      <c r="M255">
        <f t="shared" si="133"/>
        <v>0</v>
      </c>
      <c r="N255">
        <f t="shared" si="133"/>
        <v>0</v>
      </c>
      <c r="O255">
        <f t="shared" si="133"/>
        <v>0.38797488086775295</v>
      </c>
      <c r="P255">
        <f t="shared" si="133"/>
        <v>0.39303179414765027</v>
      </c>
      <c r="Q255">
        <f t="shared" si="133"/>
        <v>0.39099861856143242</v>
      </c>
      <c r="R255">
        <f t="shared" si="133"/>
        <v>0.38604668626514638</v>
      </c>
      <c r="S255">
        <f t="shared" si="133"/>
        <v>0</v>
      </c>
      <c r="T255">
        <f t="shared" si="118"/>
        <v>1.5580519798419821</v>
      </c>
    </row>
    <row r="256" spans="1:20" x14ac:dyDescent="0.25">
      <c r="A256" t="s">
        <v>104</v>
      </c>
      <c r="B256">
        <f t="shared" si="116"/>
        <v>0.40064708283567418</v>
      </c>
      <c r="C256">
        <f t="shared" ref="C256:S256" si="134">C138*$D$236</f>
        <v>0</v>
      </c>
      <c r="D256">
        <f t="shared" si="134"/>
        <v>0</v>
      </c>
      <c r="E256">
        <f t="shared" si="134"/>
        <v>0</v>
      </c>
      <c r="F256">
        <f t="shared" si="134"/>
        <v>0</v>
      </c>
      <c r="G256">
        <f t="shared" si="134"/>
        <v>0</v>
      </c>
      <c r="H256">
        <f t="shared" si="134"/>
        <v>0</v>
      </c>
      <c r="I256">
        <f t="shared" si="134"/>
        <v>0</v>
      </c>
      <c r="J256">
        <f t="shared" si="134"/>
        <v>0</v>
      </c>
      <c r="K256">
        <f t="shared" si="134"/>
        <v>0</v>
      </c>
      <c r="L256">
        <f t="shared" si="134"/>
        <v>0.38469182978668837</v>
      </c>
      <c r="M256">
        <f t="shared" si="134"/>
        <v>0</v>
      </c>
      <c r="N256">
        <f t="shared" si="134"/>
        <v>0.38877718141820988</v>
      </c>
      <c r="O256">
        <f t="shared" si="134"/>
        <v>0</v>
      </c>
      <c r="P256">
        <f t="shared" si="134"/>
        <v>0</v>
      </c>
      <c r="Q256">
        <f t="shared" si="134"/>
        <v>0</v>
      </c>
      <c r="R256">
        <f t="shared" si="134"/>
        <v>0</v>
      </c>
      <c r="S256">
        <f t="shared" si="134"/>
        <v>0.40021180440109838</v>
      </c>
      <c r="T256">
        <f t="shared" si="118"/>
        <v>1.5743278984416706</v>
      </c>
    </row>
    <row r="257" spans="1:20" x14ac:dyDescent="0.25">
      <c r="A257" t="s">
        <v>32</v>
      </c>
      <c r="B257">
        <f t="shared" si="116"/>
        <v>1.2019412485070227</v>
      </c>
      <c r="C257">
        <f t="shared" ref="C257:S257" si="135">C139*$D$236</f>
        <v>1.6008472176043931</v>
      </c>
      <c r="D257">
        <f t="shared" si="135"/>
        <v>1.477705123942517</v>
      </c>
      <c r="E257">
        <f t="shared" si="135"/>
        <v>0.42775674640441286</v>
      </c>
      <c r="F257">
        <f t="shared" si="135"/>
        <v>1.6888058559343049</v>
      </c>
      <c r="G257">
        <f t="shared" si="135"/>
        <v>1.224939773794455</v>
      </c>
      <c r="H257">
        <f t="shared" si="135"/>
        <v>1.6332530317259395</v>
      </c>
      <c r="I257">
        <f t="shared" si="135"/>
        <v>4.9985637610912699</v>
      </c>
      <c r="J257">
        <f t="shared" si="135"/>
        <v>8.0310061083832469</v>
      </c>
      <c r="K257">
        <f t="shared" si="135"/>
        <v>9.2834651315918144</v>
      </c>
      <c r="L257">
        <f t="shared" si="135"/>
        <v>13.464214042534097</v>
      </c>
      <c r="M257">
        <f t="shared" si="135"/>
        <v>16.496304316319829</v>
      </c>
      <c r="N257">
        <f t="shared" si="135"/>
        <v>19.050081889492279</v>
      </c>
      <c r="O257">
        <f t="shared" si="135"/>
        <v>17.84684451991663</v>
      </c>
      <c r="P257">
        <f t="shared" si="135"/>
        <v>20.830685089825472</v>
      </c>
      <c r="Q257">
        <f t="shared" si="135"/>
        <v>21.504924020878779</v>
      </c>
      <c r="R257">
        <f t="shared" si="135"/>
        <v>17.75814756819673</v>
      </c>
      <c r="S257">
        <f t="shared" si="135"/>
        <v>31.216520743285674</v>
      </c>
      <c r="T257">
        <f t="shared" si="118"/>
        <v>189.73600618942888</v>
      </c>
    </row>
    <row r="258" spans="1:20" x14ac:dyDescent="0.25">
      <c r="A258" t="s">
        <v>105</v>
      </c>
      <c r="B258">
        <f t="shared" si="116"/>
        <v>0</v>
      </c>
      <c r="C258">
        <f t="shared" ref="C258:S258" si="136">C140*$D$236</f>
        <v>0</v>
      </c>
      <c r="D258">
        <f t="shared" si="136"/>
        <v>0</v>
      </c>
      <c r="E258">
        <f t="shared" si="136"/>
        <v>0</v>
      </c>
      <c r="F258">
        <f t="shared" si="136"/>
        <v>0</v>
      </c>
      <c r="G258">
        <f t="shared" si="136"/>
        <v>0.40831325793148493</v>
      </c>
      <c r="H258">
        <f t="shared" si="136"/>
        <v>0</v>
      </c>
      <c r="I258">
        <f t="shared" si="136"/>
        <v>0</v>
      </c>
      <c r="J258">
        <f t="shared" si="136"/>
        <v>0</v>
      </c>
      <c r="K258">
        <f t="shared" si="136"/>
        <v>0</v>
      </c>
      <c r="L258">
        <f t="shared" si="136"/>
        <v>0.38469182978668837</v>
      </c>
      <c r="M258">
        <f t="shared" si="136"/>
        <v>0.38363498410046121</v>
      </c>
      <c r="N258">
        <f t="shared" si="136"/>
        <v>0</v>
      </c>
      <c r="O258">
        <f t="shared" si="136"/>
        <v>1.1639246426032588</v>
      </c>
      <c r="P258">
        <f t="shared" si="136"/>
        <v>0.78606358829530054</v>
      </c>
      <c r="Q258">
        <f t="shared" si="136"/>
        <v>0.39099861856143242</v>
      </c>
      <c r="R258">
        <f t="shared" si="136"/>
        <v>0.77209337253029275</v>
      </c>
      <c r="S258">
        <f t="shared" si="136"/>
        <v>1.6008472176043931</v>
      </c>
      <c r="T258">
        <f t="shared" si="118"/>
        <v>5.8905675114133125</v>
      </c>
    </row>
    <row r="259" spans="1:20" x14ac:dyDescent="0.25">
      <c r="A259" t="s">
        <v>33</v>
      </c>
      <c r="B259">
        <f t="shared" si="116"/>
        <v>0</v>
      </c>
      <c r="C259">
        <f t="shared" ref="C259:S259" si="137">C141*$D$236</f>
        <v>0</v>
      </c>
      <c r="D259">
        <f t="shared" si="137"/>
        <v>0</v>
      </c>
      <c r="E259">
        <f t="shared" si="137"/>
        <v>0</v>
      </c>
      <c r="F259">
        <f t="shared" si="137"/>
        <v>0</v>
      </c>
      <c r="G259">
        <f t="shared" si="137"/>
        <v>0</v>
      </c>
      <c r="H259">
        <f t="shared" si="137"/>
        <v>0</v>
      </c>
      <c r="I259">
        <f t="shared" si="137"/>
        <v>0</v>
      </c>
      <c r="J259">
        <f t="shared" si="137"/>
        <v>0</v>
      </c>
      <c r="K259">
        <f t="shared" si="137"/>
        <v>0</v>
      </c>
      <c r="L259">
        <f t="shared" si="137"/>
        <v>0</v>
      </c>
      <c r="M259">
        <f t="shared" si="137"/>
        <v>0.38363498410046121</v>
      </c>
      <c r="N259">
        <f t="shared" si="137"/>
        <v>1.1663315442546298</v>
      </c>
      <c r="O259">
        <f t="shared" si="137"/>
        <v>0.38797488086775295</v>
      </c>
      <c r="P259">
        <f t="shared" si="137"/>
        <v>0.78606358829530054</v>
      </c>
      <c r="Q259">
        <f t="shared" si="137"/>
        <v>1.1729958556842974</v>
      </c>
      <c r="R259">
        <f t="shared" si="137"/>
        <v>0.38604668626514638</v>
      </c>
      <c r="S259">
        <f t="shared" si="137"/>
        <v>0.40021180440109838</v>
      </c>
      <c r="T259">
        <f t="shared" si="118"/>
        <v>4.6832593438686869</v>
      </c>
    </row>
    <row r="260" spans="1:20" x14ac:dyDescent="0.25">
      <c r="A260" t="s">
        <v>34</v>
      </c>
      <c r="B260">
        <f t="shared" si="116"/>
        <v>0</v>
      </c>
      <c r="C260">
        <f t="shared" ref="C260:S260" si="138">C142*$D$236</f>
        <v>0</v>
      </c>
      <c r="D260">
        <f t="shared" si="138"/>
        <v>0</v>
      </c>
      <c r="E260">
        <f t="shared" si="138"/>
        <v>0</v>
      </c>
      <c r="F260">
        <f t="shared" si="138"/>
        <v>0</v>
      </c>
      <c r="G260">
        <f t="shared" si="138"/>
        <v>0</v>
      </c>
      <c r="H260">
        <f t="shared" si="138"/>
        <v>0</v>
      </c>
      <c r="I260">
        <f t="shared" si="138"/>
        <v>0.76900980939865693</v>
      </c>
      <c r="J260">
        <f t="shared" si="138"/>
        <v>0.80310061083832451</v>
      </c>
      <c r="K260">
        <f t="shared" si="138"/>
        <v>0</v>
      </c>
      <c r="L260">
        <f t="shared" si="138"/>
        <v>0</v>
      </c>
      <c r="M260">
        <f t="shared" si="138"/>
        <v>0</v>
      </c>
      <c r="N260">
        <f t="shared" si="138"/>
        <v>1.9438859070910499</v>
      </c>
      <c r="O260">
        <f t="shared" si="138"/>
        <v>0.38797488086775295</v>
      </c>
      <c r="P260">
        <f t="shared" si="138"/>
        <v>2.3581907648859022</v>
      </c>
      <c r="Q260">
        <f t="shared" si="138"/>
        <v>0.78199723712286484</v>
      </c>
      <c r="R260">
        <f t="shared" si="138"/>
        <v>0.77209337253029275</v>
      </c>
      <c r="S260">
        <f t="shared" si="138"/>
        <v>2.8014826308076883</v>
      </c>
      <c r="T260">
        <f t="shared" si="118"/>
        <v>10.617735213542533</v>
      </c>
    </row>
    <row r="261" spans="1:20" x14ac:dyDescent="0.25">
      <c r="A261" t="s">
        <v>35</v>
      </c>
      <c r="B261">
        <f t="shared" si="116"/>
        <v>0</v>
      </c>
      <c r="C261">
        <f t="shared" ref="C261:S261" si="139">C143*$D$236</f>
        <v>0</v>
      </c>
      <c r="D261">
        <f t="shared" si="139"/>
        <v>0</v>
      </c>
      <c r="E261">
        <f t="shared" si="139"/>
        <v>0</v>
      </c>
      <c r="F261">
        <f t="shared" si="139"/>
        <v>0</v>
      </c>
      <c r="G261">
        <f t="shared" si="139"/>
        <v>0</v>
      </c>
      <c r="H261">
        <f t="shared" si="139"/>
        <v>0</v>
      </c>
      <c r="I261">
        <f t="shared" si="139"/>
        <v>0.76900980939865693</v>
      </c>
      <c r="J261">
        <f t="shared" si="139"/>
        <v>0</v>
      </c>
      <c r="K261">
        <f t="shared" si="139"/>
        <v>0.77362209429931783</v>
      </c>
      <c r="L261">
        <f t="shared" si="139"/>
        <v>0.38469182978668837</v>
      </c>
      <c r="M261">
        <f t="shared" si="139"/>
        <v>0</v>
      </c>
      <c r="N261">
        <f t="shared" si="139"/>
        <v>0.38877718141820988</v>
      </c>
      <c r="O261">
        <f t="shared" si="139"/>
        <v>0.77594976173550589</v>
      </c>
      <c r="P261">
        <f t="shared" si="139"/>
        <v>1.9651589707382522</v>
      </c>
      <c r="Q261">
        <f t="shared" si="139"/>
        <v>1.5639944742457295</v>
      </c>
      <c r="R261">
        <f t="shared" si="139"/>
        <v>0</v>
      </c>
      <c r="S261">
        <f t="shared" si="139"/>
        <v>1.2006354132032953</v>
      </c>
      <c r="T261">
        <f t="shared" si="118"/>
        <v>7.8218395348256564</v>
      </c>
    </row>
    <row r="262" spans="1:20" x14ac:dyDescent="0.25">
      <c r="A262" t="s">
        <v>106</v>
      </c>
      <c r="B262">
        <f t="shared" si="116"/>
        <v>0</v>
      </c>
      <c r="C262">
        <f t="shared" ref="C262:S262" si="140">C144*$D$236</f>
        <v>0</v>
      </c>
      <c r="D262">
        <f t="shared" si="140"/>
        <v>0</v>
      </c>
      <c r="E262">
        <f t="shared" si="140"/>
        <v>0</v>
      </c>
      <c r="F262">
        <f t="shared" si="140"/>
        <v>0</v>
      </c>
      <c r="G262">
        <f t="shared" si="140"/>
        <v>0</v>
      </c>
      <c r="H262">
        <f t="shared" si="140"/>
        <v>0</v>
      </c>
      <c r="I262">
        <f t="shared" si="140"/>
        <v>0</v>
      </c>
      <c r="J262">
        <f t="shared" si="140"/>
        <v>0</v>
      </c>
      <c r="K262">
        <f t="shared" si="140"/>
        <v>0.38681104714965892</v>
      </c>
      <c r="L262">
        <f t="shared" si="140"/>
        <v>0.38469182978668837</v>
      </c>
      <c r="M262">
        <f t="shared" si="140"/>
        <v>0.38363498410046121</v>
      </c>
      <c r="N262">
        <f t="shared" si="140"/>
        <v>0.38877718141820988</v>
      </c>
      <c r="O262">
        <f t="shared" si="140"/>
        <v>2.3278492852065176</v>
      </c>
      <c r="P262">
        <f t="shared" si="140"/>
        <v>2.3581907648859022</v>
      </c>
      <c r="Q262">
        <f t="shared" si="140"/>
        <v>2.3459917113685949</v>
      </c>
      <c r="R262">
        <f t="shared" si="140"/>
        <v>1.5441867450605853</v>
      </c>
      <c r="S262">
        <f t="shared" si="140"/>
        <v>3.2016944352087875</v>
      </c>
      <c r="T262">
        <f t="shared" si="118"/>
        <v>13.321827984185406</v>
      </c>
    </row>
    <row r="263" spans="1:20" x14ac:dyDescent="0.25">
      <c r="A263" t="s">
        <v>36</v>
      </c>
      <c r="B263">
        <f t="shared" si="116"/>
        <v>0</v>
      </c>
      <c r="C263">
        <f t="shared" ref="C263:S263" si="141">C145*$D$236</f>
        <v>0</v>
      </c>
      <c r="D263">
        <f t="shared" si="141"/>
        <v>0</v>
      </c>
      <c r="E263">
        <f t="shared" si="141"/>
        <v>0</v>
      </c>
      <c r="F263">
        <f t="shared" si="141"/>
        <v>0</v>
      </c>
      <c r="G263">
        <f t="shared" si="141"/>
        <v>0</v>
      </c>
      <c r="H263">
        <f t="shared" si="141"/>
        <v>0</v>
      </c>
      <c r="I263">
        <f t="shared" si="141"/>
        <v>0</v>
      </c>
      <c r="J263">
        <f t="shared" si="141"/>
        <v>0</v>
      </c>
      <c r="K263">
        <f t="shared" si="141"/>
        <v>0</v>
      </c>
      <c r="L263">
        <f t="shared" si="141"/>
        <v>0</v>
      </c>
      <c r="M263">
        <f t="shared" si="141"/>
        <v>0.38363498410046121</v>
      </c>
      <c r="N263">
        <f t="shared" si="141"/>
        <v>1.9438859070910499</v>
      </c>
      <c r="O263">
        <f t="shared" si="141"/>
        <v>1.1639246426032588</v>
      </c>
      <c r="P263">
        <f t="shared" si="141"/>
        <v>0.39303179414765027</v>
      </c>
      <c r="Q263">
        <f t="shared" si="141"/>
        <v>1.5639944742457295</v>
      </c>
      <c r="R263">
        <f t="shared" si="141"/>
        <v>2.3162801175908783</v>
      </c>
      <c r="S263">
        <f t="shared" si="141"/>
        <v>0.40021180440109838</v>
      </c>
      <c r="T263">
        <f t="shared" si="118"/>
        <v>8.1649637241801276</v>
      </c>
    </row>
    <row r="264" spans="1:20" x14ac:dyDescent="0.25">
      <c r="A264" t="s">
        <v>124</v>
      </c>
      <c r="B264">
        <f t="shared" si="116"/>
        <v>0</v>
      </c>
      <c r="C264">
        <f t="shared" ref="C264:S264" si="142">C146*$D$236</f>
        <v>0</v>
      </c>
      <c r="D264">
        <f t="shared" si="142"/>
        <v>0</v>
      </c>
      <c r="E264">
        <f t="shared" si="142"/>
        <v>0</v>
      </c>
      <c r="F264">
        <f t="shared" si="142"/>
        <v>0</v>
      </c>
      <c r="G264">
        <f t="shared" si="142"/>
        <v>0</v>
      </c>
      <c r="H264">
        <f t="shared" si="142"/>
        <v>0</v>
      </c>
      <c r="I264">
        <f t="shared" si="142"/>
        <v>0</v>
      </c>
      <c r="J264">
        <f t="shared" si="142"/>
        <v>0</v>
      </c>
      <c r="K264">
        <f t="shared" si="142"/>
        <v>0</v>
      </c>
      <c r="L264">
        <f t="shared" si="142"/>
        <v>0</v>
      </c>
      <c r="M264">
        <f t="shared" si="142"/>
        <v>0.38363498410046121</v>
      </c>
      <c r="N264">
        <f t="shared" si="142"/>
        <v>0</v>
      </c>
      <c r="O264">
        <f t="shared" si="142"/>
        <v>0</v>
      </c>
      <c r="P264">
        <f t="shared" si="142"/>
        <v>0.39303179414765027</v>
      </c>
      <c r="Q264">
        <f t="shared" si="142"/>
        <v>0</v>
      </c>
      <c r="R264">
        <f t="shared" si="142"/>
        <v>0.38604668626514638</v>
      </c>
      <c r="S264">
        <f t="shared" si="142"/>
        <v>0.40021180440109838</v>
      </c>
      <c r="T264">
        <f t="shared" si="118"/>
        <v>1.562925268914356</v>
      </c>
    </row>
    <row r="265" spans="1:20" x14ac:dyDescent="0.25">
      <c r="A265" t="s">
        <v>37</v>
      </c>
      <c r="B265">
        <f t="shared" si="116"/>
        <v>0</v>
      </c>
      <c r="C265">
        <f t="shared" ref="C265:S265" si="143">C147*$D$236</f>
        <v>0</v>
      </c>
      <c r="D265">
        <f t="shared" si="143"/>
        <v>0</v>
      </c>
      <c r="E265">
        <f t="shared" si="143"/>
        <v>0</v>
      </c>
      <c r="F265">
        <f t="shared" si="143"/>
        <v>0</v>
      </c>
      <c r="G265">
        <f t="shared" si="143"/>
        <v>0.40831325793148493</v>
      </c>
      <c r="H265">
        <f t="shared" si="143"/>
        <v>0</v>
      </c>
      <c r="I265">
        <f t="shared" si="143"/>
        <v>0.38450490469932846</v>
      </c>
      <c r="J265">
        <f t="shared" si="143"/>
        <v>0.80310061083832451</v>
      </c>
      <c r="K265">
        <f t="shared" si="143"/>
        <v>0.38681104714965892</v>
      </c>
      <c r="L265">
        <f t="shared" si="143"/>
        <v>1.9234591489334423</v>
      </c>
      <c r="M265">
        <f t="shared" si="143"/>
        <v>0.76726996820092241</v>
      </c>
      <c r="N265">
        <f t="shared" si="143"/>
        <v>2.3326630885092596</v>
      </c>
      <c r="O265">
        <f t="shared" si="143"/>
        <v>1.1639246426032588</v>
      </c>
      <c r="P265">
        <f t="shared" si="143"/>
        <v>1.9651589707382522</v>
      </c>
      <c r="Q265">
        <f t="shared" si="143"/>
        <v>2.3459917113685949</v>
      </c>
      <c r="R265">
        <f t="shared" si="143"/>
        <v>1.9302334313257323</v>
      </c>
      <c r="S265">
        <f t="shared" si="143"/>
        <v>3.2016944352087875</v>
      </c>
      <c r="T265">
        <f t="shared" si="118"/>
        <v>17.613125217507044</v>
      </c>
    </row>
    <row r="266" spans="1:20" x14ac:dyDescent="0.25">
      <c r="A266" t="s">
        <v>130</v>
      </c>
      <c r="B266">
        <f t="shared" si="116"/>
        <v>0</v>
      </c>
      <c r="C266">
        <f t="shared" ref="C266:S266" si="144">C148*$D$236</f>
        <v>0</v>
      </c>
      <c r="D266">
        <f t="shared" si="144"/>
        <v>0</v>
      </c>
      <c r="E266">
        <f t="shared" si="144"/>
        <v>0</v>
      </c>
      <c r="F266">
        <f t="shared" si="144"/>
        <v>0</v>
      </c>
      <c r="G266">
        <f t="shared" si="144"/>
        <v>0</v>
      </c>
      <c r="H266">
        <f t="shared" si="144"/>
        <v>0</v>
      </c>
      <c r="I266">
        <f t="shared" si="144"/>
        <v>0</v>
      </c>
      <c r="J266">
        <f t="shared" si="144"/>
        <v>0</v>
      </c>
      <c r="K266">
        <f t="shared" si="144"/>
        <v>0</v>
      </c>
      <c r="L266">
        <f t="shared" si="144"/>
        <v>0.38469182978668837</v>
      </c>
      <c r="M266">
        <f t="shared" si="144"/>
        <v>0</v>
      </c>
      <c r="N266">
        <f t="shared" si="144"/>
        <v>0</v>
      </c>
      <c r="O266">
        <f t="shared" si="144"/>
        <v>0</v>
      </c>
      <c r="P266">
        <f t="shared" si="144"/>
        <v>0</v>
      </c>
      <c r="Q266">
        <f t="shared" si="144"/>
        <v>0</v>
      </c>
      <c r="R266">
        <f t="shared" si="144"/>
        <v>0</v>
      </c>
      <c r="S266">
        <f t="shared" si="144"/>
        <v>0.40021180440109838</v>
      </c>
      <c r="T266">
        <f t="shared" si="118"/>
        <v>0.78490363418778675</v>
      </c>
    </row>
    <row r="267" spans="1:20" x14ac:dyDescent="0.25">
      <c r="A267" t="s">
        <v>38</v>
      </c>
      <c r="B267">
        <f t="shared" si="116"/>
        <v>0</v>
      </c>
      <c r="C267">
        <f t="shared" ref="C267:S267" si="145">C149*$D$236</f>
        <v>0</v>
      </c>
      <c r="D267">
        <f t="shared" si="145"/>
        <v>0</v>
      </c>
      <c r="E267">
        <f t="shared" si="145"/>
        <v>0</v>
      </c>
      <c r="F267">
        <f t="shared" si="145"/>
        <v>0</v>
      </c>
      <c r="G267">
        <f t="shared" si="145"/>
        <v>0</v>
      </c>
      <c r="H267">
        <f t="shared" si="145"/>
        <v>0</v>
      </c>
      <c r="I267">
        <f t="shared" si="145"/>
        <v>0.38450490469932846</v>
      </c>
      <c r="J267">
        <f t="shared" si="145"/>
        <v>1.6062012216766488</v>
      </c>
      <c r="K267">
        <f t="shared" si="145"/>
        <v>3.0944883771972718</v>
      </c>
      <c r="L267">
        <f t="shared" si="145"/>
        <v>1.5387673191467532</v>
      </c>
      <c r="M267">
        <f t="shared" si="145"/>
        <v>4.6036198092055347</v>
      </c>
      <c r="N267">
        <f t="shared" si="145"/>
        <v>2.3326630885092596</v>
      </c>
      <c r="O267">
        <f t="shared" si="145"/>
        <v>1.5518995234710116</v>
      </c>
      <c r="P267">
        <f t="shared" si="145"/>
        <v>1.1790953824429511</v>
      </c>
      <c r="Q267">
        <f t="shared" si="145"/>
        <v>1.1729958556842974</v>
      </c>
      <c r="R267">
        <f t="shared" si="145"/>
        <v>1.1581400587954391</v>
      </c>
      <c r="S267">
        <f t="shared" si="145"/>
        <v>4.0021180440109836</v>
      </c>
      <c r="T267">
        <f t="shared" si="118"/>
        <v>22.624493584839485</v>
      </c>
    </row>
    <row r="268" spans="1:20" x14ac:dyDescent="0.25">
      <c r="A268" t="s">
        <v>39</v>
      </c>
      <c r="B268">
        <f t="shared" si="116"/>
        <v>0</v>
      </c>
      <c r="C268">
        <f t="shared" ref="C268:S268" si="146">C150*$D$236</f>
        <v>0</v>
      </c>
      <c r="D268">
        <f t="shared" si="146"/>
        <v>0</v>
      </c>
      <c r="E268">
        <f t="shared" si="146"/>
        <v>0</v>
      </c>
      <c r="F268">
        <f t="shared" si="146"/>
        <v>0</v>
      </c>
      <c r="G268">
        <f t="shared" si="146"/>
        <v>0</v>
      </c>
      <c r="H268">
        <f t="shared" si="146"/>
        <v>0.81662651586296986</v>
      </c>
      <c r="I268">
        <f t="shared" si="146"/>
        <v>1.9225245234966428</v>
      </c>
      <c r="J268">
        <f t="shared" si="146"/>
        <v>1.2046509162574868</v>
      </c>
      <c r="K268">
        <f t="shared" si="146"/>
        <v>1.1604331414489768</v>
      </c>
      <c r="L268">
        <f t="shared" si="146"/>
        <v>2.3081509787201306</v>
      </c>
      <c r="M268">
        <f t="shared" si="146"/>
        <v>1.9181749205023066</v>
      </c>
      <c r="N268">
        <f t="shared" si="146"/>
        <v>2.3326630885092596</v>
      </c>
      <c r="O268">
        <f t="shared" si="146"/>
        <v>1.1639246426032588</v>
      </c>
      <c r="P268">
        <f t="shared" si="146"/>
        <v>0.78606358829530054</v>
      </c>
      <c r="Q268">
        <f t="shared" si="146"/>
        <v>0.39099861856143242</v>
      </c>
      <c r="R268">
        <f t="shared" si="146"/>
        <v>0.77209337253029275</v>
      </c>
      <c r="S268">
        <f t="shared" si="146"/>
        <v>1.2006354132032953</v>
      </c>
      <c r="T268">
        <f t="shared" si="118"/>
        <v>15.976939719991353</v>
      </c>
    </row>
    <row r="269" spans="1:20" x14ac:dyDescent="0.25">
      <c r="A269" t="s">
        <v>107</v>
      </c>
      <c r="B269">
        <f t="shared" si="116"/>
        <v>0</v>
      </c>
      <c r="C269">
        <f t="shared" ref="C269:S269" si="147">C151*$D$236</f>
        <v>0</v>
      </c>
      <c r="D269">
        <f t="shared" si="147"/>
        <v>0</v>
      </c>
      <c r="E269">
        <f t="shared" si="147"/>
        <v>0</v>
      </c>
      <c r="F269">
        <f t="shared" si="147"/>
        <v>0</v>
      </c>
      <c r="G269">
        <f t="shared" si="147"/>
        <v>0</v>
      </c>
      <c r="H269">
        <f t="shared" si="147"/>
        <v>0.40831325793148493</v>
      </c>
      <c r="I269">
        <f t="shared" si="147"/>
        <v>0</v>
      </c>
      <c r="J269">
        <f t="shared" si="147"/>
        <v>0.40155030541916226</v>
      </c>
      <c r="K269">
        <f t="shared" si="147"/>
        <v>0</v>
      </c>
      <c r="L269">
        <f t="shared" si="147"/>
        <v>1.1540754893600653</v>
      </c>
      <c r="M269">
        <f t="shared" si="147"/>
        <v>0.76726996820092241</v>
      </c>
      <c r="N269">
        <f t="shared" si="147"/>
        <v>1.9438859070910499</v>
      </c>
      <c r="O269">
        <f t="shared" si="147"/>
        <v>0.38797488086775295</v>
      </c>
      <c r="P269">
        <f t="shared" si="147"/>
        <v>0.39303179414765027</v>
      </c>
      <c r="Q269">
        <f t="shared" si="147"/>
        <v>0.78199723712286484</v>
      </c>
      <c r="R269">
        <f t="shared" si="147"/>
        <v>0.38604668626514638</v>
      </c>
      <c r="S269">
        <f t="shared" si="147"/>
        <v>0</v>
      </c>
      <c r="T269">
        <f t="shared" si="118"/>
        <v>6.6241455264060995</v>
      </c>
    </row>
    <row r="270" spans="1:20" x14ac:dyDescent="0.25">
      <c r="A270" t="s">
        <v>40</v>
      </c>
      <c r="B270">
        <f t="shared" si="116"/>
        <v>0</v>
      </c>
      <c r="C270">
        <f t="shared" ref="C270:S270" si="148">C152*$D$236</f>
        <v>0</v>
      </c>
      <c r="D270">
        <f t="shared" si="148"/>
        <v>0</v>
      </c>
      <c r="E270">
        <f t="shared" si="148"/>
        <v>0</v>
      </c>
      <c r="F270">
        <f t="shared" si="148"/>
        <v>0</v>
      </c>
      <c r="G270">
        <f t="shared" si="148"/>
        <v>0.40831325793148493</v>
      </c>
      <c r="H270">
        <f t="shared" si="148"/>
        <v>0</v>
      </c>
      <c r="I270">
        <f t="shared" si="148"/>
        <v>0</v>
      </c>
      <c r="J270">
        <f t="shared" si="148"/>
        <v>0.40155030541916226</v>
      </c>
      <c r="K270">
        <f t="shared" si="148"/>
        <v>0.38681104714965892</v>
      </c>
      <c r="L270">
        <f t="shared" si="148"/>
        <v>1.1540754893600653</v>
      </c>
      <c r="M270">
        <f t="shared" si="148"/>
        <v>0.38363498410046121</v>
      </c>
      <c r="N270">
        <f t="shared" si="148"/>
        <v>0.38877718141820988</v>
      </c>
      <c r="O270">
        <f t="shared" si="148"/>
        <v>1.9398744043387648</v>
      </c>
      <c r="P270">
        <f t="shared" si="148"/>
        <v>0.78606358829530054</v>
      </c>
      <c r="Q270">
        <f t="shared" si="148"/>
        <v>0.78199723712286484</v>
      </c>
      <c r="R270">
        <f t="shared" si="148"/>
        <v>0</v>
      </c>
      <c r="S270">
        <f t="shared" si="148"/>
        <v>0</v>
      </c>
      <c r="T270">
        <f t="shared" si="118"/>
        <v>6.6310974951359727</v>
      </c>
    </row>
    <row r="271" spans="1:20" x14ac:dyDescent="0.25">
      <c r="A271" t="s">
        <v>134</v>
      </c>
      <c r="B271">
        <f t="shared" si="116"/>
        <v>0</v>
      </c>
      <c r="C271">
        <f t="shared" ref="C271:S271" si="149">C153*$D$236</f>
        <v>0</v>
      </c>
      <c r="D271">
        <f t="shared" si="149"/>
        <v>0</v>
      </c>
      <c r="E271">
        <f t="shared" si="149"/>
        <v>0</v>
      </c>
      <c r="F271">
        <f t="shared" si="149"/>
        <v>0</v>
      </c>
      <c r="G271">
        <f t="shared" si="149"/>
        <v>0</v>
      </c>
      <c r="H271">
        <f t="shared" si="149"/>
        <v>0</v>
      </c>
      <c r="I271">
        <f t="shared" si="149"/>
        <v>0</v>
      </c>
      <c r="J271">
        <f t="shared" si="149"/>
        <v>0</v>
      </c>
      <c r="K271">
        <f t="shared" si="149"/>
        <v>0</v>
      </c>
      <c r="L271">
        <f t="shared" si="149"/>
        <v>0</v>
      </c>
      <c r="M271">
        <f t="shared" si="149"/>
        <v>0</v>
      </c>
      <c r="N271">
        <f t="shared" si="149"/>
        <v>0</v>
      </c>
      <c r="O271">
        <f t="shared" si="149"/>
        <v>0.77594976173550589</v>
      </c>
      <c r="P271">
        <f t="shared" si="149"/>
        <v>0</v>
      </c>
      <c r="Q271">
        <f t="shared" si="149"/>
        <v>0</v>
      </c>
      <c r="R271">
        <f t="shared" si="149"/>
        <v>0</v>
      </c>
      <c r="S271">
        <f t="shared" si="149"/>
        <v>0.40021180440109838</v>
      </c>
      <c r="T271">
        <f t="shared" si="118"/>
        <v>1.1761615661366043</v>
      </c>
    </row>
    <row r="272" spans="1:20" x14ac:dyDescent="0.25">
      <c r="A272" t="s">
        <v>41</v>
      </c>
      <c r="B272">
        <f t="shared" si="116"/>
        <v>0</v>
      </c>
      <c r="C272">
        <f t="shared" ref="C272:S272" si="150">C154*$D$236</f>
        <v>0</v>
      </c>
      <c r="D272">
        <f t="shared" si="150"/>
        <v>1.1082788429568879</v>
      </c>
      <c r="E272">
        <f t="shared" si="150"/>
        <v>0</v>
      </c>
      <c r="F272">
        <f t="shared" si="150"/>
        <v>0</v>
      </c>
      <c r="G272">
        <f t="shared" si="150"/>
        <v>0</v>
      </c>
      <c r="H272">
        <f t="shared" si="150"/>
        <v>0</v>
      </c>
      <c r="I272">
        <f t="shared" si="150"/>
        <v>0</v>
      </c>
      <c r="J272">
        <f t="shared" si="150"/>
        <v>0</v>
      </c>
      <c r="K272">
        <f t="shared" si="150"/>
        <v>0</v>
      </c>
      <c r="L272">
        <f t="shared" si="150"/>
        <v>0.76938365957337673</v>
      </c>
      <c r="M272">
        <f t="shared" si="150"/>
        <v>1.1509049523013837</v>
      </c>
      <c r="N272">
        <f t="shared" si="150"/>
        <v>0.38877718141820988</v>
      </c>
      <c r="O272">
        <f t="shared" si="150"/>
        <v>1.1639246426032588</v>
      </c>
      <c r="P272">
        <f t="shared" si="150"/>
        <v>0</v>
      </c>
      <c r="Q272">
        <f t="shared" si="150"/>
        <v>0.39099861856143242</v>
      </c>
      <c r="R272">
        <f t="shared" si="150"/>
        <v>1.5441867450605853</v>
      </c>
      <c r="S272">
        <f t="shared" si="150"/>
        <v>1.6008472176043931</v>
      </c>
      <c r="T272">
        <f t="shared" si="118"/>
        <v>8.1173018600795288</v>
      </c>
    </row>
    <row r="273" spans="1:20" x14ac:dyDescent="0.25">
      <c r="A273" t="s">
        <v>42</v>
      </c>
      <c r="B273">
        <f t="shared" si="116"/>
        <v>0</v>
      </c>
      <c r="C273">
        <f t="shared" ref="C273:S273" si="151">C155*$D$236</f>
        <v>0</v>
      </c>
      <c r="D273">
        <f t="shared" si="151"/>
        <v>0</v>
      </c>
      <c r="E273">
        <f t="shared" si="151"/>
        <v>0</v>
      </c>
      <c r="F273">
        <f t="shared" si="151"/>
        <v>0</v>
      </c>
      <c r="G273">
        <f t="shared" si="151"/>
        <v>0</v>
      </c>
      <c r="H273">
        <f t="shared" si="151"/>
        <v>0.40831325793148493</v>
      </c>
      <c r="I273">
        <f t="shared" si="151"/>
        <v>0</v>
      </c>
      <c r="J273">
        <f t="shared" si="151"/>
        <v>0</v>
      </c>
      <c r="K273">
        <f t="shared" si="151"/>
        <v>0</v>
      </c>
      <c r="L273">
        <f t="shared" si="151"/>
        <v>0</v>
      </c>
      <c r="M273">
        <f t="shared" si="151"/>
        <v>1.1509049523013837</v>
      </c>
      <c r="N273">
        <f t="shared" si="151"/>
        <v>0</v>
      </c>
      <c r="O273">
        <f t="shared" si="151"/>
        <v>0</v>
      </c>
      <c r="P273">
        <f t="shared" si="151"/>
        <v>0</v>
      </c>
      <c r="Q273">
        <f t="shared" si="151"/>
        <v>0</v>
      </c>
      <c r="R273">
        <f t="shared" si="151"/>
        <v>0.77209337253029275</v>
      </c>
      <c r="S273">
        <f t="shared" si="151"/>
        <v>0.40021180440109838</v>
      </c>
      <c r="T273">
        <f t="shared" si="118"/>
        <v>2.7315233871642599</v>
      </c>
    </row>
    <row r="274" spans="1:20" x14ac:dyDescent="0.25">
      <c r="A274" t="s">
        <v>43</v>
      </c>
      <c r="B274">
        <f t="shared" si="116"/>
        <v>0</v>
      </c>
      <c r="C274">
        <f t="shared" ref="C274:S274" si="152">C156*$D$236</f>
        <v>0</v>
      </c>
      <c r="D274">
        <f t="shared" si="152"/>
        <v>0</v>
      </c>
      <c r="E274">
        <f t="shared" si="152"/>
        <v>0</v>
      </c>
      <c r="F274">
        <f t="shared" si="152"/>
        <v>0</v>
      </c>
      <c r="G274">
        <f t="shared" si="152"/>
        <v>0</v>
      </c>
      <c r="H274">
        <f t="shared" si="152"/>
        <v>0</v>
      </c>
      <c r="I274">
        <f t="shared" si="152"/>
        <v>0</v>
      </c>
      <c r="J274">
        <f t="shared" si="152"/>
        <v>0</v>
      </c>
      <c r="K274">
        <f t="shared" si="152"/>
        <v>0.38681104714965892</v>
      </c>
      <c r="L274">
        <f t="shared" si="152"/>
        <v>0.38469182978668837</v>
      </c>
      <c r="M274">
        <f t="shared" si="152"/>
        <v>0</v>
      </c>
      <c r="N274">
        <f t="shared" si="152"/>
        <v>0</v>
      </c>
      <c r="O274">
        <f t="shared" si="152"/>
        <v>0</v>
      </c>
      <c r="P274">
        <f t="shared" si="152"/>
        <v>0</v>
      </c>
      <c r="Q274">
        <f t="shared" si="152"/>
        <v>0</v>
      </c>
      <c r="R274">
        <f t="shared" si="152"/>
        <v>0</v>
      </c>
      <c r="S274">
        <f t="shared" si="152"/>
        <v>0</v>
      </c>
      <c r="T274">
        <f t="shared" si="118"/>
        <v>0.77150287693634723</v>
      </c>
    </row>
    <row r="275" spans="1:20" x14ac:dyDescent="0.25">
      <c r="A275" t="s">
        <v>44</v>
      </c>
      <c r="B275">
        <f t="shared" si="116"/>
        <v>1.2019412485070227</v>
      </c>
      <c r="C275">
        <f t="shared" ref="C275:S275" si="153">C157*$D$236</f>
        <v>0.80042360880219676</v>
      </c>
      <c r="D275">
        <f t="shared" si="153"/>
        <v>0.3694262809856293</v>
      </c>
      <c r="E275">
        <f t="shared" si="153"/>
        <v>0.42775674640441286</v>
      </c>
      <c r="F275">
        <f t="shared" si="153"/>
        <v>0.84440292796715266</v>
      </c>
      <c r="G275">
        <f t="shared" si="153"/>
        <v>0</v>
      </c>
      <c r="H275">
        <f t="shared" si="153"/>
        <v>0</v>
      </c>
      <c r="I275">
        <f t="shared" si="153"/>
        <v>0.38450490469932846</v>
      </c>
      <c r="J275">
        <f t="shared" si="153"/>
        <v>1.6062012216766488</v>
      </c>
      <c r="K275">
        <f t="shared" si="153"/>
        <v>0.38681104714965892</v>
      </c>
      <c r="L275">
        <f t="shared" si="153"/>
        <v>0.38469182978668837</v>
      </c>
      <c r="M275">
        <f t="shared" si="153"/>
        <v>0</v>
      </c>
      <c r="N275">
        <f t="shared" si="153"/>
        <v>0.38877718141820988</v>
      </c>
      <c r="O275">
        <f t="shared" si="153"/>
        <v>0.77594976173550589</v>
      </c>
      <c r="P275">
        <f t="shared" si="153"/>
        <v>0.39303179414765027</v>
      </c>
      <c r="Q275">
        <f t="shared" si="153"/>
        <v>0.39099861856143242</v>
      </c>
      <c r="R275">
        <f t="shared" si="153"/>
        <v>0.77209337253029275</v>
      </c>
      <c r="S275">
        <f t="shared" si="153"/>
        <v>1.2006354132032953</v>
      </c>
      <c r="T275">
        <f t="shared" si="118"/>
        <v>10.327645957575125</v>
      </c>
    </row>
    <row r="276" spans="1:20" x14ac:dyDescent="0.25">
      <c r="A276" t="s">
        <v>45</v>
      </c>
      <c r="B276">
        <f t="shared" si="116"/>
        <v>0</v>
      </c>
      <c r="C276">
        <f t="shared" ref="C276:S276" si="154">C158*$D$236</f>
        <v>0</v>
      </c>
      <c r="D276">
        <f t="shared" si="154"/>
        <v>0</v>
      </c>
      <c r="E276">
        <f t="shared" si="154"/>
        <v>0</v>
      </c>
      <c r="F276">
        <f t="shared" si="154"/>
        <v>0</v>
      </c>
      <c r="G276">
        <f t="shared" si="154"/>
        <v>0</v>
      </c>
      <c r="H276">
        <f t="shared" si="154"/>
        <v>0</v>
      </c>
      <c r="I276">
        <f t="shared" si="154"/>
        <v>0.38450490469932846</v>
      </c>
      <c r="J276">
        <f t="shared" si="154"/>
        <v>0.40155030541916226</v>
      </c>
      <c r="K276">
        <f t="shared" si="154"/>
        <v>0.38681104714965892</v>
      </c>
      <c r="L276">
        <f t="shared" si="154"/>
        <v>0.38469182978668837</v>
      </c>
      <c r="M276">
        <f t="shared" si="154"/>
        <v>0.76726996820092241</v>
      </c>
      <c r="N276">
        <f t="shared" si="154"/>
        <v>0.38877718141820988</v>
      </c>
      <c r="O276">
        <f t="shared" si="154"/>
        <v>0</v>
      </c>
      <c r="P276">
        <f t="shared" si="154"/>
        <v>0.39303179414765027</v>
      </c>
      <c r="Q276">
        <f t="shared" si="154"/>
        <v>1.5639944742457295</v>
      </c>
      <c r="R276">
        <f t="shared" si="154"/>
        <v>0.38604668626514638</v>
      </c>
      <c r="S276">
        <f t="shared" si="154"/>
        <v>1.2006354132032953</v>
      </c>
      <c r="T276">
        <f t="shared" si="118"/>
        <v>6.257313604535792</v>
      </c>
    </row>
    <row r="277" spans="1:20" x14ac:dyDescent="0.25">
      <c r="A277" t="s">
        <v>46</v>
      </c>
      <c r="B277">
        <f t="shared" si="116"/>
        <v>0</v>
      </c>
      <c r="C277">
        <f t="shared" ref="C277:S277" si="155">C159*$D$236</f>
        <v>0.80042360880219676</v>
      </c>
      <c r="D277">
        <f t="shared" si="155"/>
        <v>0</v>
      </c>
      <c r="E277">
        <f t="shared" si="155"/>
        <v>0</v>
      </c>
      <c r="F277">
        <f t="shared" si="155"/>
        <v>0.84440292796715266</v>
      </c>
      <c r="G277">
        <f t="shared" si="155"/>
        <v>0</v>
      </c>
      <c r="H277">
        <f t="shared" si="155"/>
        <v>0</v>
      </c>
      <c r="I277">
        <f t="shared" si="155"/>
        <v>0</v>
      </c>
      <c r="J277">
        <f t="shared" si="155"/>
        <v>0.80310061083832451</v>
      </c>
      <c r="K277">
        <f t="shared" si="155"/>
        <v>1.9340552357482952</v>
      </c>
      <c r="L277">
        <f t="shared" si="155"/>
        <v>1.9234591489334423</v>
      </c>
      <c r="M277">
        <f t="shared" si="155"/>
        <v>3.0690798728036901</v>
      </c>
      <c r="N277">
        <f t="shared" si="155"/>
        <v>2.7214402699274691</v>
      </c>
      <c r="O277">
        <f t="shared" si="155"/>
        <v>2.7158241660742699</v>
      </c>
      <c r="P277">
        <f t="shared" si="155"/>
        <v>5.8954769122147557</v>
      </c>
      <c r="Q277">
        <f t="shared" si="155"/>
        <v>5.8649792784214867</v>
      </c>
      <c r="R277">
        <f t="shared" si="155"/>
        <v>3.8604668626514638</v>
      </c>
      <c r="S277">
        <f t="shared" si="155"/>
        <v>7.6040242836208698</v>
      </c>
      <c r="T277">
        <f t="shared" si="118"/>
        <v>38.036733178003416</v>
      </c>
    </row>
    <row r="278" spans="1:20" x14ac:dyDescent="0.25">
      <c r="A278" t="s">
        <v>47</v>
      </c>
      <c r="B278">
        <f t="shared" si="116"/>
        <v>0</v>
      </c>
      <c r="C278">
        <f t="shared" ref="C278:S278" si="156">C160*$D$236</f>
        <v>1.2006354132032953</v>
      </c>
      <c r="D278">
        <f t="shared" si="156"/>
        <v>0</v>
      </c>
      <c r="E278">
        <f t="shared" si="156"/>
        <v>0.42775674640441286</v>
      </c>
      <c r="F278">
        <f t="shared" si="156"/>
        <v>0</v>
      </c>
      <c r="G278">
        <f t="shared" si="156"/>
        <v>0.40831325793148493</v>
      </c>
      <c r="H278">
        <f t="shared" si="156"/>
        <v>0</v>
      </c>
      <c r="I278">
        <f t="shared" si="156"/>
        <v>0.38450490469932846</v>
      </c>
      <c r="J278">
        <f t="shared" si="156"/>
        <v>0</v>
      </c>
      <c r="K278">
        <f t="shared" si="156"/>
        <v>0.38681104714965892</v>
      </c>
      <c r="L278">
        <f t="shared" si="156"/>
        <v>0.38469182978668837</v>
      </c>
      <c r="M278">
        <f t="shared" si="156"/>
        <v>0</v>
      </c>
      <c r="N278">
        <f t="shared" si="156"/>
        <v>0</v>
      </c>
      <c r="O278">
        <f t="shared" si="156"/>
        <v>0.77594976173550589</v>
      </c>
      <c r="P278">
        <f t="shared" si="156"/>
        <v>0.39303179414765027</v>
      </c>
      <c r="Q278">
        <f t="shared" si="156"/>
        <v>0</v>
      </c>
      <c r="R278">
        <f t="shared" si="156"/>
        <v>1.5441867450605853</v>
      </c>
      <c r="S278">
        <f t="shared" si="156"/>
        <v>3.6019062396098858</v>
      </c>
      <c r="T278">
        <f t="shared" si="118"/>
        <v>9.5077877397284958</v>
      </c>
    </row>
    <row r="279" spans="1:20" x14ac:dyDescent="0.25">
      <c r="A279" t="s">
        <v>48</v>
      </c>
      <c r="B279">
        <f t="shared" si="116"/>
        <v>0</v>
      </c>
      <c r="C279">
        <f t="shared" ref="C279:S279" si="157">C161*$D$236</f>
        <v>0.40021180440109838</v>
      </c>
      <c r="D279">
        <f t="shared" si="157"/>
        <v>0</v>
      </c>
      <c r="E279">
        <f t="shared" si="157"/>
        <v>0.42775674640441286</v>
      </c>
      <c r="F279">
        <f t="shared" si="157"/>
        <v>0</v>
      </c>
      <c r="G279">
        <f t="shared" si="157"/>
        <v>0.40831325793148493</v>
      </c>
      <c r="H279">
        <f t="shared" si="157"/>
        <v>0</v>
      </c>
      <c r="I279">
        <f t="shared" si="157"/>
        <v>0</v>
      </c>
      <c r="J279">
        <f t="shared" si="157"/>
        <v>0</v>
      </c>
      <c r="K279">
        <f t="shared" si="157"/>
        <v>0.38681104714965892</v>
      </c>
      <c r="L279">
        <f t="shared" si="157"/>
        <v>0</v>
      </c>
      <c r="M279">
        <f t="shared" si="157"/>
        <v>0</v>
      </c>
      <c r="N279">
        <f t="shared" si="157"/>
        <v>0</v>
      </c>
      <c r="O279">
        <f t="shared" si="157"/>
        <v>0.77594976173550589</v>
      </c>
      <c r="P279">
        <f t="shared" si="157"/>
        <v>0.39303179414765027</v>
      </c>
      <c r="Q279">
        <f t="shared" si="157"/>
        <v>0</v>
      </c>
      <c r="R279">
        <f t="shared" si="157"/>
        <v>1.1581400587954391</v>
      </c>
      <c r="S279">
        <f t="shared" si="157"/>
        <v>3.2016944352087875</v>
      </c>
      <c r="T279">
        <f t="shared" si="118"/>
        <v>7.1519089057740377</v>
      </c>
    </row>
    <row r="280" spans="1:20" x14ac:dyDescent="0.25">
      <c r="A280" t="s">
        <v>126</v>
      </c>
      <c r="B280">
        <f t="shared" si="116"/>
        <v>0</v>
      </c>
      <c r="C280">
        <f t="shared" ref="C280:S280" si="158">C162*$D$236</f>
        <v>0.80042360880219676</v>
      </c>
      <c r="D280">
        <f t="shared" si="158"/>
        <v>0</v>
      </c>
      <c r="E280">
        <f t="shared" si="158"/>
        <v>0</v>
      </c>
      <c r="F280">
        <f t="shared" si="158"/>
        <v>0</v>
      </c>
      <c r="G280">
        <f t="shared" si="158"/>
        <v>0</v>
      </c>
      <c r="H280">
        <f t="shared" si="158"/>
        <v>0</v>
      </c>
      <c r="I280">
        <f t="shared" si="158"/>
        <v>0.38450490469932846</v>
      </c>
      <c r="J280">
        <f t="shared" si="158"/>
        <v>0</v>
      </c>
      <c r="K280">
        <f t="shared" si="158"/>
        <v>0</v>
      </c>
      <c r="L280">
        <f t="shared" si="158"/>
        <v>0.38469182978668837</v>
      </c>
      <c r="M280">
        <f t="shared" si="158"/>
        <v>0</v>
      </c>
      <c r="N280">
        <f t="shared" si="158"/>
        <v>0</v>
      </c>
      <c r="O280">
        <f t="shared" si="158"/>
        <v>0</v>
      </c>
      <c r="P280">
        <f t="shared" si="158"/>
        <v>0</v>
      </c>
      <c r="Q280">
        <f t="shared" si="158"/>
        <v>0</v>
      </c>
      <c r="R280">
        <f t="shared" si="158"/>
        <v>0.38604668626514638</v>
      </c>
      <c r="S280">
        <f t="shared" si="158"/>
        <v>0.40021180440109838</v>
      </c>
      <c r="T280">
        <f t="shared" si="118"/>
        <v>2.3558788339544585</v>
      </c>
    </row>
    <row r="281" spans="1:20" x14ac:dyDescent="0.25">
      <c r="A281" t="s">
        <v>49</v>
      </c>
      <c r="B281">
        <f t="shared" si="116"/>
        <v>0.80129416567134837</v>
      </c>
      <c r="C281">
        <f t="shared" ref="C281:S281" si="159">C163*$D$236</f>
        <v>0.80042360880219676</v>
      </c>
      <c r="D281">
        <f t="shared" si="159"/>
        <v>0</v>
      </c>
      <c r="E281">
        <f t="shared" si="159"/>
        <v>0.42775674640441286</v>
      </c>
      <c r="F281">
        <f t="shared" si="159"/>
        <v>1.266604391950729</v>
      </c>
      <c r="G281">
        <f t="shared" si="159"/>
        <v>0.40831325793148493</v>
      </c>
      <c r="H281">
        <f t="shared" si="159"/>
        <v>1.224939773794455</v>
      </c>
      <c r="I281">
        <f t="shared" si="159"/>
        <v>1.5380196187973136</v>
      </c>
      <c r="J281">
        <f t="shared" si="159"/>
        <v>2.0077515270958117</v>
      </c>
      <c r="K281">
        <f t="shared" si="159"/>
        <v>3.0944883771972718</v>
      </c>
      <c r="L281">
        <f t="shared" si="159"/>
        <v>3.4622264680801957</v>
      </c>
      <c r="M281">
        <f t="shared" si="159"/>
        <v>4.9872547933059961</v>
      </c>
      <c r="N281">
        <f t="shared" si="159"/>
        <v>13.218424168219133</v>
      </c>
      <c r="O281">
        <f t="shared" si="159"/>
        <v>11.639246426032587</v>
      </c>
      <c r="P281">
        <f t="shared" si="159"/>
        <v>18.079462530791915</v>
      </c>
      <c r="Q281">
        <f t="shared" si="159"/>
        <v>21.504924020878779</v>
      </c>
      <c r="R281">
        <f t="shared" si="159"/>
        <v>32.041874960007156</v>
      </c>
      <c r="S281">
        <f t="shared" si="159"/>
        <v>68.436218552587817</v>
      </c>
      <c r="T281">
        <f t="shared" si="118"/>
        <v>184.93922338754862</v>
      </c>
    </row>
    <row r="282" spans="1:20" x14ac:dyDescent="0.25">
      <c r="A282" t="s">
        <v>50</v>
      </c>
      <c r="B282">
        <f t="shared" si="116"/>
        <v>0</v>
      </c>
      <c r="C282">
        <f t="shared" ref="C282:S282" si="160">C164*$D$236</f>
        <v>0.40021180440109838</v>
      </c>
      <c r="D282">
        <f t="shared" si="160"/>
        <v>0</v>
      </c>
      <c r="E282">
        <f t="shared" si="160"/>
        <v>0</v>
      </c>
      <c r="F282">
        <f t="shared" si="160"/>
        <v>1.266604391950729</v>
      </c>
      <c r="G282">
        <f t="shared" si="160"/>
        <v>0</v>
      </c>
      <c r="H282">
        <f t="shared" si="160"/>
        <v>0.81662651586296986</v>
      </c>
      <c r="I282">
        <f t="shared" si="160"/>
        <v>1.1535147140979856</v>
      </c>
      <c r="J282">
        <f t="shared" si="160"/>
        <v>1.6062012216766488</v>
      </c>
      <c r="K282">
        <f t="shared" si="160"/>
        <v>2.7076773300476122</v>
      </c>
      <c r="L282">
        <f t="shared" si="160"/>
        <v>1.5387673191467532</v>
      </c>
      <c r="M282">
        <f t="shared" si="160"/>
        <v>2.6854448887032283</v>
      </c>
      <c r="N282">
        <f t="shared" si="160"/>
        <v>10.496983898291667</v>
      </c>
      <c r="O282">
        <f t="shared" si="160"/>
        <v>10.087346902561576</v>
      </c>
      <c r="P282">
        <f t="shared" si="160"/>
        <v>17.293398942496616</v>
      </c>
      <c r="Q282">
        <f t="shared" si="160"/>
        <v>19.158932309510185</v>
      </c>
      <c r="R282">
        <f t="shared" si="160"/>
        <v>29.725594842416278</v>
      </c>
      <c r="S282">
        <f t="shared" si="160"/>
        <v>53.228169985346099</v>
      </c>
      <c r="T282">
        <f t="shared" si="118"/>
        <v>152.16547506650943</v>
      </c>
    </row>
    <row r="283" spans="1:20" x14ac:dyDescent="0.25">
      <c r="A283" t="s">
        <v>51</v>
      </c>
      <c r="B283">
        <f t="shared" si="116"/>
        <v>0.40064708283567418</v>
      </c>
      <c r="C283">
        <f t="shared" ref="C283:S283" si="161">C165*$D$236</f>
        <v>0</v>
      </c>
      <c r="D283">
        <f t="shared" si="161"/>
        <v>0</v>
      </c>
      <c r="E283">
        <f t="shared" si="161"/>
        <v>0</v>
      </c>
      <c r="F283">
        <f t="shared" si="161"/>
        <v>0</v>
      </c>
      <c r="G283">
        <f t="shared" si="161"/>
        <v>0</v>
      </c>
      <c r="H283">
        <f t="shared" si="161"/>
        <v>0.40831325793148493</v>
      </c>
      <c r="I283">
        <f t="shared" si="161"/>
        <v>0.38450490469932846</v>
      </c>
      <c r="J283">
        <f t="shared" si="161"/>
        <v>0</v>
      </c>
      <c r="K283">
        <f t="shared" si="161"/>
        <v>0.38681104714965892</v>
      </c>
      <c r="L283">
        <f t="shared" si="161"/>
        <v>0.38469182978668837</v>
      </c>
      <c r="M283">
        <f t="shared" si="161"/>
        <v>0</v>
      </c>
      <c r="N283">
        <f t="shared" si="161"/>
        <v>1.9438859070910499</v>
      </c>
      <c r="O283">
        <f t="shared" si="161"/>
        <v>0</v>
      </c>
      <c r="P283">
        <f t="shared" si="161"/>
        <v>0</v>
      </c>
      <c r="Q283">
        <f t="shared" si="161"/>
        <v>0.78199723712286484</v>
      </c>
      <c r="R283">
        <f t="shared" si="161"/>
        <v>0.77209337253029275</v>
      </c>
      <c r="S283">
        <f t="shared" si="161"/>
        <v>11.606142327631854</v>
      </c>
      <c r="T283">
        <f t="shared" si="118"/>
        <v>17.069086966778897</v>
      </c>
    </row>
    <row r="284" spans="1:20" x14ac:dyDescent="0.25">
      <c r="A284" t="s">
        <v>52</v>
      </c>
      <c r="B284">
        <f t="shared" si="116"/>
        <v>0.40064708283567418</v>
      </c>
      <c r="C284">
        <f t="shared" ref="C284:S284" si="162">C166*$D$236</f>
        <v>0.40021180440109838</v>
      </c>
      <c r="D284">
        <f t="shared" si="162"/>
        <v>0</v>
      </c>
      <c r="E284">
        <f t="shared" si="162"/>
        <v>0.42775674640441286</v>
      </c>
      <c r="F284">
        <f t="shared" si="162"/>
        <v>0</v>
      </c>
      <c r="G284">
        <f t="shared" si="162"/>
        <v>0.40831325793148493</v>
      </c>
      <c r="H284">
        <f t="shared" si="162"/>
        <v>0</v>
      </c>
      <c r="I284">
        <f t="shared" si="162"/>
        <v>0</v>
      </c>
      <c r="J284">
        <f t="shared" si="162"/>
        <v>0.40155030541916226</v>
      </c>
      <c r="K284">
        <f t="shared" si="162"/>
        <v>0</v>
      </c>
      <c r="L284">
        <f t="shared" si="162"/>
        <v>1.5387673191467532</v>
      </c>
      <c r="M284">
        <f t="shared" si="162"/>
        <v>2.3018099046027674</v>
      </c>
      <c r="N284">
        <f t="shared" si="162"/>
        <v>0.77755436283641977</v>
      </c>
      <c r="O284">
        <f t="shared" si="162"/>
        <v>1.5518995234710116</v>
      </c>
      <c r="P284">
        <f t="shared" si="162"/>
        <v>0.78606358829530054</v>
      </c>
      <c r="Q284">
        <f t="shared" si="162"/>
        <v>1.5639944742457295</v>
      </c>
      <c r="R284">
        <f t="shared" si="162"/>
        <v>1.5441867450605853</v>
      </c>
      <c r="S284">
        <f t="shared" si="162"/>
        <v>3.6019062396098858</v>
      </c>
      <c r="T284">
        <f t="shared" si="118"/>
        <v>15.704661354260287</v>
      </c>
    </row>
    <row r="285" spans="1:20" x14ac:dyDescent="0.25">
      <c r="A285" t="s">
        <v>53</v>
      </c>
      <c r="B285">
        <f t="shared" si="116"/>
        <v>0</v>
      </c>
      <c r="C285">
        <f t="shared" ref="C285:S285" si="163">C167*$D$236</f>
        <v>0</v>
      </c>
      <c r="D285">
        <f t="shared" si="163"/>
        <v>0</v>
      </c>
      <c r="E285">
        <f t="shared" si="163"/>
        <v>0</v>
      </c>
      <c r="F285">
        <f t="shared" si="163"/>
        <v>0</v>
      </c>
      <c r="G285">
        <f t="shared" si="163"/>
        <v>0</v>
      </c>
      <c r="H285">
        <f t="shared" si="163"/>
        <v>0</v>
      </c>
      <c r="I285">
        <f t="shared" si="163"/>
        <v>0.38450490469932846</v>
      </c>
      <c r="J285">
        <f t="shared" si="163"/>
        <v>0.40155030541916226</v>
      </c>
      <c r="K285">
        <f t="shared" si="163"/>
        <v>0</v>
      </c>
      <c r="L285">
        <f t="shared" si="163"/>
        <v>0.38469182978668837</v>
      </c>
      <c r="M285">
        <f t="shared" si="163"/>
        <v>1.9181749205023066</v>
      </c>
      <c r="N285">
        <f t="shared" si="163"/>
        <v>0</v>
      </c>
      <c r="O285">
        <f t="shared" si="163"/>
        <v>1.5518995234710116</v>
      </c>
      <c r="P285">
        <f t="shared" si="163"/>
        <v>0.39303179414765027</v>
      </c>
      <c r="Q285">
        <f t="shared" si="163"/>
        <v>0.78199723712286484</v>
      </c>
      <c r="R285">
        <f t="shared" si="163"/>
        <v>0</v>
      </c>
      <c r="S285">
        <f t="shared" si="163"/>
        <v>2.4012708264065905</v>
      </c>
      <c r="T285">
        <f t="shared" si="118"/>
        <v>8.2171213415556039</v>
      </c>
    </row>
    <row r="286" spans="1:20" x14ac:dyDescent="0.25">
      <c r="A286" t="s">
        <v>54</v>
      </c>
      <c r="B286">
        <f t="shared" si="116"/>
        <v>0</v>
      </c>
      <c r="C286">
        <f t="shared" ref="C286:S286" si="164">C168*$D$236</f>
        <v>0</v>
      </c>
      <c r="D286">
        <f t="shared" si="164"/>
        <v>0</v>
      </c>
      <c r="E286">
        <f t="shared" si="164"/>
        <v>0</v>
      </c>
      <c r="F286">
        <f t="shared" si="164"/>
        <v>0</v>
      </c>
      <c r="G286">
        <f t="shared" si="164"/>
        <v>0</v>
      </c>
      <c r="H286">
        <f t="shared" si="164"/>
        <v>0</v>
      </c>
      <c r="I286">
        <f t="shared" si="164"/>
        <v>0.38450490469932846</v>
      </c>
      <c r="J286">
        <f t="shared" si="164"/>
        <v>0.40155030541916226</v>
      </c>
      <c r="K286">
        <f t="shared" si="164"/>
        <v>0</v>
      </c>
      <c r="L286">
        <f t="shared" si="164"/>
        <v>0.38469182978668837</v>
      </c>
      <c r="M286">
        <f t="shared" si="164"/>
        <v>1.1509049523013837</v>
      </c>
      <c r="N286">
        <f t="shared" si="164"/>
        <v>0</v>
      </c>
      <c r="O286">
        <f t="shared" si="164"/>
        <v>1.1639246426032588</v>
      </c>
      <c r="P286">
        <f t="shared" si="164"/>
        <v>0.39303179414765027</v>
      </c>
      <c r="Q286">
        <f t="shared" si="164"/>
        <v>0.39099861856143242</v>
      </c>
      <c r="R286">
        <f t="shared" si="164"/>
        <v>0</v>
      </c>
      <c r="S286">
        <f t="shared" si="164"/>
        <v>1.2006354132032953</v>
      </c>
      <c r="T286">
        <f t="shared" si="118"/>
        <v>5.4702424607221989</v>
      </c>
    </row>
    <row r="287" spans="1:20" x14ac:dyDescent="0.25">
      <c r="A287" t="s">
        <v>108</v>
      </c>
      <c r="B287">
        <f t="shared" si="116"/>
        <v>0</v>
      </c>
      <c r="C287">
        <f t="shared" ref="C287:S287" si="165">C169*$D$236</f>
        <v>0</v>
      </c>
      <c r="D287">
        <f t="shared" si="165"/>
        <v>0</v>
      </c>
      <c r="E287">
        <f t="shared" si="165"/>
        <v>0</v>
      </c>
      <c r="F287">
        <f t="shared" si="165"/>
        <v>0</v>
      </c>
      <c r="G287">
        <f t="shared" si="165"/>
        <v>0</v>
      </c>
      <c r="H287">
        <f t="shared" si="165"/>
        <v>0</v>
      </c>
      <c r="I287">
        <f t="shared" si="165"/>
        <v>0.38450490469932846</v>
      </c>
      <c r="J287">
        <f t="shared" si="165"/>
        <v>0.40155030541916226</v>
      </c>
      <c r="K287">
        <f t="shared" si="165"/>
        <v>0</v>
      </c>
      <c r="L287">
        <f t="shared" si="165"/>
        <v>0.38469182978668837</v>
      </c>
      <c r="M287">
        <f t="shared" si="165"/>
        <v>0.76726996820092241</v>
      </c>
      <c r="N287">
        <f t="shared" si="165"/>
        <v>0</v>
      </c>
      <c r="O287">
        <f t="shared" si="165"/>
        <v>0.77594976173550589</v>
      </c>
      <c r="P287">
        <f t="shared" si="165"/>
        <v>0</v>
      </c>
      <c r="Q287">
        <f t="shared" si="165"/>
        <v>0</v>
      </c>
      <c r="R287">
        <f t="shared" si="165"/>
        <v>0</v>
      </c>
      <c r="S287">
        <f t="shared" si="165"/>
        <v>0.40021180440109838</v>
      </c>
      <c r="T287">
        <f t="shared" si="118"/>
        <v>3.1141785742427057</v>
      </c>
    </row>
    <row r="288" spans="1:20" x14ac:dyDescent="0.25">
      <c r="A288" t="s">
        <v>55</v>
      </c>
      <c r="B288">
        <f t="shared" si="116"/>
        <v>0</v>
      </c>
      <c r="C288">
        <f t="shared" ref="C288:S288" si="166">C170*$D$236</f>
        <v>0</v>
      </c>
      <c r="D288">
        <f t="shared" si="166"/>
        <v>0</v>
      </c>
      <c r="E288">
        <f t="shared" si="166"/>
        <v>0</v>
      </c>
      <c r="F288">
        <f t="shared" si="166"/>
        <v>0</v>
      </c>
      <c r="G288">
        <f t="shared" si="166"/>
        <v>0</v>
      </c>
      <c r="H288">
        <f t="shared" si="166"/>
        <v>0</v>
      </c>
      <c r="I288">
        <f t="shared" si="166"/>
        <v>0</v>
      </c>
      <c r="J288">
        <f t="shared" si="166"/>
        <v>0</v>
      </c>
      <c r="K288">
        <f t="shared" si="166"/>
        <v>0</v>
      </c>
      <c r="L288">
        <f t="shared" si="166"/>
        <v>0</v>
      </c>
      <c r="M288">
        <f t="shared" si="166"/>
        <v>0.76726996820092241</v>
      </c>
      <c r="N288">
        <f t="shared" si="166"/>
        <v>0</v>
      </c>
      <c r="O288">
        <f t="shared" si="166"/>
        <v>0.38797488086775295</v>
      </c>
      <c r="P288">
        <f t="shared" si="166"/>
        <v>0</v>
      </c>
      <c r="Q288">
        <f t="shared" si="166"/>
        <v>0.39099861856143242</v>
      </c>
      <c r="R288">
        <f t="shared" si="166"/>
        <v>0</v>
      </c>
      <c r="S288">
        <f t="shared" si="166"/>
        <v>1.2006354132032953</v>
      </c>
      <c r="T288">
        <f t="shared" si="118"/>
        <v>2.7468788808334033</v>
      </c>
    </row>
    <row r="289" spans="1:20" x14ac:dyDescent="0.25">
      <c r="A289" t="s">
        <v>56</v>
      </c>
      <c r="B289">
        <f t="shared" si="116"/>
        <v>1.6025883313426965</v>
      </c>
      <c r="C289">
        <f t="shared" ref="C289:S289" si="167">C171*$D$236</f>
        <v>0.80042360880219676</v>
      </c>
      <c r="D289">
        <f t="shared" si="167"/>
        <v>0.3694262809856293</v>
      </c>
      <c r="E289">
        <f t="shared" si="167"/>
        <v>2.1387837320220648</v>
      </c>
      <c r="F289">
        <f t="shared" si="167"/>
        <v>0.42220146398357633</v>
      </c>
      <c r="G289">
        <f t="shared" si="167"/>
        <v>1.224939773794455</v>
      </c>
      <c r="H289">
        <f t="shared" si="167"/>
        <v>0.81662651586296986</v>
      </c>
      <c r="I289">
        <f t="shared" si="167"/>
        <v>0.38450490469932846</v>
      </c>
      <c r="J289">
        <f t="shared" si="167"/>
        <v>0.80310061083832451</v>
      </c>
      <c r="K289">
        <f t="shared" si="167"/>
        <v>0.38681104714965892</v>
      </c>
      <c r="L289">
        <f t="shared" si="167"/>
        <v>1.1540754893600653</v>
      </c>
      <c r="M289">
        <f t="shared" si="167"/>
        <v>0.38363498410046121</v>
      </c>
      <c r="N289">
        <f t="shared" si="167"/>
        <v>0.38877718141820988</v>
      </c>
      <c r="O289">
        <f t="shared" si="167"/>
        <v>0.38797488086775295</v>
      </c>
      <c r="P289">
        <f t="shared" si="167"/>
        <v>1.1790953824429511</v>
      </c>
      <c r="Q289">
        <f t="shared" si="167"/>
        <v>1.1729958556842974</v>
      </c>
      <c r="R289">
        <f t="shared" si="167"/>
        <v>2.7023268038560246</v>
      </c>
      <c r="S289">
        <f t="shared" si="167"/>
        <v>12.006354132032952</v>
      </c>
      <c r="T289">
        <f t="shared" si="118"/>
        <v>28.324640979243611</v>
      </c>
    </row>
    <row r="290" spans="1:20" x14ac:dyDescent="0.25">
      <c r="A290" t="s">
        <v>127</v>
      </c>
      <c r="B290">
        <f t="shared" si="116"/>
        <v>0</v>
      </c>
      <c r="C290">
        <f t="shared" ref="C290:S290" si="168">C172*$D$236</f>
        <v>0</v>
      </c>
      <c r="D290">
        <f t="shared" si="168"/>
        <v>0</v>
      </c>
      <c r="E290">
        <f t="shared" si="168"/>
        <v>0.85551349280882572</v>
      </c>
      <c r="F290">
        <f t="shared" si="168"/>
        <v>0</v>
      </c>
      <c r="G290">
        <f t="shared" si="168"/>
        <v>0</v>
      </c>
      <c r="H290">
        <f t="shared" si="168"/>
        <v>0</v>
      </c>
      <c r="I290">
        <f t="shared" si="168"/>
        <v>0</v>
      </c>
      <c r="J290">
        <f t="shared" si="168"/>
        <v>0</v>
      </c>
      <c r="K290">
        <f t="shared" si="168"/>
        <v>0</v>
      </c>
      <c r="L290">
        <f t="shared" si="168"/>
        <v>0.38469182978668837</v>
      </c>
      <c r="M290">
        <f t="shared" si="168"/>
        <v>0</v>
      </c>
      <c r="N290">
        <f t="shared" si="168"/>
        <v>0</v>
      </c>
      <c r="O290">
        <f t="shared" si="168"/>
        <v>0</v>
      </c>
      <c r="P290">
        <f t="shared" si="168"/>
        <v>0</v>
      </c>
      <c r="Q290">
        <f t="shared" si="168"/>
        <v>0</v>
      </c>
      <c r="R290">
        <f t="shared" si="168"/>
        <v>0</v>
      </c>
      <c r="S290">
        <f t="shared" si="168"/>
        <v>0</v>
      </c>
      <c r="T290">
        <f t="shared" si="118"/>
        <v>1.2402053225955141</v>
      </c>
    </row>
    <row r="291" spans="1:20" x14ac:dyDescent="0.25">
      <c r="A291" t="s">
        <v>57</v>
      </c>
      <c r="B291">
        <f t="shared" si="116"/>
        <v>0</v>
      </c>
      <c r="C291">
        <f t="shared" ref="C291:S291" si="169">C173*$D$236</f>
        <v>0</v>
      </c>
      <c r="D291">
        <f t="shared" si="169"/>
        <v>0</v>
      </c>
      <c r="E291">
        <f t="shared" si="169"/>
        <v>0</v>
      </c>
      <c r="F291">
        <f t="shared" si="169"/>
        <v>0</v>
      </c>
      <c r="G291">
        <f t="shared" si="169"/>
        <v>0</v>
      </c>
      <c r="H291">
        <f t="shared" si="169"/>
        <v>0</v>
      </c>
      <c r="I291">
        <f t="shared" si="169"/>
        <v>0</v>
      </c>
      <c r="J291">
        <f t="shared" si="169"/>
        <v>0</v>
      </c>
      <c r="K291">
        <f t="shared" si="169"/>
        <v>0</v>
      </c>
      <c r="L291">
        <f t="shared" si="169"/>
        <v>0</v>
      </c>
      <c r="M291">
        <f t="shared" si="169"/>
        <v>0</v>
      </c>
      <c r="N291">
        <f t="shared" si="169"/>
        <v>0</v>
      </c>
      <c r="O291">
        <f t="shared" si="169"/>
        <v>0</v>
      </c>
      <c r="P291">
        <f t="shared" si="169"/>
        <v>0.39303179414765027</v>
      </c>
      <c r="Q291">
        <f t="shared" si="169"/>
        <v>0.78199723712286484</v>
      </c>
      <c r="R291">
        <f t="shared" si="169"/>
        <v>1.5441867450605853</v>
      </c>
      <c r="S291">
        <f t="shared" si="169"/>
        <v>7.6040242836208698</v>
      </c>
      <c r="T291">
        <f t="shared" si="118"/>
        <v>10.323240059951971</v>
      </c>
    </row>
    <row r="292" spans="1:20" x14ac:dyDescent="0.25">
      <c r="A292" t="s">
        <v>58</v>
      </c>
      <c r="B292">
        <f t="shared" si="116"/>
        <v>0</v>
      </c>
      <c r="C292">
        <f t="shared" ref="C292:S292" si="170">C174*$D$236</f>
        <v>0</v>
      </c>
      <c r="D292">
        <f t="shared" si="170"/>
        <v>0</v>
      </c>
      <c r="E292">
        <f t="shared" si="170"/>
        <v>0.42775674640441286</v>
      </c>
      <c r="F292">
        <f t="shared" si="170"/>
        <v>0</v>
      </c>
      <c r="G292">
        <f t="shared" si="170"/>
        <v>0</v>
      </c>
      <c r="H292">
        <f t="shared" si="170"/>
        <v>0.40831325793148493</v>
      </c>
      <c r="I292">
        <f t="shared" si="170"/>
        <v>0.38450490469932846</v>
      </c>
      <c r="J292">
        <f t="shared" si="170"/>
        <v>0.80310061083832451</v>
      </c>
      <c r="K292">
        <f t="shared" si="170"/>
        <v>0</v>
      </c>
      <c r="L292">
        <f t="shared" si="170"/>
        <v>0</v>
      </c>
      <c r="M292">
        <f t="shared" si="170"/>
        <v>0.38363498410046121</v>
      </c>
      <c r="N292">
        <f t="shared" si="170"/>
        <v>0</v>
      </c>
      <c r="O292">
        <f t="shared" si="170"/>
        <v>0.38797488086775295</v>
      </c>
      <c r="P292">
        <f t="shared" si="170"/>
        <v>0.39303179414765027</v>
      </c>
      <c r="Q292">
        <f t="shared" si="170"/>
        <v>0</v>
      </c>
      <c r="R292">
        <f t="shared" si="170"/>
        <v>0</v>
      </c>
      <c r="S292">
        <f t="shared" si="170"/>
        <v>0.80042360880219676</v>
      </c>
      <c r="T292">
        <f t="shared" si="118"/>
        <v>3.9887407877916123</v>
      </c>
    </row>
    <row r="293" spans="1:20" x14ac:dyDescent="0.25">
      <c r="A293" t="s">
        <v>59</v>
      </c>
      <c r="B293">
        <f t="shared" si="116"/>
        <v>1.6025883313426965</v>
      </c>
      <c r="C293">
        <f t="shared" ref="C293:S293" si="171">C175*$D$236</f>
        <v>0.80042360880219676</v>
      </c>
      <c r="D293">
        <f t="shared" si="171"/>
        <v>0.3694262809856293</v>
      </c>
      <c r="E293">
        <f t="shared" si="171"/>
        <v>0.85551349280882572</v>
      </c>
      <c r="F293">
        <f t="shared" si="171"/>
        <v>0.42220146398357633</v>
      </c>
      <c r="G293">
        <f t="shared" si="171"/>
        <v>1.224939773794455</v>
      </c>
      <c r="H293">
        <f t="shared" si="171"/>
        <v>0.40831325793148493</v>
      </c>
      <c r="I293">
        <f t="shared" si="171"/>
        <v>0</v>
      </c>
      <c r="J293">
        <f t="shared" si="171"/>
        <v>0</v>
      </c>
      <c r="K293">
        <f t="shared" si="171"/>
        <v>0.38681104714965892</v>
      </c>
      <c r="L293">
        <f t="shared" si="171"/>
        <v>0.76938365957337673</v>
      </c>
      <c r="M293">
        <f t="shared" si="171"/>
        <v>0</v>
      </c>
      <c r="N293">
        <f t="shared" si="171"/>
        <v>0.38877718141820988</v>
      </c>
      <c r="O293">
        <f t="shared" si="171"/>
        <v>0</v>
      </c>
      <c r="P293">
        <f t="shared" si="171"/>
        <v>0.39303179414765027</v>
      </c>
      <c r="Q293">
        <f t="shared" si="171"/>
        <v>0.39099861856143242</v>
      </c>
      <c r="R293">
        <f t="shared" si="171"/>
        <v>1.1581400587954391</v>
      </c>
      <c r="S293">
        <f t="shared" si="171"/>
        <v>3.6019062396098858</v>
      </c>
      <c r="T293">
        <f t="shared" si="118"/>
        <v>12.772454808904516</v>
      </c>
    </row>
    <row r="294" spans="1:20" x14ac:dyDescent="0.25">
      <c r="A294" t="s">
        <v>60</v>
      </c>
      <c r="B294">
        <f t="shared" si="116"/>
        <v>1.6025883313426965</v>
      </c>
      <c r="C294">
        <f t="shared" ref="C294:S294" si="172">C176*$D$236</f>
        <v>1.6008472176043931</v>
      </c>
      <c r="D294">
        <f t="shared" si="172"/>
        <v>0.73885256197125859</v>
      </c>
      <c r="E294">
        <f t="shared" si="172"/>
        <v>0.85551349280882572</v>
      </c>
      <c r="F294">
        <f t="shared" si="172"/>
        <v>1.266604391950729</v>
      </c>
      <c r="G294">
        <f t="shared" si="172"/>
        <v>1.6332530317259395</v>
      </c>
      <c r="H294">
        <f t="shared" si="172"/>
        <v>2.8581928055203947</v>
      </c>
      <c r="I294">
        <f t="shared" si="172"/>
        <v>3.8450490469932848</v>
      </c>
      <c r="J294">
        <f t="shared" si="172"/>
        <v>6.8263551921257593</v>
      </c>
      <c r="K294">
        <f t="shared" si="172"/>
        <v>8.1230319901428381</v>
      </c>
      <c r="L294">
        <f t="shared" si="172"/>
        <v>17.695824170187663</v>
      </c>
      <c r="M294">
        <f t="shared" si="172"/>
        <v>20.332654157324452</v>
      </c>
      <c r="N294">
        <f t="shared" si="172"/>
        <v>28.769511424947542</v>
      </c>
      <c r="O294">
        <f t="shared" si="172"/>
        <v>38.409513205907537</v>
      </c>
      <c r="P294">
        <f t="shared" si="172"/>
        <v>52.666260415785132</v>
      </c>
      <c r="Q294">
        <f t="shared" si="172"/>
        <v>66.860763774004951</v>
      </c>
      <c r="R294">
        <f t="shared" si="172"/>
        <v>85.702364350862496</v>
      </c>
      <c r="S294">
        <f t="shared" si="172"/>
        <v>271.74381518834576</v>
      </c>
      <c r="T294">
        <f t="shared" si="118"/>
        <v>611.53099474955161</v>
      </c>
    </row>
    <row r="295" spans="1:20" x14ac:dyDescent="0.25">
      <c r="A295" t="s">
        <v>61</v>
      </c>
      <c r="B295">
        <f t="shared" si="116"/>
        <v>0</v>
      </c>
      <c r="C295">
        <f t="shared" ref="C295:S295" si="173">C177*$D$236</f>
        <v>0</v>
      </c>
      <c r="D295">
        <f t="shared" si="173"/>
        <v>0</v>
      </c>
      <c r="E295">
        <f t="shared" si="173"/>
        <v>0</v>
      </c>
      <c r="F295">
        <f t="shared" si="173"/>
        <v>0</v>
      </c>
      <c r="G295">
        <f t="shared" si="173"/>
        <v>0</v>
      </c>
      <c r="H295">
        <f t="shared" si="173"/>
        <v>0</v>
      </c>
      <c r="I295">
        <f t="shared" si="173"/>
        <v>0</v>
      </c>
      <c r="J295">
        <f t="shared" si="173"/>
        <v>0</v>
      </c>
      <c r="K295">
        <f t="shared" si="173"/>
        <v>0.38681104714965892</v>
      </c>
      <c r="L295">
        <f t="shared" si="173"/>
        <v>0.38469182978668837</v>
      </c>
      <c r="M295">
        <f t="shared" si="173"/>
        <v>0</v>
      </c>
      <c r="N295">
        <f t="shared" si="173"/>
        <v>0</v>
      </c>
      <c r="O295">
        <f t="shared" si="173"/>
        <v>0</v>
      </c>
      <c r="P295">
        <f t="shared" si="173"/>
        <v>0</v>
      </c>
      <c r="Q295">
        <f t="shared" si="173"/>
        <v>0.39099861856143242</v>
      </c>
      <c r="R295">
        <f t="shared" si="173"/>
        <v>0</v>
      </c>
      <c r="S295">
        <f t="shared" si="173"/>
        <v>0</v>
      </c>
      <c r="T295">
        <f t="shared" si="118"/>
        <v>1.1625014954977797</v>
      </c>
    </row>
    <row r="296" spans="1:20" x14ac:dyDescent="0.25">
      <c r="A296" t="s">
        <v>62</v>
      </c>
      <c r="B296">
        <f t="shared" si="116"/>
        <v>0</v>
      </c>
      <c r="C296">
        <f t="shared" ref="C296:S296" si="174">C178*$D$236</f>
        <v>0.40021180440109838</v>
      </c>
      <c r="D296">
        <f t="shared" si="174"/>
        <v>0</v>
      </c>
      <c r="E296">
        <f t="shared" si="174"/>
        <v>0</v>
      </c>
      <c r="F296">
        <f t="shared" si="174"/>
        <v>0</v>
      </c>
      <c r="G296">
        <f t="shared" si="174"/>
        <v>0</v>
      </c>
      <c r="H296">
        <f t="shared" si="174"/>
        <v>0.81662651586296986</v>
      </c>
      <c r="I296">
        <f t="shared" si="174"/>
        <v>1.1535147140979856</v>
      </c>
      <c r="J296">
        <f t="shared" si="174"/>
        <v>0.80310061083832451</v>
      </c>
      <c r="K296">
        <f t="shared" si="174"/>
        <v>1.9340552357482952</v>
      </c>
      <c r="L296">
        <f t="shared" si="174"/>
        <v>1.9234591489334423</v>
      </c>
      <c r="M296">
        <f t="shared" si="174"/>
        <v>4.9872547933059961</v>
      </c>
      <c r="N296">
        <f t="shared" si="174"/>
        <v>4.6653261770185193</v>
      </c>
      <c r="O296">
        <f t="shared" si="174"/>
        <v>8.9234222599583166</v>
      </c>
      <c r="P296">
        <f t="shared" si="174"/>
        <v>11.39792203028186</v>
      </c>
      <c r="Q296">
        <f t="shared" si="174"/>
        <v>12.902954412527272</v>
      </c>
      <c r="R296">
        <f t="shared" si="174"/>
        <v>14.669774078075566</v>
      </c>
      <c r="S296">
        <f t="shared" si="174"/>
        <v>78.041301858214183</v>
      </c>
      <c r="T296">
        <f t="shared" si="118"/>
        <v>142.61892363926381</v>
      </c>
    </row>
    <row r="297" spans="1:20" x14ac:dyDescent="0.25">
      <c r="A297" t="s">
        <v>63</v>
      </c>
      <c r="B297">
        <f t="shared" si="116"/>
        <v>0</v>
      </c>
      <c r="C297">
        <f t="shared" ref="C297:S297" si="175">C179*$D$236</f>
        <v>0</v>
      </c>
      <c r="D297">
        <f t="shared" si="175"/>
        <v>0</v>
      </c>
      <c r="E297">
        <f t="shared" si="175"/>
        <v>0</v>
      </c>
      <c r="F297">
        <f t="shared" si="175"/>
        <v>0</v>
      </c>
      <c r="G297">
        <f t="shared" si="175"/>
        <v>0.40831325793148493</v>
      </c>
      <c r="H297">
        <f t="shared" si="175"/>
        <v>0.81662651586296986</v>
      </c>
      <c r="I297">
        <f t="shared" si="175"/>
        <v>1.1535147140979856</v>
      </c>
      <c r="J297">
        <f t="shared" si="175"/>
        <v>1.2046509162574868</v>
      </c>
      <c r="K297">
        <f t="shared" si="175"/>
        <v>1.5472441885986354</v>
      </c>
      <c r="L297">
        <f t="shared" si="175"/>
        <v>6.9244529361603915</v>
      </c>
      <c r="M297">
        <f t="shared" si="175"/>
        <v>6.1381597456073793</v>
      </c>
      <c r="N297">
        <f t="shared" si="175"/>
        <v>12.052092623964503</v>
      </c>
      <c r="O297">
        <f t="shared" si="175"/>
        <v>13.579120830371355</v>
      </c>
      <c r="P297">
        <f t="shared" si="175"/>
        <v>17.293398942496616</v>
      </c>
      <c r="Q297">
        <f t="shared" si="175"/>
        <v>19.940929546633054</v>
      </c>
      <c r="R297">
        <f t="shared" si="175"/>
        <v>31.269781587476857</v>
      </c>
      <c r="S297">
        <f t="shared" si="175"/>
        <v>63.633676899774649</v>
      </c>
      <c r="T297">
        <f t="shared" si="118"/>
        <v>175.96196270523336</v>
      </c>
    </row>
    <row r="298" spans="1:20" x14ac:dyDescent="0.25">
      <c r="A298" t="s">
        <v>64</v>
      </c>
      <c r="B298">
        <f t="shared" si="116"/>
        <v>0</v>
      </c>
      <c r="C298">
        <f t="shared" ref="C298:S298" si="176">C180*$D$236</f>
        <v>0</v>
      </c>
      <c r="D298">
        <f t="shared" si="176"/>
        <v>0</v>
      </c>
      <c r="E298">
        <f t="shared" si="176"/>
        <v>0</v>
      </c>
      <c r="F298">
        <f t="shared" si="176"/>
        <v>0</v>
      </c>
      <c r="G298">
        <f t="shared" si="176"/>
        <v>0.40831325793148493</v>
      </c>
      <c r="H298">
        <f t="shared" si="176"/>
        <v>0.81662651586296986</v>
      </c>
      <c r="I298">
        <f t="shared" si="176"/>
        <v>1.1535147140979856</v>
      </c>
      <c r="J298">
        <f t="shared" si="176"/>
        <v>1.2046509162574868</v>
      </c>
      <c r="K298">
        <f t="shared" si="176"/>
        <v>1.5472441885986354</v>
      </c>
      <c r="L298">
        <f t="shared" si="176"/>
        <v>6.9244529361603915</v>
      </c>
      <c r="M298">
        <f t="shared" si="176"/>
        <v>5.7545247615069188</v>
      </c>
      <c r="N298">
        <f t="shared" si="176"/>
        <v>10.885761079709878</v>
      </c>
      <c r="O298">
        <f t="shared" si="176"/>
        <v>11.639246426032587</v>
      </c>
      <c r="P298">
        <f t="shared" si="176"/>
        <v>15.328239971758364</v>
      </c>
      <c r="Q298">
        <f t="shared" si="176"/>
        <v>17.985936453825889</v>
      </c>
      <c r="R298">
        <f t="shared" si="176"/>
        <v>29.725594842416278</v>
      </c>
      <c r="S298">
        <f t="shared" si="176"/>
        <v>58.030711638159275</v>
      </c>
      <c r="T298">
        <f t="shared" si="118"/>
        <v>161.40481770231816</v>
      </c>
    </row>
    <row r="299" spans="1:20" x14ac:dyDescent="0.25">
      <c r="A299" t="s">
        <v>65</v>
      </c>
      <c r="B299">
        <f t="shared" si="116"/>
        <v>1.6025883313426965</v>
      </c>
      <c r="C299">
        <f t="shared" ref="C299:S299" si="177">C181*$D$236</f>
        <v>0.80042360880219676</v>
      </c>
      <c r="D299">
        <f t="shared" si="177"/>
        <v>0.73885256197125859</v>
      </c>
      <c r="E299">
        <f t="shared" si="177"/>
        <v>0.42775674640441286</v>
      </c>
      <c r="F299">
        <f t="shared" si="177"/>
        <v>0.84440292796715266</v>
      </c>
      <c r="G299">
        <f t="shared" si="177"/>
        <v>0.40831325793148493</v>
      </c>
      <c r="H299">
        <f t="shared" si="177"/>
        <v>0.81662651586296986</v>
      </c>
      <c r="I299">
        <f t="shared" si="177"/>
        <v>0.76900980939865693</v>
      </c>
      <c r="J299">
        <f t="shared" si="177"/>
        <v>3.2124024433532985</v>
      </c>
      <c r="K299">
        <f t="shared" si="177"/>
        <v>1.9340552357482952</v>
      </c>
      <c r="L299">
        <f t="shared" si="177"/>
        <v>3.4622264680801957</v>
      </c>
      <c r="M299">
        <f t="shared" si="177"/>
        <v>3.0690798728036901</v>
      </c>
      <c r="N299">
        <f t="shared" si="177"/>
        <v>5.4428805398549391</v>
      </c>
      <c r="O299">
        <f t="shared" si="177"/>
        <v>5.4316483321485407</v>
      </c>
      <c r="P299">
        <f t="shared" si="177"/>
        <v>6.6815405005100557</v>
      </c>
      <c r="Q299">
        <f t="shared" si="177"/>
        <v>9.7749654640358123</v>
      </c>
      <c r="R299">
        <f t="shared" si="177"/>
        <v>12.353493960484688</v>
      </c>
      <c r="S299">
        <f t="shared" si="177"/>
        <v>34.018003374093354</v>
      </c>
      <c r="T299">
        <f t="shared" si="118"/>
        <v>91.788269950793691</v>
      </c>
    </row>
    <row r="300" spans="1:20" x14ac:dyDescent="0.25">
      <c r="A300" t="s">
        <v>66</v>
      </c>
      <c r="B300">
        <f t="shared" si="116"/>
        <v>0</v>
      </c>
      <c r="C300">
        <f t="shared" ref="C300:S300" si="178">C182*$D$236</f>
        <v>0.40021180440109838</v>
      </c>
      <c r="D300">
        <f t="shared" si="178"/>
        <v>0</v>
      </c>
      <c r="E300">
        <f t="shared" si="178"/>
        <v>0</v>
      </c>
      <c r="F300">
        <f t="shared" si="178"/>
        <v>0.42220146398357633</v>
      </c>
      <c r="G300">
        <f t="shared" si="178"/>
        <v>0.81662651586296986</v>
      </c>
      <c r="H300">
        <f t="shared" si="178"/>
        <v>0.40831325793148493</v>
      </c>
      <c r="I300">
        <f t="shared" si="178"/>
        <v>0.76900980939865693</v>
      </c>
      <c r="J300">
        <f t="shared" si="178"/>
        <v>1.2046509162574868</v>
      </c>
      <c r="K300">
        <f t="shared" si="178"/>
        <v>1.9340552357482952</v>
      </c>
      <c r="L300">
        <f t="shared" si="178"/>
        <v>4.6163019574402613</v>
      </c>
      <c r="M300">
        <f t="shared" si="178"/>
        <v>5.7545247615069188</v>
      </c>
      <c r="N300">
        <f t="shared" si="178"/>
        <v>5.8316577212731486</v>
      </c>
      <c r="O300">
        <f t="shared" si="178"/>
        <v>9.3113971408260703</v>
      </c>
      <c r="P300">
        <f t="shared" si="178"/>
        <v>16.507335354201313</v>
      </c>
      <c r="Q300">
        <f t="shared" si="178"/>
        <v>22.286921258001652</v>
      </c>
      <c r="R300">
        <f t="shared" si="178"/>
        <v>25.865127979764804</v>
      </c>
      <c r="S300">
        <f t="shared" si="178"/>
        <v>88.04659696824163</v>
      </c>
      <c r="T300">
        <f t="shared" si="118"/>
        <v>184.17493214483937</v>
      </c>
    </row>
    <row r="301" spans="1:20" x14ac:dyDescent="0.25">
      <c r="A301" t="s">
        <v>67</v>
      </c>
      <c r="B301">
        <f t="shared" si="116"/>
        <v>0</v>
      </c>
      <c r="C301">
        <f t="shared" ref="C301:S301" si="179">C183*$D$236</f>
        <v>0</v>
      </c>
      <c r="D301">
        <f t="shared" si="179"/>
        <v>0</v>
      </c>
      <c r="E301">
        <f t="shared" si="179"/>
        <v>0</v>
      </c>
      <c r="F301">
        <f t="shared" si="179"/>
        <v>0</v>
      </c>
      <c r="G301">
        <f t="shared" si="179"/>
        <v>0</v>
      </c>
      <c r="H301">
        <f t="shared" si="179"/>
        <v>0</v>
      </c>
      <c r="I301">
        <f t="shared" si="179"/>
        <v>0</v>
      </c>
      <c r="J301">
        <f t="shared" si="179"/>
        <v>0</v>
      </c>
      <c r="K301">
        <f t="shared" si="179"/>
        <v>0</v>
      </c>
      <c r="L301">
        <f t="shared" si="179"/>
        <v>0</v>
      </c>
      <c r="M301">
        <f t="shared" si="179"/>
        <v>0</v>
      </c>
      <c r="N301">
        <f t="shared" si="179"/>
        <v>0</v>
      </c>
      <c r="O301">
        <f t="shared" si="179"/>
        <v>0</v>
      </c>
      <c r="P301">
        <f t="shared" si="179"/>
        <v>0</v>
      </c>
      <c r="Q301">
        <f t="shared" si="179"/>
        <v>0</v>
      </c>
      <c r="R301">
        <f t="shared" si="179"/>
        <v>0.38604668626514638</v>
      </c>
      <c r="S301">
        <f t="shared" si="179"/>
        <v>0.40021180440109838</v>
      </c>
      <c r="T301">
        <f t="shared" si="118"/>
        <v>0.78625849066624476</v>
      </c>
    </row>
    <row r="302" spans="1:20" x14ac:dyDescent="0.25">
      <c r="A302" t="s">
        <v>68</v>
      </c>
      <c r="B302">
        <f t="shared" si="116"/>
        <v>0</v>
      </c>
      <c r="C302">
        <f t="shared" ref="C302:S302" si="180">C184*$D$236</f>
        <v>0</v>
      </c>
      <c r="D302">
        <f t="shared" si="180"/>
        <v>0</v>
      </c>
      <c r="E302">
        <f t="shared" si="180"/>
        <v>0.42775674640441286</v>
      </c>
      <c r="F302">
        <f t="shared" si="180"/>
        <v>0</v>
      </c>
      <c r="G302">
        <f t="shared" si="180"/>
        <v>0</v>
      </c>
      <c r="H302">
        <f t="shared" si="180"/>
        <v>0</v>
      </c>
      <c r="I302">
        <f t="shared" si="180"/>
        <v>0</v>
      </c>
      <c r="J302">
        <f t="shared" si="180"/>
        <v>0.40155030541916226</v>
      </c>
      <c r="K302">
        <f t="shared" si="180"/>
        <v>0.38681104714965892</v>
      </c>
      <c r="L302">
        <f t="shared" si="180"/>
        <v>0.38469182978668837</v>
      </c>
      <c r="M302">
        <f t="shared" si="180"/>
        <v>0.38363498410046121</v>
      </c>
      <c r="N302">
        <f t="shared" si="180"/>
        <v>0.77755436283641977</v>
      </c>
      <c r="O302">
        <f t="shared" si="180"/>
        <v>1.1639246426032588</v>
      </c>
      <c r="P302">
        <f t="shared" si="180"/>
        <v>0.78606358829530054</v>
      </c>
      <c r="Q302">
        <f t="shared" si="180"/>
        <v>1.5639944742457295</v>
      </c>
      <c r="R302">
        <f t="shared" si="180"/>
        <v>1.1581400587954391</v>
      </c>
      <c r="S302">
        <f t="shared" si="180"/>
        <v>7.6040242836208698</v>
      </c>
      <c r="T302">
        <f t="shared" si="118"/>
        <v>15.038146323257401</v>
      </c>
    </row>
    <row r="303" spans="1:20" x14ac:dyDescent="0.25">
      <c r="A303" t="s">
        <v>69</v>
      </c>
      <c r="B303">
        <f t="shared" si="116"/>
        <v>2.4038824970140453</v>
      </c>
      <c r="C303">
        <f t="shared" ref="C303:S303" si="181">C185*$D$236</f>
        <v>2.8014826308076883</v>
      </c>
      <c r="D303">
        <f t="shared" si="181"/>
        <v>0</v>
      </c>
      <c r="E303">
        <f t="shared" si="181"/>
        <v>0.42775674640441286</v>
      </c>
      <c r="F303">
        <f t="shared" si="181"/>
        <v>2.1110073199178823</v>
      </c>
      <c r="G303">
        <f t="shared" si="181"/>
        <v>0.40831325793148493</v>
      </c>
      <c r="H303">
        <f t="shared" si="181"/>
        <v>1.6332530317259395</v>
      </c>
      <c r="I303">
        <f t="shared" si="181"/>
        <v>0.76900980939865693</v>
      </c>
      <c r="J303">
        <f t="shared" si="181"/>
        <v>2.4093018325149735</v>
      </c>
      <c r="K303">
        <f t="shared" si="181"/>
        <v>2.7076773300476122</v>
      </c>
      <c r="L303">
        <f t="shared" si="181"/>
        <v>2.6928428085068186</v>
      </c>
      <c r="M303">
        <f t="shared" si="181"/>
        <v>4.6036198092055347</v>
      </c>
      <c r="N303">
        <f t="shared" si="181"/>
        <v>5.4428805398549391</v>
      </c>
      <c r="O303">
        <f t="shared" si="181"/>
        <v>7.3715227364873055</v>
      </c>
      <c r="P303">
        <f t="shared" si="181"/>
        <v>9.82579485369126</v>
      </c>
      <c r="Q303">
        <f t="shared" si="181"/>
        <v>23.459917113685947</v>
      </c>
      <c r="R303">
        <f t="shared" si="181"/>
        <v>25.865127979764804</v>
      </c>
      <c r="S303">
        <f t="shared" si="181"/>
        <v>84.04447892423066</v>
      </c>
      <c r="T303">
        <f t="shared" si="118"/>
        <v>178.97786922118996</v>
      </c>
    </row>
    <row r="304" spans="1:20" x14ac:dyDescent="0.25">
      <c r="A304" t="s">
        <v>70</v>
      </c>
      <c r="B304">
        <f t="shared" ref="B304:B349" si="182">B186*$D$235</f>
        <v>2.0032354141783713</v>
      </c>
      <c r="C304">
        <f t="shared" ref="C304:S304" si="183">C186*$D$236</f>
        <v>1.6008472176043931</v>
      </c>
      <c r="D304">
        <f t="shared" si="183"/>
        <v>0</v>
      </c>
      <c r="E304">
        <f t="shared" si="183"/>
        <v>0.42775674640441286</v>
      </c>
      <c r="F304">
        <f t="shared" si="183"/>
        <v>1.266604391950729</v>
      </c>
      <c r="G304">
        <f t="shared" si="183"/>
        <v>0.40831325793148493</v>
      </c>
      <c r="H304">
        <f t="shared" si="183"/>
        <v>1.224939773794455</v>
      </c>
      <c r="I304">
        <f t="shared" si="183"/>
        <v>0.76900980939865693</v>
      </c>
      <c r="J304">
        <f t="shared" si="183"/>
        <v>0.80310061083832451</v>
      </c>
      <c r="K304">
        <f t="shared" si="183"/>
        <v>1.5472441885986354</v>
      </c>
      <c r="L304">
        <f t="shared" si="183"/>
        <v>1.1540754893600653</v>
      </c>
      <c r="M304">
        <f t="shared" si="183"/>
        <v>2.6854448887032283</v>
      </c>
      <c r="N304">
        <f t="shared" si="183"/>
        <v>2.3326630885092596</v>
      </c>
      <c r="O304">
        <f t="shared" si="183"/>
        <v>3.8797488086775287</v>
      </c>
      <c r="P304">
        <f t="shared" si="183"/>
        <v>4.7163815297718044</v>
      </c>
      <c r="Q304">
        <f t="shared" si="183"/>
        <v>13.2939530310887</v>
      </c>
      <c r="R304">
        <f t="shared" si="183"/>
        <v>15.827914136871005</v>
      </c>
      <c r="S304">
        <f t="shared" si="183"/>
        <v>51.227110963340579</v>
      </c>
      <c r="T304">
        <f t="shared" ref="T304:T349" si="184">SUM(B304:S304)</f>
        <v>105.16834334702163</v>
      </c>
    </row>
    <row r="305" spans="1:20" x14ac:dyDescent="0.25">
      <c r="A305" t="s">
        <v>109</v>
      </c>
      <c r="B305">
        <f t="shared" si="182"/>
        <v>0</v>
      </c>
      <c r="C305">
        <f t="shared" ref="C305:S305" si="185">C187*$D$236</f>
        <v>0</v>
      </c>
      <c r="D305">
        <f t="shared" si="185"/>
        <v>0</v>
      </c>
      <c r="E305">
        <f t="shared" si="185"/>
        <v>0</v>
      </c>
      <c r="F305">
        <f t="shared" si="185"/>
        <v>0</v>
      </c>
      <c r="G305">
        <f t="shared" si="185"/>
        <v>0</v>
      </c>
      <c r="H305">
        <f t="shared" si="185"/>
        <v>0</v>
      </c>
      <c r="I305">
        <f t="shared" si="185"/>
        <v>0</v>
      </c>
      <c r="J305">
        <f t="shared" si="185"/>
        <v>0</v>
      </c>
      <c r="K305">
        <f t="shared" si="185"/>
        <v>0</v>
      </c>
      <c r="L305">
        <f t="shared" si="185"/>
        <v>0.38469182978668837</v>
      </c>
      <c r="M305">
        <f t="shared" si="185"/>
        <v>0</v>
      </c>
      <c r="N305">
        <f t="shared" si="185"/>
        <v>0</v>
      </c>
      <c r="O305">
        <f t="shared" si="185"/>
        <v>0</v>
      </c>
      <c r="P305">
        <f t="shared" si="185"/>
        <v>0</v>
      </c>
      <c r="Q305">
        <f t="shared" si="185"/>
        <v>0.39099861856143242</v>
      </c>
      <c r="R305">
        <f t="shared" si="185"/>
        <v>0.38604668626514638</v>
      </c>
      <c r="S305">
        <f t="shared" si="185"/>
        <v>0.40021180440109838</v>
      </c>
      <c r="T305">
        <f t="shared" si="184"/>
        <v>1.5619489390143655</v>
      </c>
    </row>
    <row r="306" spans="1:20" x14ac:dyDescent="0.25">
      <c r="A306" t="s">
        <v>71</v>
      </c>
      <c r="B306">
        <f t="shared" si="182"/>
        <v>0</v>
      </c>
      <c r="C306">
        <f t="shared" ref="C306:S306" si="186">C188*$D$236</f>
        <v>0.40021180440109838</v>
      </c>
      <c r="D306">
        <f t="shared" si="186"/>
        <v>0</v>
      </c>
      <c r="E306">
        <f t="shared" si="186"/>
        <v>0</v>
      </c>
      <c r="F306">
        <f t="shared" si="186"/>
        <v>0.42220146398357633</v>
      </c>
      <c r="G306">
        <f t="shared" si="186"/>
        <v>0</v>
      </c>
      <c r="H306">
        <f t="shared" si="186"/>
        <v>0</v>
      </c>
      <c r="I306">
        <f t="shared" si="186"/>
        <v>0</v>
      </c>
      <c r="J306">
        <f t="shared" si="186"/>
        <v>0.40155030541916226</v>
      </c>
      <c r="K306">
        <f t="shared" si="186"/>
        <v>0</v>
      </c>
      <c r="L306">
        <f t="shared" si="186"/>
        <v>1.1540754893600653</v>
      </c>
      <c r="M306">
        <f t="shared" si="186"/>
        <v>1.9181749205023066</v>
      </c>
      <c r="N306">
        <f t="shared" si="186"/>
        <v>2.7214402699274691</v>
      </c>
      <c r="O306">
        <f t="shared" si="186"/>
        <v>1.9398744043387648</v>
      </c>
      <c r="P306">
        <f t="shared" si="186"/>
        <v>3.537286147328853</v>
      </c>
      <c r="Q306">
        <f t="shared" si="186"/>
        <v>7.4289737526672166</v>
      </c>
      <c r="R306">
        <f t="shared" si="186"/>
        <v>7.3348870390377812</v>
      </c>
      <c r="S306">
        <f t="shared" si="186"/>
        <v>22.411861046461514</v>
      </c>
      <c r="T306">
        <f t="shared" si="184"/>
        <v>49.670536643427809</v>
      </c>
    </row>
    <row r="307" spans="1:20" x14ac:dyDescent="0.25">
      <c r="A307" t="s">
        <v>72</v>
      </c>
      <c r="B307">
        <f t="shared" si="182"/>
        <v>0</v>
      </c>
      <c r="C307">
        <f t="shared" ref="C307:S307" si="187">C189*$D$236</f>
        <v>0</v>
      </c>
      <c r="D307">
        <f t="shared" si="187"/>
        <v>0</v>
      </c>
      <c r="E307">
        <f t="shared" si="187"/>
        <v>0</v>
      </c>
      <c r="F307">
        <f t="shared" si="187"/>
        <v>0</v>
      </c>
      <c r="G307">
        <f t="shared" si="187"/>
        <v>0</v>
      </c>
      <c r="H307">
        <f t="shared" si="187"/>
        <v>0</v>
      </c>
      <c r="I307">
        <f t="shared" si="187"/>
        <v>0</v>
      </c>
      <c r="J307">
        <f t="shared" si="187"/>
        <v>0</v>
      </c>
      <c r="K307">
        <f t="shared" si="187"/>
        <v>0</v>
      </c>
      <c r="L307">
        <f t="shared" si="187"/>
        <v>0.38469182978668837</v>
      </c>
      <c r="M307">
        <f t="shared" si="187"/>
        <v>0</v>
      </c>
      <c r="N307">
        <f t="shared" si="187"/>
        <v>0</v>
      </c>
      <c r="O307">
        <f t="shared" si="187"/>
        <v>0</v>
      </c>
      <c r="P307">
        <f t="shared" si="187"/>
        <v>0</v>
      </c>
      <c r="Q307">
        <f t="shared" si="187"/>
        <v>0</v>
      </c>
      <c r="R307">
        <f t="shared" si="187"/>
        <v>0.77209337253029275</v>
      </c>
      <c r="S307">
        <f t="shared" si="187"/>
        <v>0.80042360880219676</v>
      </c>
      <c r="T307">
        <f t="shared" si="184"/>
        <v>1.9572088111191779</v>
      </c>
    </row>
    <row r="308" spans="1:20" x14ac:dyDescent="0.25">
      <c r="A308" t="s">
        <v>73</v>
      </c>
      <c r="B308">
        <f t="shared" si="182"/>
        <v>0.40064708283567418</v>
      </c>
      <c r="C308">
        <f t="shared" ref="C308:S308" si="188">C190*$D$236</f>
        <v>0.80042360880219676</v>
      </c>
      <c r="D308">
        <f t="shared" si="188"/>
        <v>0</v>
      </c>
      <c r="E308">
        <f t="shared" si="188"/>
        <v>0</v>
      </c>
      <c r="F308">
        <f t="shared" si="188"/>
        <v>0.42220146398357633</v>
      </c>
      <c r="G308">
        <f t="shared" si="188"/>
        <v>0</v>
      </c>
      <c r="H308">
        <f t="shared" si="188"/>
        <v>0.40831325793148493</v>
      </c>
      <c r="I308">
        <f t="shared" si="188"/>
        <v>0</v>
      </c>
      <c r="J308">
        <f t="shared" si="188"/>
        <v>1.2046509162574868</v>
      </c>
      <c r="K308">
        <f t="shared" si="188"/>
        <v>1.1604331414489768</v>
      </c>
      <c r="L308">
        <f t="shared" si="188"/>
        <v>0</v>
      </c>
      <c r="M308">
        <f t="shared" si="188"/>
        <v>0</v>
      </c>
      <c r="N308">
        <f t="shared" si="188"/>
        <v>0.38877718141820988</v>
      </c>
      <c r="O308">
        <f t="shared" si="188"/>
        <v>1.5518995234710116</v>
      </c>
      <c r="P308">
        <f t="shared" si="188"/>
        <v>1.5721271765906009</v>
      </c>
      <c r="Q308">
        <f t="shared" si="188"/>
        <v>2.3459917113685949</v>
      </c>
      <c r="R308">
        <f t="shared" si="188"/>
        <v>2.3162801175908783</v>
      </c>
      <c r="S308">
        <f t="shared" si="188"/>
        <v>10.005295110027461</v>
      </c>
      <c r="T308">
        <f t="shared" si="184"/>
        <v>22.577040291726149</v>
      </c>
    </row>
    <row r="309" spans="1:20" x14ac:dyDescent="0.25">
      <c r="A309" t="s">
        <v>74</v>
      </c>
      <c r="B309">
        <f t="shared" si="182"/>
        <v>0</v>
      </c>
      <c r="C309">
        <f t="shared" ref="C309:S309" si="189">C191*$D$236</f>
        <v>0.40021180440109838</v>
      </c>
      <c r="D309">
        <f t="shared" si="189"/>
        <v>0</v>
      </c>
      <c r="E309">
        <f t="shared" si="189"/>
        <v>0.42775674640441286</v>
      </c>
      <c r="F309">
        <f t="shared" si="189"/>
        <v>0.42220146398357633</v>
      </c>
      <c r="G309">
        <f t="shared" si="189"/>
        <v>0</v>
      </c>
      <c r="H309">
        <f t="shared" si="189"/>
        <v>0.40831325793148493</v>
      </c>
      <c r="I309">
        <f t="shared" si="189"/>
        <v>1.1535147140979856</v>
      </c>
      <c r="J309">
        <f t="shared" si="189"/>
        <v>2.4093018325149735</v>
      </c>
      <c r="K309">
        <f t="shared" si="189"/>
        <v>3.0944883771972718</v>
      </c>
      <c r="L309">
        <f t="shared" si="189"/>
        <v>3.0775346382935074</v>
      </c>
      <c r="M309">
        <f t="shared" si="189"/>
        <v>2.3018099046027674</v>
      </c>
      <c r="N309">
        <f t="shared" si="189"/>
        <v>5.4428805398549391</v>
      </c>
      <c r="O309">
        <f t="shared" si="189"/>
        <v>4.6556985704130351</v>
      </c>
      <c r="P309">
        <f t="shared" si="189"/>
        <v>4.3233497356241539</v>
      </c>
      <c r="Q309">
        <f t="shared" si="189"/>
        <v>5.4739806598600547</v>
      </c>
      <c r="R309">
        <f t="shared" si="189"/>
        <v>5.0186069214469029</v>
      </c>
      <c r="S309">
        <f t="shared" si="189"/>
        <v>15.208048567241743</v>
      </c>
      <c r="T309">
        <f t="shared" si="184"/>
        <v>53.817697733867902</v>
      </c>
    </row>
    <row r="310" spans="1:20" x14ac:dyDescent="0.25">
      <c r="A310" t="s">
        <v>111</v>
      </c>
      <c r="B310">
        <f t="shared" si="182"/>
        <v>0</v>
      </c>
      <c r="C310">
        <f t="shared" ref="C310:S310" si="190">C192*$D$236</f>
        <v>0</v>
      </c>
      <c r="D310">
        <f t="shared" si="190"/>
        <v>0</v>
      </c>
      <c r="E310">
        <f t="shared" si="190"/>
        <v>0</v>
      </c>
      <c r="F310">
        <f t="shared" si="190"/>
        <v>0</v>
      </c>
      <c r="G310">
        <f t="shared" si="190"/>
        <v>0</v>
      </c>
      <c r="H310">
        <f t="shared" si="190"/>
        <v>0</v>
      </c>
      <c r="I310">
        <f t="shared" si="190"/>
        <v>0</v>
      </c>
      <c r="J310">
        <f t="shared" si="190"/>
        <v>0</v>
      </c>
      <c r="K310">
        <f t="shared" si="190"/>
        <v>0</v>
      </c>
      <c r="L310">
        <f t="shared" si="190"/>
        <v>0</v>
      </c>
      <c r="M310">
        <f t="shared" si="190"/>
        <v>0.38363498410046121</v>
      </c>
      <c r="N310">
        <f t="shared" si="190"/>
        <v>0</v>
      </c>
      <c r="O310">
        <f t="shared" si="190"/>
        <v>0</v>
      </c>
      <c r="P310">
        <f t="shared" si="190"/>
        <v>0.39303179414765027</v>
      </c>
      <c r="Q310">
        <f t="shared" si="190"/>
        <v>0</v>
      </c>
      <c r="R310">
        <f t="shared" si="190"/>
        <v>0.38604668626514638</v>
      </c>
      <c r="S310">
        <f t="shared" si="190"/>
        <v>1.2006354132032953</v>
      </c>
      <c r="T310">
        <f t="shared" si="184"/>
        <v>2.363348877716553</v>
      </c>
    </row>
    <row r="311" spans="1:20" x14ac:dyDescent="0.25">
      <c r="A311" t="s">
        <v>112</v>
      </c>
      <c r="B311">
        <f t="shared" si="182"/>
        <v>0</v>
      </c>
      <c r="C311">
        <f t="shared" ref="C311:S311" si="191">C193*$D$236</f>
        <v>0</v>
      </c>
      <c r="D311">
        <f t="shared" si="191"/>
        <v>0</v>
      </c>
      <c r="E311">
        <f t="shared" si="191"/>
        <v>0</v>
      </c>
      <c r="F311">
        <f t="shared" si="191"/>
        <v>0</v>
      </c>
      <c r="G311">
        <f t="shared" si="191"/>
        <v>0</v>
      </c>
      <c r="H311">
        <f t="shared" si="191"/>
        <v>0</v>
      </c>
      <c r="I311">
        <f t="shared" si="191"/>
        <v>0</v>
      </c>
      <c r="J311">
        <f t="shared" si="191"/>
        <v>0</v>
      </c>
      <c r="K311">
        <f t="shared" si="191"/>
        <v>0</v>
      </c>
      <c r="L311">
        <f t="shared" si="191"/>
        <v>0</v>
      </c>
      <c r="M311">
        <f t="shared" si="191"/>
        <v>0</v>
      </c>
      <c r="N311">
        <f t="shared" si="191"/>
        <v>0.38877718141820988</v>
      </c>
      <c r="O311">
        <f t="shared" si="191"/>
        <v>0</v>
      </c>
      <c r="P311">
        <f t="shared" si="191"/>
        <v>0</v>
      </c>
      <c r="Q311">
        <f t="shared" si="191"/>
        <v>0</v>
      </c>
      <c r="R311">
        <f t="shared" si="191"/>
        <v>0</v>
      </c>
      <c r="S311">
        <f t="shared" si="191"/>
        <v>0</v>
      </c>
      <c r="T311">
        <f t="shared" si="184"/>
        <v>0.38877718141820988</v>
      </c>
    </row>
    <row r="312" spans="1:20" x14ac:dyDescent="0.25">
      <c r="A312" t="s">
        <v>75</v>
      </c>
      <c r="B312">
        <f t="shared" si="182"/>
        <v>0</v>
      </c>
      <c r="C312">
        <f t="shared" ref="C312:S312" si="192">C194*$D$236</f>
        <v>0</v>
      </c>
      <c r="D312">
        <f t="shared" si="192"/>
        <v>0</v>
      </c>
      <c r="E312">
        <f t="shared" si="192"/>
        <v>0</v>
      </c>
      <c r="F312">
        <f t="shared" si="192"/>
        <v>0.42220146398357633</v>
      </c>
      <c r="G312">
        <f t="shared" si="192"/>
        <v>0</v>
      </c>
      <c r="H312">
        <f t="shared" si="192"/>
        <v>0</v>
      </c>
      <c r="I312">
        <f t="shared" si="192"/>
        <v>0.76900980939865693</v>
      </c>
      <c r="J312">
        <f t="shared" si="192"/>
        <v>0.80310061083832451</v>
      </c>
      <c r="K312">
        <f t="shared" si="192"/>
        <v>1.1604331414489768</v>
      </c>
      <c r="L312">
        <f t="shared" si="192"/>
        <v>2.3081509787201306</v>
      </c>
      <c r="M312">
        <f t="shared" si="192"/>
        <v>0.76726996820092241</v>
      </c>
      <c r="N312">
        <f t="shared" si="192"/>
        <v>2.3326630885092596</v>
      </c>
      <c r="O312">
        <f t="shared" si="192"/>
        <v>1.5518995234710116</v>
      </c>
      <c r="P312">
        <f t="shared" si="192"/>
        <v>2.3581907648859022</v>
      </c>
      <c r="Q312">
        <f t="shared" si="192"/>
        <v>1.5639944742457295</v>
      </c>
      <c r="R312">
        <f t="shared" si="192"/>
        <v>1.5441867450605853</v>
      </c>
      <c r="S312">
        <f t="shared" si="192"/>
        <v>2.8014826308076883</v>
      </c>
      <c r="T312">
        <f t="shared" si="184"/>
        <v>18.382583199570764</v>
      </c>
    </row>
    <row r="313" spans="1:20" x14ac:dyDescent="0.25">
      <c r="A313" t="s">
        <v>76</v>
      </c>
      <c r="B313">
        <f t="shared" si="182"/>
        <v>0</v>
      </c>
      <c r="C313">
        <f t="shared" ref="C313:S313" si="193">C195*$D$236</f>
        <v>0</v>
      </c>
      <c r="D313">
        <f t="shared" si="193"/>
        <v>0</v>
      </c>
      <c r="E313">
        <f t="shared" si="193"/>
        <v>0</v>
      </c>
      <c r="F313">
        <f t="shared" si="193"/>
        <v>0</v>
      </c>
      <c r="G313">
        <f t="shared" si="193"/>
        <v>0</v>
      </c>
      <c r="H313">
        <f t="shared" si="193"/>
        <v>0</v>
      </c>
      <c r="I313">
        <f t="shared" si="193"/>
        <v>0.76900980939865693</v>
      </c>
      <c r="J313">
        <f t="shared" si="193"/>
        <v>0</v>
      </c>
      <c r="K313">
        <f t="shared" si="193"/>
        <v>0.77362209429931783</v>
      </c>
      <c r="L313">
        <f t="shared" si="193"/>
        <v>1.1540754893600653</v>
      </c>
      <c r="M313">
        <f t="shared" si="193"/>
        <v>0</v>
      </c>
      <c r="N313">
        <f t="shared" si="193"/>
        <v>0.77755436283641977</v>
      </c>
      <c r="O313">
        <f t="shared" si="193"/>
        <v>0.38797488086775295</v>
      </c>
      <c r="P313">
        <f t="shared" si="193"/>
        <v>0</v>
      </c>
      <c r="Q313">
        <f t="shared" si="193"/>
        <v>0.39099861856143242</v>
      </c>
      <c r="R313">
        <f t="shared" si="193"/>
        <v>0</v>
      </c>
      <c r="S313">
        <f t="shared" si="193"/>
        <v>0</v>
      </c>
      <c r="T313">
        <f t="shared" si="184"/>
        <v>4.253235255323645</v>
      </c>
    </row>
    <row r="314" spans="1:20" x14ac:dyDescent="0.25">
      <c r="A314" t="s">
        <v>77</v>
      </c>
      <c r="B314">
        <f t="shared" si="182"/>
        <v>0</v>
      </c>
      <c r="C314">
        <f t="shared" ref="C314:S314" si="194">C196*$D$236</f>
        <v>0</v>
      </c>
      <c r="D314">
        <f t="shared" si="194"/>
        <v>0</v>
      </c>
      <c r="E314">
        <f t="shared" si="194"/>
        <v>0</v>
      </c>
      <c r="F314">
        <f t="shared" si="194"/>
        <v>0</v>
      </c>
      <c r="G314">
        <f t="shared" si="194"/>
        <v>0</v>
      </c>
      <c r="H314">
        <f t="shared" si="194"/>
        <v>0</v>
      </c>
      <c r="I314">
        <f t="shared" si="194"/>
        <v>0</v>
      </c>
      <c r="J314">
        <f t="shared" si="194"/>
        <v>0.40155030541916226</v>
      </c>
      <c r="K314">
        <f t="shared" si="194"/>
        <v>0</v>
      </c>
      <c r="L314">
        <f t="shared" si="194"/>
        <v>0</v>
      </c>
      <c r="M314">
        <f t="shared" si="194"/>
        <v>0</v>
      </c>
      <c r="N314">
        <f t="shared" si="194"/>
        <v>0.38877718141820988</v>
      </c>
      <c r="O314">
        <f t="shared" si="194"/>
        <v>0.38797488086775295</v>
      </c>
      <c r="P314">
        <f t="shared" si="194"/>
        <v>0.39303179414765027</v>
      </c>
      <c r="Q314">
        <f t="shared" si="194"/>
        <v>0.39099861856143242</v>
      </c>
      <c r="R314">
        <f t="shared" si="194"/>
        <v>0.38604668626514638</v>
      </c>
      <c r="S314">
        <f t="shared" si="194"/>
        <v>0</v>
      </c>
      <c r="T314">
        <f t="shared" si="184"/>
        <v>2.3483794666793543</v>
      </c>
    </row>
    <row r="315" spans="1:20" x14ac:dyDescent="0.25">
      <c r="A315" t="s">
        <v>78</v>
      </c>
      <c r="B315">
        <f t="shared" si="182"/>
        <v>0</v>
      </c>
      <c r="C315">
        <f t="shared" ref="C315:S315" si="195">C197*$D$236</f>
        <v>0</v>
      </c>
      <c r="D315">
        <f t="shared" si="195"/>
        <v>0</v>
      </c>
      <c r="E315">
        <f t="shared" si="195"/>
        <v>0</v>
      </c>
      <c r="F315">
        <f t="shared" si="195"/>
        <v>0.42220146398357633</v>
      </c>
      <c r="G315">
        <f t="shared" si="195"/>
        <v>0</v>
      </c>
      <c r="H315">
        <f t="shared" si="195"/>
        <v>0</v>
      </c>
      <c r="I315">
        <f t="shared" si="195"/>
        <v>0</v>
      </c>
      <c r="J315">
        <f t="shared" si="195"/>
        <v>0.40155030541916226</v>
      </c>
      <c r="K315">
        <f t="shared" si="195"/>
        <v>0.38681104714965892</v>
      </c>
      <c r="L315">
        <f t="shared" si="195"/>
        <v>1.1540754893600653</v>
      </c>
      <c r="M315">
        <f t="shared" si="195"/>
        <v>0.76726996820092241</v>
      </c>
      <c r="N315">
        <f t="shared" si="195"/>
        <v>1.1663315442546298</v>
      </c>
      <c r="O315">
        <f t="shared" si="195"/>
        <v>0.77594976173550589</v>
      </c>
      <c r="P315">
        <f t="shared" si="195"/>
        <v>1.9651589707382522</v>
      </c>
      <c r="Q315">
        <f t="shared" si="195"/>
        <v>0.78199723712286484</v>
      </c>
      <c r="R315">
        <f t="shared" si="195"/>
        <v>1.1581400587954391</v>
      </c>
      <c r="S315">
        <f t="shared" si="195"/>
        <v>2.8014826308076883</v>
      </c>
      <c r="T315">
        <f t="shared" si="184"/>
        <v>11.780968477567766</v>
      </c>
    </row>
    <row r="316" spans="1:20" x14ac:dyDescent="0.25">
      <c r="A316" t="s">
        <v>79</v>
      </c>
      <c r="B316">
        <f t="shared" si="182"/>
        <v>0</v>
      </c>
      <c r="C316">
        <f t="shared" ref="C316:S316" si="196">C198*$D$236</f>
        <v>0</v>
      </c>
      <c r="D316">
        <f t="shared" si="196"/>
        <v>0</v>
      </c>
      <c r="E316">
        <f t="shared" si="196"/>
        <v>0</v>
      </c>
      <c r="F316">
        <f t="shared" si="196"/>
        <v>0</v>
      </c>
      <c r="G316">
        <f t="shared" si="196"/>
        <v>0</v>
      </c>
      <c r="H316">
        <f t="shared" si="196"/>
        <v>0</v>
      </c>
      <c r="I316">
        <f t="shared" si="196"/>
        <v>0</v>
      </c>
      <c r="J316">
        <f t="shared" si="196"/>
        <v>0</v>
      </c>
      <c r="K316">
        <f t="shared" si="196"/>
        <v>0</v>
      </c>
      <c r="L316">
        <f t="shared" si="196"/>
        <v>0</v>
      </c>
      <c r="M316">
        <f t="shared" si="196"/>
        <v>0.38363498410046121</v>
      </c>
      <c r="N316">
        <f t="shared" si="196"/>
        <v>0</v>
      </c>
      <c r="O316">
        <f t="shared" si="196"/>
        <v>0</v>
      </c>
      <c r="P316">
        <f t="shared" si="196"/>
        <v>0</v>
      </c>
      <c r="Q316">
        <f t="shared" si="196"/>
        <v>0</v>
      </c>
      <c r="R316">
        <f t="shared" si="196"/>
        <v>0</v>
      </c>
      <c r="S316">
        <f t="shared" si="196"/>
        <v>0.40021180440109838</v>
      </c>
      <c r="T316">
        <f t="shared" si="184"/>
        <v>0.78384678850155964</v>
      </c>
    </row>
    <row r="317" spans="1:20" x14ac:dyDescent="0.25">
      <c r="A317" t="s">
        <v>80</v>
      </c>
      <c r="B317">
        <f t="shared" si="182"/>
        <v>0</v>
      </c>
      <c r="C317">
        <f t="shared" ref="C317:S317" si="197">C199*$D$236</f>
        <v>0.40021180440109838</v>
      </c>
      <c r="D317">
        <f t="shared" si="197"/>
        <v>0</v>
      </c>
      <c r="E317">
        <f t="shared" si="197"/>
        <v>0.42775674640441286</v>
      </c>
      <c r="F317">
        <f t="shared" si="197"/>
        <v>0</v>
      </c>
      <c r="G317">
        <f t="shared" si="197"/>
        <v>0</v>
      </c>
      <c r="H317">
        <f t="shared" si="197"/>
        <v>0.40831325793148493</v>
      </c>
      <c r="I317">
        <f t="shared" si="197"/>
        <v>0.38450490469932846</v>
      </c>
      <c r="J317">
        <f t="shared" si="197"/>
        <v>1.6062012216766488</v>
      </c>
      <c r="K317">
        <f t="shared" si="197"/>
        <v>1.9340552357482952</v>
      </c>
      <c r="L317">
        <f t="shared" si="197"/>
        <v>0.76938365957337673</v>
      </c>
      <c r="M317">
        <f t="shared" si="197"/>
        <v>0.76726996820092241</v>
      </c>
      <c r="N317">
        <f t="shared" si="197"/>
        <v>2.7214402699274691</v>
      </c>
      <c r="O317">
        <f t="shared" si="197"/>
        <v>3.103799046942024</v>
      </c>
      <c r="P317">
        <f t="shared" si="197"/>
        <v>1.5721271765906009</v>
      </c>
      <c r="Q317">
        <f t="shared" si="197"/>
        <v>3.9099861856143243</v>
      </c>
      <c r="R317">
        <f t="shared" si="197"/>
        <v>3.0883734901211715</v>
      </c>
      <c r="S317">
        <f t="shared" si="197"/>
        <v>10.805718718829658</v>
      </c>
      <c r="T317">
        <f t="shared" si="184"/>
        <v>31.899141686660819</v>
      </c>
    </row>
    <row r="318" spans="1:20" x14ac:dyDescent="0.25">
      <c r="A318" t="s">
        <v>81</v>
      </c>
      <c r="B318">
        <f t="shared" si="182"/>
        <v>0</v>
      </c>
      <c r="C318">
        <f t="shared" ref="C318:S318" si="198">C200*$D$236</f>
        <v>0</v>
      </c>
      <c r="D318">
        <f t="shared" si="198"/>
        <v>0</v>
      </c>
      <c r="E318">
        <f t="shared" si="198"/>
        <v>0</v>
      </c>
      <c r="F318">
        <f t="shared" si="198"/>
        <v>0.42220146398357633</v>
      </c>
      <c r="G318">
        <f t="shared" si="198"/>
        <v>0</v>
      </c>
      <c r="H318">
        <f t="shared" si="198"/>
        <v>0.40831325793148493</v>
      </c>
      <c r="I318">
        <f t="shared" si="198"/>
        <v>0</v>
      </c>
      <c r="J318">
        <f t="shared" si="198"/>
        <v>0</v>
      </c>
      <c r="K318">
        <f t="shared" si="198"/>
        <v>0.38681104714965892</v>
      </c>
      <c r="L318">
        <f t="shared" si="198"/>
        <v>0.38469182978668837</v>
      </c>
      <c r="M318">
        <f t="shared" si="198"/>
        <v>0.76726996820092241</v>
      </c>
      <c r="N318">
        <f t="shared" si="198"/>
        <v>0</v>
      </c>
      <c r="O318">
        <f t="shared" si="198"/>
        <v>0</v>
      </c>
      <c r="P318">
        <f t="shared" si="198"/>
        <v>0.39303179414765027</v>
      </c>
      <c r="Q318">
        <f t="shared" si="198"/>
        <v>0.39099861856143242</v>
      </c>
      <c r="R318">
        <f t="shared" si="198"/>
        <v>0.77209337253029275</v>
      </c>
      <c r="S318">
        <f t="shared" si="198"/>
        <v>5.6029652616153776</v>
      </c>
      <c r="T318">
        <f t="shared" si="184"/>
        <v>9.5283766139070849</v>
      </c>
    </row>
    <row r="319" spans="1:20" x14ac:dyDescent="0.25">
      <c r="A319" t="s">
        <v>82</v>
      </c>
      <c r="B319">
        <f t="shared" si="182"/>
        <v>0</v>
      </c>
      <c r="C319">
        <f t="shared" ref="C319:S319" si="199">C201*$D$236</f>
        <v>0</v>
      </c>
      <c r="D319">
        <f t="shared" si="199"/>
        <v>0</v>
      </c>
      <c r="E319">
        <f t="shared" si="199"/>
        <v>0</v>
      </c>
      <c r="F319">
        <f t="shared" si="199"/>
        <v>0.42220146398357633</v>
      </c>
      <c r="G319">
        <f t="shared" si="199"/>
        <v>0</v>
      </c>
      <c r="H319">
        <f t="shared" si="199"/>
        <v>0.81662651586296986</v>
      </c>
      <c r="I319">
        <f t="shared" si="199"/>
        <v>0.38450490469932846</v>
      </c>
      <c r="J319">
        <f t="shared" si="199"/>
        <v>0</v>
      </c>
      <c r="K319">
        <f t="shared" si="199"/>
        <v>0.38681104714965892</v>
      </c>
      <c r="L319">
        <f t="shared" si="199"/>
        <v>0</v>
      </c>
      <c r="M319">
        <f t="shared" si="199"/>
        <v>0.38363498410046121</v>
      </c>
      <c r="N319">
        <f t="shared" si="199"/>
        <v>0.38877718141820988</v>
      </c>
      <c r="O319">
        <f t="shared" si="199"/>
        <v>0.77594976173550589</v>
      </c>
      <c r="P319">
        <f t="shared" si="199"/>
        <v>0</v>
      </c>
      <c r="Q319">
        <f t="shared" si="199"/>
        <v>0.39099861856143242</v>
      </c>
      <c r="R319">
        <f t="shared" si="199"/>
        <v>0</v>
      </c>
      <c r="S319">
        <f t="shared" si="199"/>
        <v>2.8014826308076883</v>
      </c>
      <c r="T319">
        <f t="shared" si="184"/>
        <v>6.7509871083188315</v>
      </c>
    </row>
    <row r="320" spans="1:20" x14ac:dyDescent="0.25">
      <c r="A320" t="s">
        <v>83</v>
      </c>
      <c r="B320">
        <f t="shared" si="182"/>
        <v>0.40064708283567418</v>
      </c>
      <c r="C320">
        <f t="shared" ref="C320:S320" si="200">C202*$D$236</f>
        <v>0</v>
      </c>
      <c r="D320">
        <f t="shared" si="200"/>
        <v>0</v>
      </c>
      <c r="E320">
        <f t="shared" si="200"/>
        <v>0</v>
      </c>
      <c r="F320">
        <f t="shared" si="200"/>
        <v>0</v>
      </c>
      <c r="G320">
        <f t="shared" si="200"/>
        <v>0</v>
      </c>
      <c r="H320">
        <f t="shared" si="200"/>
        <v>0.81662651586296986</v>
      </c>
      <c r="I320">
        <f t="shared" si="200"/>
        <v>0.76900980939865693</v>
      </c>
      <c r="J320">
        <f t="shared" si="200"/>
        <v>0.80310061083832451</v>
      </c>
      <c r="K320">
        <f t="shared" si="200"/>
        <v>1.5472441885986354</v>
      </c>
      <c r="L320">
        <f t="shared" si="200"/>
        <v>0.38469182978668837</v>
      </c>
      <c r="M320">
        <f t="shared" si="200"/>
        <v>2.3018099046027674</v>
      </c>
      <c r="N320">
        <f t="shared" si="200"/>
        <v>1.9438859070910499</v>
      </c>
      <c r="O320">
        <f t="shared" si="200"/>
        <v>0.38797488086775295</v>
      </c>
      <c r="P320">
        <f t="shared" si="200"/>
        <v>1.5721271765906009</v>
      </c>
      <c r="Q320">
        <f t="shared" si="200"/>
        <v>3.1279889484914598</v>
      </c>
      <c r="R320">
        <f t="shared" si="200"/>
        <v>3.0883734901211715</v>
      </c>
      <c r="S320">
        <f t="shared" si="200"/>
        <v>9.605083305626362</v>
      </c>
      <c r="T320">
        <f t="shared" si="184"/>
        <v>26.748563650712114</v>
      </c>
    </row>
    <row r="321" spans="1:20" x14ac:dyDescent="0.25">
      <c r="A321" t="s">
        <v>84</v>
      </c>
      <c r="B321">
        <f t="shared" si="182"/>
        <v>0</v>
      </c>
      <c r="C321">
        <f t="shared" ref="C321:S321" si="201">C203*$D$236</f>
        <v>0</v>
      </c>
      <c r="D321">
        <f t="shared" si="201"/>
        <v>0</v>
      </c>
      <c r="E321">
        <f t="shared" si="201"/>
        <v>0</v>
      </c>
      <c r="F321">
        <f t="shared" si="201"/>
        <v>0</v>
      </c>
      <c r="G321">
        <f t="shared" si="201"/>
        <v>0</v>
      </c>
      <c r="H321">
        <f t="shared" si="201"/>
        <v>0.40831325793148493</v>
      </c>
      <c r="I321">
        <f t="shared" si="201"/>
        <v>0.38450490469932846</v>
      </c>
      <c r="J321">
        <f t="shared" si="201"/>
        <v>0</v>
      </c>
      <c r="K321">
        <f t="shared" si="201"/>
        <v>0</v>
      </c>
      <c r="L321">
        <f t="shared" si="201"/>
        <v>0</v>
      </c>
      <c r="M321">
        <f t="shared" si="201"/>
        <v>0.76726996820092241</v>
      </c>
      <c r="N321">
        <f t="shared" si="201"/>
        <v>0.38877718141820988</v>
      </c>
      <c r="O321">
        <f t="shared" si="201"/>
        <v>0</v>
      </c>
      <c r="P321">
        <f t="shared" si="201"/>
        <v>0.39303179414765027</v>
      </c>
      <c r="Q321">
        <f t="shared" si="201"/>
        <v>0</v>
      </c>
      <c r="R321">
        <f t="shared" si="201"/>
        <v>0</v>
      </c>
      <c r="S321">
        <f t="shared" si="201"/>
        <v>0.40021180440109838</v>
      </c>
      <c r="T321">
        <f t="shared" si="184"/>
        <v>2.7421089107986942</v>
      </c>
    </row>
    <row r="322" spans="1:20" x14ac:dyDescent="0.25">
      <c r="A322" t="s">
        <v>85</v>
      </c>
      <c r="B322">
        <f t="shared" si="182"/>
        <v>0</v>
      </c>
      <c r="C322">
        <f t="shared" ref="C322:S322" si="202">C204*$D$236</f>
        <v>0</v>
      </c>
      <c r="D322">
        <f t="shared" si="202"/>
        <v>0</v>
      </c>
      <c r="E322">
        <f t="shared" si="202"/>
        <v>0</v>
      </c>
      <c r="F322">
        <f t="shared" si="202"/>
        <v>0</v>
      </c>
      <c r="G322">
        <f t="shared" si="202"/>
        <v>0</v>
      </c>
      <c r="H322">
        <f t="shared" si="202"/>
        <v>0.40831325793148493</v>
      </c>
      <c r="I322">
        <f t="shared" si="202"/>
        <v>0.38450490469932846</v>
      </c>
      <c r="J322">
        <f t="shared" si="202"/>
        <v>0.40155030541916226</v>
      </c>
      <c r="K322">
        <f t="shared" si="202"/>
        <v>1.1604331414489768</v>
      </c>
      <c r="L322">
        <f t="shared" si="202"/>
        <v>0.38469182978668837</v>
      </c>
      <c r="M322">
        <f t="shared" si="202"/>
        <v>1.1509049523013837</v>
      </c>
      <c r="N322">
        <f t="shared" si="202"/>
        <v>1.1663315442546298</v>
      </c>
      <c r="O322">
        <f t="shared" si="202"/>
        <v>0.38797488086775295</v>
      </c>
      <c r="P322">
        <f t="shared" si="202"/>
        <v>0</v>
      </c>
      <c r="Q322">
        <f t="shared" si="202"/>
        <v>1.9549930928071626</v>
      </c>
      <c r="R322">
        <f t="shared" si="202"/>
        <v>1.5441867450605853</v>
      </c>
      <c r="S322">
        <f t="shared" si="202"/>
        <v>4.4023298484120827</v>
      </c>
      <c r="T322">
        <f t="shared" si="184"/>
        <v>13.346214502989238</v>
      </c>
    </row>
    <row r="323" spans="1:20" x14ac:dyDescent="0.25">
      <c r="A323" t="s">
        <v>86</v>
      </c>
      <c r="B323">
        <f t="shared" si="182"/>
        <v>0.40064708283567418</v>
      </c>
      <c r="C323">
        <f t="shared" ref="C323:S323" si="203">C205*$D$236</f>
        <v>0</v>
      </c>
      <c r="D323">
        <f t="shared" si="203"/>
        <v>0</v>
      </c>
      <c r="E323">
        <f t="shared" si="203"/>
        <v>0</v>
      </c>
      <c r="F323">
        <f t="shared" si="203"/>
        <v>0</v>
      </c>
      <c r="G323">
        <f t="shared" si="203"/>
        <v>0</v>
      </c>
      <c r="H323">
        <f t="shared" si="203"/>
        <v>0</v>
      </c>
      <c r="I323">
        <f t="shared" si="203"/>
        <v>0</v>
      </c>
      <c r="J323">
        <f t="shared" si="203"/>
        <v>0.40155030541916226</v>
      </c>
      <c r="K323">
        <f t="shared" si="203"/>
        <v>0.38681104714965892</v>
      </c>
      <c r="L323">
        <f t="shared" si="203"/>
        <v>0</v>
      </c>
      <c r="M323">
        <f t="shared" si="203"/>
        <v>0.38363498410046121</v>
      </c>
      <c r="N323">
        <f t="shared" si="203"/>
        <v>0.38877718141820988</v>
      </c>
      <c r="O323">
        <f t="shared" si="203"/>
        <v>0</v>
      </c>
      <c r="P323">
        <f t="shared" si="203"/>
        <v>1.1790953824429511</v>
      </c>
      <c r="Q323">
        <f t="shared" si="203"/>
        <v>1.1729958556842974</v>
      </c>
      <c r="R323">
        <f t="shared" si="203"/>
        <v>1.5441867450605853</v>
      </c>
      <c r="S323">
        <f t="shared" si="203"/>
        <v>4.802541652813181</v>
      </c>
      <c r="T323">
        <f t="shared" si="184"/>
        <v>10.660240236924182</v>
      </c>
    </row>
    <row r="324" spans="1:20" x14ac:dyDescent="0.25">
      <c r="A324" t="s">
        <v>113</v>
      </c>
      <c r="B324">
        <f t="shared" si="182"/>
        <v>0</v>
      </c>
      <c r="C324">
        <f t="shared" ref="C324:S324" si="204">C206*$D$236</f>
        <v>0</v>
      </c>
      <c r="D324">
        <f t="shared" si="204"/>
        <v>0</v>
      </c>
      <c r="E324">
        <f t="shared" si="204"/>
        <v>0.42775674640441286</v>
      </c>
      <c r="F324">
        <f t="shared" si="204"/>
        <v>1.6888058559343049</v>
      </c>
      <c r="G324">
        <f t="shared" si="204"/>
        <v>0.81662651586296986</v>
      </c>
      <c r="H324">
        <f t="shared" si="204"/>
        <v>1.6332530317259395</v>
      </c>
      <c r="I324">
        <f t="shared" si="204"/>
        <v>1.1535147140979856</v>
      </c>
      <c r="J324">
        <f t="shared" si="204"/>
        <v>0.40155030541916226</v>
      </c>
      <c r="K324">
        <f t="shared" si="204"/>
        <v>0.38681104714965892</v>
      </c>
      <c r="L324">
        <f t="shared" si="204"/>
        <v>0</v>
      </c>
      <c r="M324">
        <f t="shared" si="204"/>
        <v>0</v>
      </c>
      <c r="N324">
        <f t="shared" si="204"/>
        <v>0</v>
      </c>
      <c r="O324">
        <f t="shared" si="204"/>
        <v>0</v>
      </c>
      <c r="P324">
        <f t="shared" si="204"/>
        <v>0</v>
      </c>
      <c r="Q324">
        <f t="shared" si="204"/>
        <v>0</v>
      </c>
      <c r="R324">
        <f t="shared" si="204"/>
        <v>0</v>
      </c>
      <c r="S324">
        <f t="shared" si="204"/>
        <v>0</v>
      </c>
      <c r="T324">
        <f t="shared" si="184"/>
        <v>6.508318216594434</v>
      </c>
    </row>
    <row r="325" spans="1:20" x14ac:dyDescent="0.25">
      <c r="A325" t="s">
        <v>114</v>
      </c>
      <c r="B325">
        <f t="shared" si="182"/>
        <v>0</v>
      </c>
      <c r="C325">
        <f t="shared" ref="C325:S325" si="205">C207*$D$236</f>
        <v>0</v>
      </c>
      <c r="D325">
        <f t="shared" si="205"/>
        <v>0</v>
      </c>
      <c r="E325">
        <f t="shared" si="205"/>
        <v>0</v>
      </c>
      <c r="F325">
        <f t="shared" si="205"/>
        <v>0</v>
      </c>
      <c r="G325">
        <f t="shared" si="205"/>
        <v>0</v>
      </c>
      <c r="H325">
        <f t="shared" si="205"/>
        <v>0.40831325793148493</v>
      </c>
      <c r="I325">
        <f t="shared" si="205"/>
        <v>0</v>
      </c>
      <c r="J325">
        <f t="shared" si="205"/>
        <v>0</v>
      </c>
      <c r="K325">
        <f t="shared" si="205"/>
        <v>0</v>
      </c>
      <c r="L325">
        <f t="shared" si="205"/>
        <v>0</v>
      </c>
      <c r="M325">
        <f t="shared" si="205"/>
        <v>0</v>
      </c>
      <c r="N325">
        <f t="shared" si="205"/>
        <v>0</v>
      </c>
      <c r="O325">
        <f t="shared" si="205"/>
        <v>0</v>
      </c>
      <c r="P325">
        <f t="shared" si="205"/>
        <v>0</v>
      </c>
      <c r="Q325">
        <f t="shared" si="205"/>
        <v>0</v>
      </c>
      <c r="R325">
        <f t="shared" si="205"/>
        <v>0</v>
      </c>
      <c r="S325">
        <f t="shared" si="205"/>
        <v>0</v>
      </c>
      <c r="T325">
        <f t="shared" si="184"/>
        <v>0.40831325793148493</v>
      </c>
    </row>
    <row r="326" spans="1:20" x14ac:dyDescent="0.25">
      <c r="A326" t="s">
        <v>115</v>
      </c>
      <c r="B326">
        <f t="shared" si="182"/>
        <v>0</v>
      </c>
      <c r="C326">
        <f t="shared" ref="C326:S326" si="206">C208*$D$236</f>
        <v>0</v>
      </c>
      <c r="D326">
        <f t="shared" si="206"/>
        <v>0</v>
      </c>
      <c r="E326">
        <f t="shared" si="206"/>
        <v>0.42775674640441286</v>
      </c>
      <c r="F326">
        <f t="shared" si="206"/>
        <v>1.266604391950729</v>
      </c>
      <c r="G326">
        <f t="shared" si="206"/>
        <v>0.40831325793148493</v>
      </c>
      <c r="H326">
        <f t="shared" si="206"/>
        <v>0.81662651586296986</v>
      </c>
      <c r="I326">
        <f t="shared" si="206"/>
        <v>1.1535147140979856</v>
      </c>
      <c r="J326">
        <f t="shared" si="206"/>
        <v>0.40155030541916226</v>
      </c>
      <c r="K326">
        <f t="shared" si="206"/>
        <v>0.38681104714965892</v>
      </c>
      <c r="L326">
        <f t="shared" si="206"/>
        <v>0</v>
      </c>
      <c r="M326">
        <f t="shared" si="206"/>
        <v>0</v>
      </c>
      <c r="N326">
        <f t="shared" si="206"/>
        <v>0</v>
      </c>
      <c r="O326">
        <f t="shared" si="206"/>
        <v>0</v>
      </c>
      <c r="P326">
        <f t="shared" si="206"/>
        <v>0</v>
      </c>
      <c r="Q326">
        <f t="shared" si="206"/>
        <v>0</v>
      </c>
      <c r="R326">
        <f t="shared" si="206"/>
        <v>0</v>
      </c>
      <c r="S326">
        <f t="shared" si="206"/>
        <v>0</v>
      </c>
      <c r="T326">
        <f t="shared" si="184"/>
        <v>4.8611769788164034</v>
      </c>
    </row>
    <row r="327" spans="1:20" x14ac:dyDescent="0.25">
      <c r="A327" t="s">
        <v>116</v>
      </c>
      <c r="B327">
        <f t="shared" si="182"/>
        <v>0</v>
      </c>
      <c r="C327">
        <f t="shared" ref="C327:S327" si="207">C209*$D$236</f>
        <v>0</v>
      </c>
      <c r="D327">
        <f t="shared" si="207"/>
        <v>0</v>
      </c>
      <c r="E327">
        <f t="shared" si="207"/>
        <v>0</v>
      </c>
      <c r="F327">
        <f t="shared" si="207"/>
        <v>0.42220146398357633</v>
      </c>
      <c r="G327">
        <f t="shared" si="207"/>
        <v>0.40831325793148493</v>
      </c>
      <c r="H327">
        <f t="shared" si="207"/>
        <v>0.40831325793148493</v>
      </c>
      <c r="I327">
        <f t="shared" si="207"/>
        <v>0</v>
      </c>
      <c r="J327">
        <f t="shared" si="207"/>
        <v>0</v>
      </c>
      <c r="K327">
        <f t="shared" si="207"/>
        <v>0</v>
      </c>
      <c r="L327">
        <f t="shared" si="207"/>
        <v>0</v>
      </c>
      <c r="M327">
        <f t="shared" si="207"/>
        <v>0</v>
      </c>
      <c r="N327">
        <f t="shared" si="207"/>
        <v>0</v>
      </c>
      <c r="O327">
        <f t="shared" si="207"/>
        <v>0</v>
      </c>
      <c r="P327">
        <f t="shared" si="207"/>
        <v>0</v>
      </c>
      <c r="Q327">
        <f t="shared" si="207"/>
        <v>0</v>
      </c>
      <c r="R327">
        <f t="shared" si="207"/>
        <v>0</v>
      </c>
      <c r="S327">
        <f t="shared" si="207"/>
        <v>0</v>
      </c>
      <c r="T327">
        <f t="shared" si="184"/>
        <v>1.2388279798465462</v>
      </c>
    </row>
    <row r="328" spans="1:20" x14ac:dyDescent="0.25">
      <c r="A328" t="s">
        <v>87</v>
      </c>
      <c r="B328">
        <f t="shared" si="182"/>
        <v>33.654354958196635</v>
      </c>
      <c r="C328">
        <f t="shared" ref="C328:S328" si="208">C210*$D$236</f>
        <v>0</v>
      </c>
      <c r="D328">
        <f t="shared" si="208"/>
        <v>0</v>
      </c>
      <c r="E328">
        <f t="shared" si="208"/>
        <v>0</v>
      </c>
      <c r="F328">
        <f t="shared" si="208"/>
        <v>0</v>
      </c>
      <c r="G328">
        <f t="shared" si="208"/>
        <v>0</v>
      </c>
      <c r="H328">
        <f t="shared" si="208"/>
        <v>0</v>
      </c>
      <c r="I328">
        <f t="shared" si="208"/>
        <v>0</v>
      </c>
      <c r="J328">
        <f t="shared" si="208"/>
        <v>0</v>
      </c>
      <c r="K328">
        <f t="shared" si="208"/>
        <v>0</v>
      </c>
      <c r="L328">
        <f t="shared" si="208"/>
        <v>0</v>
      </c>
      <c r="M328">
        <f t="shared" si="208"/>
        <v>0</v>
      </c>
      <c r="N328">
        <f t="shared" si="208"/>
        <v>0</v>
      </c>
      <c r="O328">
        <f t="shared" si="208"/>
        <v>0</v>
      </c>
      <c r="P328">
        <f t="shared" si="208"/>
        <v>0</v>
      </c>
      <c r="Q328">
        <f t="shared" si="208"/>
        <v>0</v>
      </c>
      <c r="R328">
        <f t="shared" si="208"/>
        <v>0</v>
      </c>
      <c r="S328">
        <f t="shared" si="208"/>
        <v>0</v>
      </c>
      <c r="T328">
        <f t="shared" si="184"/>
        <v>33.654354958196635</v>
      </c>
    </row>
    <row r="329" spans="1:20" x14ac:dyDescent="0.25">
      <c r="A329" t="s">
        <v>117</v>
      </c>
      <c r="B329">
        <f t="shared" si="182"/>
        <v>6.0097062425351133</v>
      </c>
      <c r="C329">
        <f t="shared" ref="C329:S329" si="209">C211*$D$236</f>
        <v>0</v>
      </c>
      <c r="D329">
        <f t="shared" si="209"/>
        <v>0</v>
      </c>
      <c r="E329">
        <f t="shared" si="209"/>
        <v>0</v>
      </c>
      <c r="F329">
        <f t="shared" si="209"/>
        <v>0</v>
      </c>
      <c r="G329">
        <f t="shared" si="209"/>
        <v>0</v>
      </c>
      <c r="H329">
        <f t="shared" si="209"/>
        <v>0</v>
      </c>
      <c r="I329">
        <f t="shared" si="209"/>
        <v>0</v>
      </c>
      <c r="J329">
        <f t="shared" si="209"/>
        <v>0</v>
      </c>
      <c r="K329">
        <f t="shared" si="209"/>
        <v>0</v>
      </c>
      <c r="L329">
        <f t="shared" si="209"/>
        <v>0</v>
      </c>
      <c r="M329">
        <f t="shared" si="209"/>
        <v>0</v>
      </c>
      <c r="N329">
        <f t="shared" si="209"/>
        <v>0</v>
      </c>
      <c r="O329">
        <f t="shared" si="209"/>
        <v>0</v>
      </c>
      <c r="P329">
        <f t="shared" si="209"/>
        <v>0</v>
      </c>
      <c r="Q329">
        <f t="shared" si="209"/>
        <v>0</v>
      </c>
      <c r="R329">
        <f t="shared" si="209"/>
        <v>0</v>
      </c>
      <c r="S329">
        <f t="shared" si="209"/>
        <v>0</v>
      </c>
      <c r="T329">
        <f t="shared" si="184"/>
        <v>6.0097062425351133</v>
      </c>
    </row>
    <row r="330" spans="1:20" x14ac:dyDescent="0.25">
      <c r="A330" t="s">
        <v>118</v>
      </c>
      <c r="B330">
        <f t="shared" si="182"/>
        <v>1.2019412485070227</v>
      </c>
      <c r="C330">
        <f t="shared" ref="C330:S330" si="210">C212*$D$236</f>
        <v>0</v>
      </c>
      <c r="D330">
        <f t="shared" si="210"/>
        <v>0</v>
      </c>
      <c r="E330">
        <f t="shared" si="210"/>
        <v>0</v>
      </c>
      <c r="F330">
        <f t="shared" si="210"/>
        <v>0</v>
      </c>
      <c r="G330">
        <f t="shared" si="210"/>
        <v>0</v>
      </c>
      <c r="H330">
        <f t="shared" si="210"/>
        <v>0</v>
      </c>
      <c r="I330">
        <f t="shared" si="210"/>
        <v>0</v>
      </c>
      <c r="J330">
        <f t="shared" si="210"/>
        <v>0</v>
      </c>
      <c r="K330">
        <f t="shared" si="210"/>
        <v>0</v>
      </c>
      <c r="L330">
        <f t="shared" si="210"/>
        <v>0</v>
      </c>
      <c r="M330">
        <f t="shared" si="210"/>
        <v>0</v>
      </c>
      <c r="N330">
        <f t="shared" si="210"/>
        <v>0</v>
      </c>
      <c r="O330">
        <f t="shared" si="210"/>
        <v>0</v>
      </c>
      <c r="P330">
        <f t="shared" si="210"/>
        <v>0</v>
      </c>
      <c r="Q330">
        <f t="shared" si="210"/>
        <v>0</v>
      </c>
      <c r="R330">
        <f t="shared" si="210"/>
        <v>0</v>
      </c>
      <c r="S330">
        <f t="shared" si="210"/>
        <v>0</v>
      </c>
      <c r="T330">
        <f t="shared" si="184"/>
        <v>1.2019412485070227</v>
      </c>
    </row>
    <row r="331" spans="1:20" x14ac:dyDescent="0.25">
      <c r="A331" t="s">
        <v>88</v>
      </c>
      <c r="B331">
        <f t="shared" si="182"/>
        <v>18.02911872760534</v>
      </c>
      <c r="C331">
        <f t="shared" ref="C331:S331" si="211">C213*$D$236</f>
        <v>0</v>
      </c>
      <c r="D331">
        <f t="shared" si="211"/>
        <v>0</v>
      </c>
      <c r="E331">
        <f t="shared" si="211"/>
        <v>0</v>
      </c>
      <c r="F331">
        <f t="shared" si="211"/>
        <v>0</v>
      </c>
      <c r="G331">
        <f t="shared" si="211"/>
        <v>0</v>
      </c>
      <c r="H331">
        <f t="shared" si="211"/>
        <v>0</v>
      </c>
      <c r="I331">
        <f t="shared" si="211"/>
        <v>0</v>
      </c>
      <c r="J331">
        <f t="shared" si="211"/>
        <v>0</v>
      </c>
      <c r="K331">
        <f t="shared" si="211"/>
        <v>0</v>
      </c>
      <c r="L331">
        <f t="shared" si="211"/>
        <v>0</v>
      </c>
      <c r="M331">
        <f t="shared" si="211"/>
        <v>0</v>
      </c>
      <c r="N331">
        <f t="shared" si="211"/>
        <v>0</v>
      </c>
      <c r="O331">
        <f t="shared" si="211"/>
        <v>0</v>
      </c>
      <c r="P331">
        <f t="shared" si="211"/>
        <v>0</v>
      </c>
      <c r="Q331">
        <f t="shared" si="211"/>
        <v>0</v>
      </c>
      <c r="R331">
        <f t="shared" si="211"/>
        <v>0</v>
      </c>
      <c r="S331">
        <f t="shared" si="211"/>
        <v>0</v>
      </c>
      <c r="T331">
        <f t="shared" si="184"/>
        <v>18.02911872760534</v>
      </c>
    </row>
    <row r="332" spans="1:20" x14ac:dyDescent="0.25">
      <c r="A332" t="s">
        <v>89</v>
      </c>
      <c r="B332">
        <f t="shared" si="182"/>
        <v>8.4135887395491586</v>
      </c>
      <c r="C332">
        <f t="shared" ref="C332:S332" si="212">C214*$D$236</f>
        <v>0</v>
      </c>
      <c r="D332">
        <f t="shared" si="212"/>
        <v>0</v>
      </c>
      <c r="E332">
        <f t="shared" si="212"/>
        <v>0</v>
      </c>
      <c r="F332">
        <f t="shared" si="212"/>
        <v>0</v>
      </c>
      <c r="G332">
        <f t="shared" si="212"/>
        <v>0</v>
      </c>
      <c r="H332">
        <f t="shared" si="212"/>
        <v>0</v>
      </c>
      <c r="I332">
        <f t="shared" si="212"/>
        <v>0</v>
      </c>
      <c r="J332">
        <f t="shared" si="212"/>
        <v>0</v>
      </c>
      <c r="K332">
        <f t="shared" si="212"/>
        <v>0</v>
      </c>
      <c r="L332">
        <f t="shared" si="212"/>
        <v>0</v>
      </c>
      <c r="M332">
        <f t="shared" si="212"/>
        <v>0</v>
      </c>
      <c r="N332">
        <f t="shared" si="212"/>
        <v>0</v>
      </c>
      <c r="O332">
        <f t="shared" si="212"/>
        <v>0</v>
      </c>
      <c r="P332">
        <f t="shared" si="212"/>
        <v>0</v>
      </c>
      <c r="Q332">
        <f t="shared" si="212"/>
        <v>0</v>
      </c>
      <c r="R332">
        <f t="shared" si="212"/>
        <v>0</v>
      </c>
      <c r="S332">
        <f t="shared" si="212"/>
        <v>0</v>
      </c>
      <c r="T332">
        <f t="shared" si="184"/>
        <v>8.4135887395491586</v>
      </c>
    </row>
    <row r="333" spans="1:20" x14ac:dyDescent="0.25">
      <c r="A333" t="s">
        <v>90</v>
      </c>
      <c r="B333">
        <f t="shared" si="182"/>
        <v>15.625236230591295</v>
      </c>
      <c r="C333">
        <f t="shared" ref="C333:S333" si="213">C215*$D$236</f>
        <v>1.6008472176043931</v>
      </c>
      <c r="D333">
        <f t="shared" si="213"/>
        <v>0.73885256197125859</v>
      </c>
      <c r="E333">
        <f t="shared" si="213"/>
        <v>0.85551349280882572</v>
      </c>
      <c r="F333">
        <f t="shared" si="213"/>
        <v>0.42220146398357633</v>
      </c>
      <c r="G333">
        <f t="shared" si="213"/>
        <v>0.40831325793148493</v>
      </c>
      <c r="H333">
        <f t="shared" si="213"/>
        <v>0.40831325793148493</v>
      </c>
      <c r="I333">
        <f t="shared" si="213"/>
        <v>0</v>
      </c>
      <c r="J333">
        <f t="shared" si="213"/>
        <v>0.40155030541916226</v>
      </c>
      <c r="K333">
        <f t="shared" si="213"/>
        <v>0</v>
      </c>
      <c r="L333">
        <f t="shared" si="213"/>
        <v>0.38469182978668837</v>
      </c>
      <c r="M333">
        <f t="shared" si="213"/>
        <v>0</v>
      </c>
      <c r="N333">
        <f t="shared" si="213"/>
        <v>0</v>
      </c>
      <c r="O333">
        <f t="shared" si="213"/>
        <v>0.38797488086775295</v>
      </c>
      <c r="P333">
        <f t="shared" si="213"/>
        <v>0</v>
      </c>
      <c r="Q333">
        <f t="shared" si="213"/>
        <v>0</v>
      </c>
      <c r="R333">
        <f t="shared" si="213"/>
        <v>0</v>
      </c>
      <c r="S333">
        <f t="shared" si="213"/>
        <v>0</v>
      </c>
      <c r="T333">
        <f t="shared" si="184"/>
        <v>21.233494498895922</v>
      </c>
    </row>
    <row r="334" spans="1:20" x14ac:dyDescent="0.25">
      <c r="A334" t="s">
        <v>119</v>
      </c>
      <c r="B334">
        <f t="shared" si="182"/>
        <v>0.80129416567134837</v>
      </c>
      <c r="C334">
        <f t="shared" ref="C334:S334" si="214">C216*$D$236</f>
        <v>0.40021180440109838</v>
      </c>
      <c r="D334">
        <f t="shared" si="214"/>
        <v>0</v>
      </c>
      <c r="E334">
        <f t="shared" si="214"/>
        <v>0.85551349280882572</v>
      </c>
      <c r="F334">
        <f t="shared" si="214"/>
        <v>0</v>
      </c>
      <c r="G334">
        <f t="shared" si="214"/>
        <v>0</v>
      </c>
      <c r="H334">
        <f t="shared" si="214"/>
        <v>0</v>
      </c>
      <c r="I334">
        <f t="shared" si="214"/>
        <v>0</v>
      </c>
      <c r="J334">
        <f t="shared" si="214"/>
        <v>0</v>
      </c>
      <c r="K334">
        <f t="shared" si="214"/>
        <v>0</v>
      </c>
      <c r="L334">
        <f t="shared" si="214"/>
        <v>0</v>
      </c>
      <c r="M334">
        <f t="shared" si="214"/>
        <v>0</v>
      </c>
      <c r="N334">
        <f t="shared" si="214"/>
        <v>0</v>
      </c>
      <c r="O334">
        <f t="shared" si="214"/>
        <v>0</v>
      </c>
      <c r="P334">
        <f t="shared" si="214"/>
        <v>0</v>
      </c>
      <c r="Q334">
        <f t="shared" si="214"/>
        <v>0</v>
      </c>
      <c r="R334">
        <f t="shared" si="214"/>
        <v>0</v>
      </c>
      <c r="S334">
        <f t="shared" si="214"/>
        <v>0</v>
      </c>
      <c r="T334">
        <f t="shared" si="184"/>
        <v>2.0570194628812724</v>
      </c>
    </row>
    <row r="335" spans="1:20" x14ac:dyDescent="0.25">
      <c r="A335" t="s">
        <v>91</v>
      </c>
      <c r="B335">
        <f t="shared" si="182"/>
        <v>8.8142358223848323</v>
      </c>
      <c r="C335">
        <f t="shared" ref="C335:S335" si="215">C217*$D$236</f>
        <v>0.80042360880219676</v>
      </c>
      <c r="D335">
        <f t="shared" si="215"/>
        <v>0.3694262809856293</v>
      </c>
      <c r="E335">
        <f t="shared" si="215"/>
        <v>0</v>
      </c>
      <c r="F335">
        <f t="shared" si="215"/>
        <v>0.42220146398357633</v>
      </c>
      <c r="G335">
        <f t="shared" si="215"/>
        <v>0</v>
      </c>
      <c r="H335">
        <f t="shared" si="215"/>
        <v>0</v>
      </c>
      <c r="I335">
        <f t="shared" si="215"/>
        <v>0</v>
      </c>
      <c r="J335">
        <f t="shared" si="215"/>
        <v>0</v>
      </c>
      <c r="K335">
        <f t="shared" si="215"/>
        <v>0</v>
      </c>
      <c r="L335">
        <f t="shared" si="215"/>
        <v>0.38469182978668837</v>
      </c>
      <c r="M335">
        <f t="shared" si="215"/>
        <v>0</v>
      </c>
      <c r="N335">
        <f t="shared" si="215"/>
        <v>0</v>
      </c>
      <c r="O335">
        <f t="shared" si="215"/>
        <v>0</v>
      </c>
      <c r="P335">
        <f t="shared" si="215"/>
        <v>0</v>
      </c>
      <c r="Q335">
        <f t="shared" si="215"/>
        <v>0</v>
      </c>
      <c r="R335">
        <f t="shared" si="215"/>
        <v>0</v>
      </c>
      <c r="S335">
        <f t="shared" si="215"/>
        <v>0</v>
      </c>
      <c r="T335">
        <f t="shared" si="184"/>
        <v>10.790979005942923</v>
      </c>
    </row>
    <row r="336" spans="1:20" x14ac:dyDescent="0.25">
      <c r="A336" t="s">
        <v>92</v>
      </c>
      <c r="B336">
        <f t="shared" si="182"/>
        <v>6.0097062425351133</v>
      </c>
      <c r="C336">
        <f t="shared" ref="C336:S336" si="216">C218*$D$236</f>
        <v>0.40021180440109838</v>
      </c>
      <c r="D336">
        <f t="shared" si="216"/>
        <v>0.3694262809856293</v>
      </c>
      <c r="E336">
        <f t="shared" si="216"/>
        <v>0</v>
      </c>
      <c r="F336">
        <f t="shared" si="216"/>
        <v>0</v>
      </c>
      <c r="G336">
        <f t="shared" si="216"/>
        <v>0.40831325793148493</v>
      </c>
      <c r="H336">
        <f t="shared" si="216"/>
        <v>0.40831325793148493</v>
      </c>
      <c r="I336">
        <f t="shared" si="216"/>
        <v>0</v>
      </c>
      <c r="J336">
        <f t="shared" si="216"/>
        <v>0.40155030541916226</v>
      </c>
      <c r="K336">
        <f t="shared" si="216"/>
        <v>0</v>
      </c>
      <c r="L336">
        <f t="shared" si="216"/>
        <v>0</v>
      </c>
      <c r="M336">
        <f t="shared" si="216"/>
        <v>0</v>
      </c>
      <c r="N336">
        <f t="shared" si="216"/>
        <v>0</v>
      </c>
      <c r="O336">
        <f t="shared" si="216"/>
        <v>0.38797488086775295</v>
      </c>
      <c r="P336">
        <f t="shared" si="216"/>
        <v>0</v>
      </c>
      <c r="Q336">
        <f t="shared" si="216"/>
        <v>0</v>
      </c>
      <c r="R336">
        <f t="shared" si="216"/>
        <v>0</v>
      </c>
      <c r="S336">
        <f t="shared" si="216"/>
        <v>0</v>
      </c>
      <c r="T336">
        <f t="shared" si="184"/>
        <v>8.3854960300717263</v>
      </c>
    </row>
    <row r="337" spans="1:20" x14ac:dyDescent="0.25">
      <c r="A337" s="2" t="s">
        <v>93</v>
      </c>
      <c r="B337">
        <f t="shared" si="182"/>
        <v>0</v>
      </c>
      <c r="C337">
        <f t="shared" ref="C337:S337" si="217">C219*$D$236</f>
        <v>0</v>
      </c>
      <c r="D337">
        <f t="shared" si="217"/>
        <v>0</v>
      </c>
      <c r="E337">
        <f t="shared" si="217"/>
        <v>0</v>
      </c>
      <c r="F337">
        <f t="shared" si="217"/>
        <v>0</v>
      </c>
      <c r="G337">
        <f t="shared" si="217"/>
        <v>0</v>
      </c>
      <c r="H337">
        <f t="shared" si="217"/>
        <v>0</v>
      </c>
      <c r="I337">
        <f t="shared" si="217"/>
        <v>0</v>
      </c>
      <c r="J337">
        <f t="shared" si="217"/>
        <v>0</v>
      </c>
      <c r="K337">
        <f t="shared" si="217"/>
        <v>0</v>
      </c>
      <c r="L337">
        <f t="shared" si="217"/>
        <v>0</v>
      </c>
      <c r="M337">
        <f t="shared" si="217"/>
        <v>0</v>
      </c>
      <c r="N337">
        <f t="shared" si="217"/>
        <v>0</v>
      </c>
      <c r="O337">
        <f t="shared" si="217"/>
        <v>0</v>
      </c>
      <c r="P337">
        <f t="shared" si="217"/>
        <v>0</v>
      </c>
      <c r="Q337">
        <f t="shared" si="217"/>
        <v>0</v>
      </c>
      <c r="R337">
        <f t="shared" si="217"/>
        <v>0</v>
      </c>
      <c r="S337">
        <f t="shared" si="217"/>
        <v>0</v>
      </c>
      <c r="T337" s="2">
        <f t="shared" si="184"/>
        <v>0</v>
      </c>
    </row>
    <row r="338" spans="1:20" x14ac:dyDescent="0.25">
      <c r="A338" t="s">
        <v>94</v>
      </c>
      <c r="B338">
        <f t="shared" si="182"/>
        <v>0</v>
      </c>
      <c r="C338">
        <f t="shared" ref="C338:S338" si="218">C220*$D$236</f>
        <v>0</v>
      </c>
      <c r="D338">
        <f t="shared" si="218"/>
        <v>0</v>
      </c>
      <c r="E338">
        <f t="shared" si="218"/>
        <v>0</v>
      </c>
      <c r="F338">
        <f t="shared" si="218"/>
        <v>0</v>
      </c>
      <c r="G338">
        <f t="shared" si="218"/>
        <v>0</v>
      </c>
      <c r="H338">
        <f t="shared" si="218"/>
        <v>0</v>
      </c>
      <c r="I338">
        <f t="shared" si="218"/>
        <v>0</v>
      </c>
      <c r="J338">
        <f t="shared" si="218"/>
        <v>0</v>
      </c>
      <c r="K338">
        <f t="shared" si="218"/>
        <v>0</v>
      </c>
      <c r="L338">
        <f t="shared" si="218"/>
        <v>0</v>
      </c>
      <c r="M338">
        <f t="shared" si="218"/>
        <v>0</v>
      </c>
      <c r="N338">
        <f t="shared" si="218"/>
        <v>0</v>
      </c>
      <c r="O338">
        <f t="shared" si="218"/>
        <v>0</v>
      </c>
      <c r="P338">
        <f t="shared" si="218"/>
        <v>0</v>
      </c>
      <c r="Q338">
        <f t="shared" si="218"/>
        <v>0</v>
      </c>
      <c r="R338">
        <f t="shared" si="218"/>
        <v>0</v>
      </c>
      <c r="S338">
        <f t="shared" si="218"/>
        <v>0</v>
      </c>
      <c r="T338">
        <f t="shared" si="184"/>
        <v>0</v>
      </c>
    </row>
    <row r="339" spans="1:20" x14ac:dyDescent="0.25">
      <c r="A339" t="s">
        <v>135</v>
      </c>
      <c r="B339">
        <f t="shared" si="182"/>
        <v>0</v>
      </c>
      <c r="C339">
        <f t="shared" ref="C339:S339" si="219">C221*$D$236</f>
        <v>0</v>
      </c>
      <c r="D339">
        <f t="shared" si="219"/>
        <v>0</v>
      </c>
      <c r="E339">
        <f t="shared" si="219"/>
        <v>0</v>
      </c>
      <c r="F339">
        <f t="shared" si="219"/>
        <v>0</v>
      </c>
      <c r="G339">
        <f t="shared" si="219"/>
        <v>0</v>
      </c>
      <c r="H339">
        <f t="shared" si="219"/>
        <v>0</v>
      </c>
      <c r="I339">
        <f t="shared" si="219"/>
        <v>0</v>
      </c>
      <c r="J339">
        <f t="shared" si="219"/>
        <v>0</v>
      </c>
      <c r="K339">
        <f t="shared" si="219"/>
        <v>0</v>
      </c>
      <c r="L339">
        <f t="shared" si="219"/>
        <v>0</v>
      </c>
      <c r="M339">
        <f t="shared" si="219"/>
        <v>0</v>
      </c>
      <c r="N339">
        <f t="shared" si="219"/>
        <v>0</v>
      </c>
      <c r="O339">
        <f t="shared" si="219"/>
        <v>0</v>
      </c>
      <c r="P339">
        <f t="shared" si="219"/>
        <v>0</v>
      </c>
      <c r="Q339">
        <f t="shared" si="219"/>
        <v>0</v>
      </c>
      <c r="R339">
        <f t="shared" si="219"/>
        <v>0</v>
      </c>
      <c r="S339">
        <f t="shared" si="219"/>
        <v>0</v>
      </c>
      <c r="T339">
        <f t="shared" si="184"/>
        <v>0</v>
      </c>
    </row>
    <row r="340" spans="1:20" x14ac:dyDescent="0.25">
      <c r="A340" t="s">
        <v>95</v>
      </c>
      <c r="B340">
        <f t="shared" si="182"/>
        <v>0</v>
      </c>
      <c r="C340">
        <f t="shared" ref="C340:S340" si="220">C222*$D$236</f>
        <v>0</v>
      </c>
      <c r="D340">
        <f t="shared" si="220"/>
        <v>0</v>
      </c>
      <c r="E340">
        <f t="shared" si="220"/>
        <v>0</v>
      </c>
      <c r="F340">
        <f t="shared" si="220"/>
        <v>0</v>
      </c>
      <c r="G340">
        <f t="shared" si="220"/>
        <v>0</v>
      </c>
      <c r="H340">
        <f t="shared" si="220"/>
        <v>0</v>
      </c>
      <c r="I340">
        <f t="shared" si="220"/>
        <v>0</v>
      </c>
      <c r="J340">
        <f t="shared" si="220"/>
        <v>0</v>
      </c>
      <c r="K340">
        <f t="shared" si="220"/>
        <v>0</v>
      </c>
      <c r="L340">
        <f t="shared" si="220"/>
        <v>0</v>
      </c>
      <c r="M340">
        <f t="shared" si="220"/>
        <v>0</v>
      </c>
      <c r="N340">
        <f t="shared" si="220"/>
        <v>0</v>
      </c>
      <c r="O340">
        <f t="shared" si="220"/>
        <v>0</v>
      </c>
      <c r="P340">
        <f t="shared" si="220"/>
        <v>0</v>
      </c>
      <c r="Q340">
        <f t="shared" si="220"/>
        <v>0</v>
      </c>
      <c r="R340">
        <f t="shared" si="220"/>
        <v>0</v>
      </c>
      <c r="S340">
        <f t="shared" si="220"/>
        <v>0</v>
      </c>
      <c r="T340">
        <f t="shared" si="184"/>
        <v>0</v>
      </c>
    </row>
    <row r="341" spans="1:20" x14ac:dyDescent="0.25">
      <c r="A341" s="2" t="s">
        <v>96</v>
      </c>
      <c r="B341">
        <f t="shared" si="182"/>
        <v>0.77609623593325561</v>
      </c>
      <c r="C341">
        <f t="shared" ref="C341:S341" si="221">C223*$D$236</f>
        <v>1.477705123942517</v>
      </c>
      <c r="D341">
        <f t="shared" si="221"/>
        <v>0.73885256197125859</v>
      </c>
      <c r="E341">
        <f t="shared" si="221"/>
        <v>2.2165576859137759</v>
      </c>
      <c r="F341">
        <f t="shared" si="221"/>
        <v>4.0636890908419225</v>
      </c>
      <c r="G341">
        <f t="shared" si="221"/>
        <v>4.802541652813181</v>
      </c>
      <c r="H341">
        <f t="shared" si="221"/>
        <v>3.3248365288706641</v>
      </c>
      <c r="I341">
        <f t="shared" si="221"/>
        <v>3.3248365288706641</v>
      </c>
      <c r="J341">
        <f t="shared" si="221"/>
        <v>5.1719679337988111</v>
      </c>
      <c r="K341">
        <f t="shared" si="221"/>
        <v>4.0636890908419225</v>
      </c>
      <c r="L341">
        <f t="shared" si="221"/>
        <v>2.9554102478850348</v>
      </c>
      <c r="M341">
        <f t="shared" si="221"/>
        <v>3.6942628098562929</v>
      </c>
      <c r="N341">
        <f t="shared" si="221"/>
        <v>1.8471314049281469</v>
      </c>
      <c r="O341">
        <f t="shared" si="221"/>
        <v>2.9554102478850348</v>
      </c>
      <c r="P341">
        <f t="shared" si="221"/>
        <v>1.8471314049281469</v>
      </c>
      <c r="Q341">
        <f t="shared" si="221"/>
        <v>1.1082788429568879</v>
      </c>
      <c r="R341">
        <f t="shared" si="221"/>
        <v>1.1082788429568879</v>
      </c>
      <c r="S341">
        <f t="shared" si="221"/>
        <v>14.77705123942517</v>
      </c>
      <c r="T341" s="2">
        <f t="shared" si="184"/>
        <v>60.253727474619573</v>
      </c>
    </row>
    <row r="342" spans="1:20" x14ac:dyDescent="0.25">
      <c r="A342" t="s">
        <v>97</v>
      </c>
      <c r="B342">
        <f t="shared" si="182"/>
        <v>0</v>
      </c>
      <c r="C342">
        <f t="shared" ref="C342:S342" si="222">C224*$D$236</f>
        <v>0.3694262809856293</v>
      </c>
      <c r="D342">
        <f t="shared" si="222"/>
        <v>0.3694262809856293</v>
      </c>
      <c r="E342">
        <f t="shared" si="222"/>
        <v>1.1082788429568879</v>
      </c>
      <c r="F342">
        <f t="shared" si="222"/>
        <v>1.8471314049281469</v>
      </c>
      <c r="G342">
        <f t="shared" si="222"/>
        <v>2.5859839668994047</v>
      </c>
      <c r="H342">
        <f t="shared" si="222"/>
        <v>1.477705123942517</v>
      </c>
      <c r="I342">
        <f t="shared" si="222"/>
        <v>1.1082788429568879</v>
      </c>
      <c r="J342">
        <f t="shared" si="222"/>
        <v>1.1082788429568879</v>
      </c>
      <c r="K342">
        <f t="shared" si="222"/>
        <v>1.477705123942517</v>
      </c>
      <c r="L342">
        <f t="shared" si="222"/>
        <v>0.3694262809856293</v>
      </c>
      <c r="M342">
        <f t="shared" si="222"/>
        <v>0.3694262809856293</v>
      </c>
      <c r="N342">
        <f t="shared" si="222"/>
        <v>0.73885256197125859</v>
      </c>
      <c r="O342">
        <f t="shared" si="222"/>
        <v>1.8471314049281469</v>
      </c>
      <c r="P342">
        <f t="shared" si="222"/>
        <v>0.3694262809856293</v>
      </c>
      <c r="Q342">
        <f t="shared" si="222"/>
        <v>0</v>
      </c>
      <c r="R342">
        <f t="shared" si="222"/>
        <v>0</v>
      </c>
      <c r="S342">
        <f t="shared" si="222"/>
        <v>0</v>
      </c>
      <c r="T342">
        <f t="shared" si="184"/>
        <v>15.146477520410805</v>
      </c>
    </row>
    <row r="343" spans="1:20" x14ac:dyDescent="0.25">
      <c r="A343" t="s">
        <v>98</v>
      </c>
      <c r="B343">
        <f t="shared" si="182"/>
        <v>0</v>
      </c>
      <c r="C343">
        <f t="shared" ref="C343:S343" si="223">C225*$D$236</f>
        <v>0</v>
      </c>
      <c r="D343">
        <f t="shared" si="223"/>
        <v>0</v>
      </c>
      <c r="E343">
        <f t="shared" si="223"/>
        <v>0</v>
      </c>
      <c r="F343">
        <f t="shared" si="223"/>
        <v>0</v>
      </c>
      <c r="G343">
        <f t="shared" si="223"/>
        <v>0</v>
      </c>
      <c r="H343">
        <f t="shared" si="223"/>
        <v>0</v>
      </c>
      <c r="I343">
        <f t="shared" si="223"/>
        <v>0</v>
      </c>
      <c r="J343">
        <f t="shared" si="223"/>
        <v>0.3694262809856293</v>
      </c>
      <c r="K343">
        <f t="shared" si="223"/>
        <v>0.3694262809856293</v>
      </c>
      <c r="L343">
        <f t="shared" si="223"/>
        <v>0</v>
      </c>
      <c r="M343">
        <f t="shared" si="223"/>
        <v>0.3694262809856293</v>
      </c>
      <c r="N343">
        <f t="shared" si="223"/>
        <v>0</v>
      </c>
      <c r="O343">
        <f t="shared" si="223"/>
        <v>0.3694262809856293</v>
      </c>
      <c r="P343">
        <f t="shared" si="223"/>
        <v>0.73885256197125859</v>
      </c>
      <c r="Q343">
        <f t="shared" si="223"/>
        <v>1.1082788429568879</v>
      </c>
      <c r="R343">
        <f t="shared" si="223"/>
        <v>0.3694262809856293</v>
      </c>
      <c r="S343">
        <f t="shared" si="223"/>
        <v>12.92991983449703</v>
      </c>
      <c r="T343">
        <f t="shared" si="184"/>
        <v>16.624182644353322</v>
      </c>
    </row>
    <row r="344" spans="1:20" x14ac:dyDescent="0.25">
      <c r="A344" t="s">
        <v>120</v>
      </c>
      <c r="B344">
        <f t="shared" si="182"/>
        <v>0.3880481179666278</v>
      </c>
      <c r="C344">
        <f t="shared" ref="C344:S344" si="224">C226*$D$236</f>
        <v>0.73885256197125859</v>
      </c>
      <c r="D344">
        <f t="shared" si="224"/>
        <v>0</v>
      </c>
      <c r="E344">
        <f t="shared" si="224"/>
        <v>0.3694262809856293</v>
      </c>
      <c r="F344">
        <f t="shared" si="224"/>
        <v>0.3694262809856293</v>
      </c>
      <c r="G344">
        <f t="shared" si="224"/>
        <v>0</v>
      </c>
      <c r="H344">
        <f t="shared" si="224"/>
        <v>0</v>
      </c>
      <c r="I344">
        <f t="shared" si="224"/>
        <v>0.3694262809856293</v>
      </c>
      <c r="J344">
        <f t="shared" si="224"/>
        <v>0</v>
      </c>
      <c r="K344">
        <f t="shared" si="224"/>
        <v>0.3694262809856293</v>
      </c>
      <c r="L344">
        <f t="shared" si="224"/>
        <v>0</v>
      </c>
      <c r="M344">
        <f t="shared" si="224"/>
        <v>0</v>
      </c>
      <c r="N344">
        <f t="shared" si="224"/>
        <v>0</v>
      </c>
      <c r="O344">
        <f t="shared" si="224"/>
        <v>0</v>
      </c>
      <c r="P344">
        <f t="shared" si="224"/>
        <v>0</v>
      </c>
      <c r="Q344">
        <f t="shared" si="224"/>
        <v>0</v>
      </c>
      <c r="R344">
        <f t="shared" si="224"/>
        <v>0</v>
      </c>
      <c r="S344">
        <f t="shared" si="224"/>
        <v>0</v>
      </c>
      <c r="T344">
        <f t="shared" si="184"/>
        <v>2.6046058038804034</v>
      </c>
    </row>
    <row r="345" spans="1:20" x14ac:dyDescent="0.25">
      <c r="A345" t="s">
        <v>99</v>
      </c>
      <c r="B345">
        <f t="shared" si="182"/>
        <v>0.3880481179666278</v>
      </c>
      <c r="C345">
        <f t="shared" ref="C345:S345" si="225">C227*$D$236</f>
        <v>0</v>
      </c>
      <c r="D345">
        <f t="shared" si="225"/>
        <v>0</v>
      </c>
      <c r="E345">
        <f t="shared" si="225"/>
        <v>0</v>
      </c>
      <c r="F345">
        <f t="shared" si="225"/>
        <v>0</v>
      </c>
      <c r="G345">
        <f t="shared" si="225"/>
        <v>0</v>
      </c>
      <c r="H345">
        <f t="shared" si="225"/>
        <v>0</v>
      </c>
      <c r="I345">
        <f t="shared" si="225"/>
        <v>0</v>
      </c>
      <c r="J345">
        <f t="shared" si="225"/>
        <v>0</v>
      </c>
      <c r="K345">
        <f t="shared" si="225"/>
        <v>0</v>
      </c>
      <c r="L345">
        <f t="shared" si="225"/>
        <v>0.3694262809856293</v>
      </c>
      <c r="M345">
        <f t="shared" si="225"/>
        <v>0</v>
      </c>
      <c r="N345">
        <f t="shared" si="225"/>
        <v>0</v>
      </c>
      <c r="O345">
        <f t="shared" si="225"/>
        <v>0</v>
      </c>
      <c r="P345">
        <f t="shared" si="225"/>
        <v>0</v>
      </c>
      <c r="Q345">
        <f t="shared" si="225"/>
        <v>0</v>
      </c>
      <c r="R345">
        <f t="shared" si="225"/>
        <v>0</v>
      </c>
      <c r="S345">
        <f t="shared" si="225"/>
        <v>0</v>
      </c>
      <c r="T345">
        <f t="shared" si="184"/>
        <v>0.7574743989522571</v>
      </c>
    </row>
    <row r="346" spans="1:20" x14ac:dyDescent="0.25">
      <c r="A346" t="s">
        <v>100</v>
      </c>
      <c r="B346">
        <f t="shared" si="182"/>
        <v>0</v>
      </c>
      <c r="C346">
        <f t="shared" ref="C346:S346" si="226">C228*$D$236</f>
        <v>0</v>
      </c>
      <c r="D346">
        <f t="shared" si="226"/>
        <v>0</v>
      </c>
      <c r="E346">
        <f t="shared" si="226"/>
        <v>0.73885256197125859</v>
      </c>
      <c r="F346">
        <f t="shared" si="226"/>
        <v>0.3694262809856293</v>
      </c>
      <c r="G346">
        <f t="shared" si="226"/>
        <v>1.1082788429568879</v>
      </c>
      <c r="H346">
        <f t="shared" si="226"/>
        <v>0.73885256197125859</v>
      </c>
      <c r="I346">
        <f t="shared" si="226"/>
        <v>0.73885256197125859</v>
      </c>
      <c r="J346">
        <f t="shared" si="226"/>
        <v>0.73885256197125859</v>
      </c>
      <c r="K346">
        <f t="shared" si="226"/>
        <v>0.3694262809856293</v>
      </c>
      <c r="L346">
        <f t="shared" si="226"/>
        <v>0.73885256197125859</v>
      </c>
      <c r="M346">
        <f t="shared" si="226"/>
        <v>0.3694262809856293</v>
      </c>
      <c r="N346">
        <f t="shared" si="226"/>
        <v>0.3694262809856293</v>
      </c>
      <c r="O346">
        <f t="shared" si="226"/>
        <v>0</v>
      </c>
      <c r="P346">
        <f t="shared" si="226"/>
        <v>0</v>
      </c>
      <c r="Q346">
        <f t="shared" si="226"/>
        <v>0</v>
      </c>
      <c r="R346">
        <f t="shared" si="226"/>
        <v>0</v>
      </c>
      <c r="S346">
        <f t="shared" si="226"/>
        <v>0.73885256197125859</v>
      </c>
      <c r="T346">
        <f t="shared" si="184"/>
        <v>7.0190993387269565</v>
      </c>
    </row>
    <row r="347" spans="1:20" x14ac:dyDescent="0.25">
      <c r="A347" t="s">
        <v>101</v>
      </c>
      <c r="B347">
        <f t="shared" si="182"/>
        <v>0</v>
      </c>
      <c r="C347">
        <f t="shared" ref="C347:S347" si="227">C229*$D$236</f>
        <v>0</v>
      </c>
      <c r="D347">
        <f t="shared" si="227"/>
        <v>0</v>
      </c>
      <c r="E347">
        <f t="shared" si="227"/>
        <v>0</v>
      </c>
      <c r="F347">
        <f t="shared" si="227"/>
        <v>1.1082788429568879</v>
      </c>
      <c r="G347">
        <f t="shared" si="227"/>
        <v>1.1082788429568879</v>
      </c>
      <c r="H347">
        <f t="shared" si="227"/>
        <v>1.1082788429568879</v>
      </c>
      <c r="I347">
        <f t="shared" si="227"/>
        <v>0.73885256197125859</v>
      </c>
      <c r="J347">
        <f t="shared" si="227"/>
        <v>1.8471314049281469</v>
      </c>
      <c r="K347">
        <f t="shared" si="227"/>
        <v>0.73885256197125859</v>
      </c>
      <c r="L347">
        <f t="shared" si="227"/>
        <v>0</v>
      </c>
      <c r="M347">
        <f t="shared" si="227"/>
        <v>1.1082788429568879</v>
      </c>
      <c r="N347">
        <f t="shared" si="227"/>
        <v>0.73885256197125859</v>
      </c>
      <c r="O347">
        <f t="shared" si="227"/>
        <v>0.3694262809856293</v>
      </c>
      <c r="P347">
        <f t="shared" si="227"/>
        <v>0.3694262809856293</v>
      </c>
      <c r="Q347">
        <f t="shared" si="227"/>
        <v>0</v>
      </c>
      <c r="R347">
        <f t="shared" si="227"/>
        <v>0.3694262809856293</v>
      </c>
      <c r="S347">
        <f t="shared" si="227"/>
        <v>0</v>
      </c>
      <c r="T347">
        <f t="shared" si="184"/>
        <v>9.6050833056263656</v>
      </c>
    </row>
    <row r="348" spans="1:20" x14ac:dyDescent="0.25">
      <c r="A348" t="s">
        <v>121</v>
      </c>
      <c r="B348">
        <f t="shared" si="182"/>
        <v>0</v>
      </c>
      <c r="C348">
        <f t="shared" ref="C348:S348" si="228">C230*$D$236</f>
        <v>0</v>
      </c>
      <c r="D348">
        <f t="shared" si="228"/>
        <v>0</v>
      </c>
      <c r="E348">
        <f t="shared" si="228"/>
        <v>0</v>
      </c>
      <c r="F348">
        <f t="shared" si="228"/>
        <v>0</v>
      </c>
      <c r="G348">
        <f t="shared" si="228"/>
        <v>0</v>
      </c>
      <c r="H348">
        <f t="shared" si="228"/>
        <v>0</v>
      </c>
      <c r="I348">
        <f t="shared" si="228"/>
        <v>0</v>
      </c>
      <c r="J348">
        <f t="shared" si="228"/>
        <v>0</v>
      </c>
      <c r="K348">
        <f t="shared" si="228"/>
        <v>0</v>
      </c>
      <c r="L348">
        <f t="shared" si="228"/>
        <v>0.3694262809856293</v>
      </c>
      <c r="M348">
        <f t="shared" si="228"/>
        <v>0</v>
      </c>
      <c r="N348">
        <f t="shared" si="228"/>
        <v>0</v>
      </c>
      <c r="O348">
        <f t="shared" si="228"/>
        <v>0</v>
      </c>
      <c r="P348">
        <f t="shared" si="228"/>
        <v>0</v>
      </c>
      <c r="Q348">
        <f t="shared" si="228"/>
        <v>0</v>
      </c>
      <c r="R348">
        <f t="shared" si="228"/>
        <v>0</v>
      </c>
      <c r="S348">
        <f t="shared" si="228"/>
        <v>0.3694262809856293</v>
      </c>
      <c r="T348">
        <f t="shared" si="184"/>
        <v>0.73885256197125859</v>
      </c>
    </row>
    <row r="349" spans="1:20" x14ac:dyDescent="0.25">
      <c r="A349" t="s">
        <v>102</v>
      </c>
      <c r="B349">
        <f t="shared" si="182"/>
        <v>0</v>
      </c>
      <c r="C349">
        <f t="shared" ref="C349:S349" si="229">C231*$D$236</f>
        <v>0.3694262809856293</v>
      </c>
      <c r="D349">
        <f t="shared" si="229"/>
        <v>0.3694262809856293</v>
      </c>
      <c r="E349">
        <f t="shared" si="229"/>
        <v>0</v>
      </c>
      <c r="F349">
        <f t="shared" si="229"/>
        <v>0.3694262809856293</v>
      </c>
      <c r="G349">
        <f t="shared" si="229"/>
        <v>0</v>
      </c>
      <c r="H349">
        <f t="shared" si="229"/>
        <v>0</v>
      </c>
      <c r="I349">
        <f t="shared" si="229"/>
        <v>0.3694262809856293</v>
      </c>
      <c r="J349">
        <f t="shared" si="229"/>
        <v>1.1082788429568879</v>
      </c>
      <c r="K349">
        <f t="shared" si="229"/>
        <v>0.73885256197125859</v>
      </c>
      <c r="L349">
        <f t="shared" si="229"/>
        <v>1.1082788429568879</v>
      </c>
      <c r="M349">
        <f t="shared" si="229"/>
        <v>1.477705123942517</v>
      </c>
      <c r="N349">
        <f t="shared" si="229"/>
        <v>0</v>
      </c>
      <c r="O349">
        <f t="shared" si="229"/>
        <v>0.3694262809856293</v>
      </c>
      <c r="P349">
        <f t="shared" si="229"/>
        <v>0.3694262809856293</v>
      </c>
      <c r="Q349">
        <f t="shared" si="229"/>
        <v>0</v>
      </c>
      <c r="R349">
        <f t="shared" si="229"/>
        <v>0.3694262809856293</v>
      </c>
      <c r="S349">
        <f t="shared" si="229"/>
        <v>0.73885256197125859</v>
      </c>
      <c r="T349">
        <f t="shared" si="184"/>
        <v>7.7579519006982149</v>
      </c>
    </row>
    <row r="350" spans="1:20" x14ac:dyDescent="0.25">
      <c r="A350" t="s">
        <v>19</v>
      </c>
      <c r="B350">
        <f>SUM(B239,B257,B278,B281,B285,B289,B294,B303,B309,B318,B319,B320,B324,B328,B333,B337,B341)</f>
        <v>60.472511578448703</v>
      </c>
      <c r="C350">
        <f t="shared" ref="C350:S350" si="230">SUM(C239,C257,C278,C281,C285,C289,C294,C303,C309,C318,C319,C320,C324,C328,C333,C337,C341)</f>
        <v>14.684694669178763</v>
      </c>
      <c r="D350">
        <f t="shared" si="230"/>
        <v>5.1719679337988094</v>
      </c>
      <c r="E350">
        <f t="shared" si="230"/>
        <v>9.0606656283843812</v>
      </c>
      <c r="F350">
        <f t="shared" si="230"/>
        <v>14.196524226447755</v>
      </c>
      <c r="G350">
        <f t="shared" si="230"/>
        <v>11.743867037648425</v>
      </c>
      <c r="H350">
        <f t="shared" si="230"/>
        <v>17.207487298541153</v>
      </c>
      <c r="I350">
        <f t="shared" si="230"/>
        <v>21.396567049739097</v>
      </c>
      <c r="J350">
        <f t="shared" si="230"/>
        <v>30.469637175206039</v>
      </c>
      <c r="K350">
        <f t="shared" si="230"/>
        <v>35.395383909964302</v>
      </c>
      <c r="L350">
        <f t="shared" si="230"/>
        <v>47.579662503140888</v>
      </c>
      <c r="M350">
        <f t="shared" si="230"/>
        <v>61.239510424925477</v>
      </c>
      <c r="N350">
        <f t="shared" si="230"/>
        <v>79.213790507151913</v>
      </c>
      <c r="O350">
        <f t="shared" si="230"/>
        <v>91.025708204864969</v>
      </c>
      <c r="P350">
        <f t="shared" si="230"/>
        <v>117.00544709018968</v>
      </c>
      <c r="Q350">
        <f t="shared" si="230"/>
        <v>152.42474422623124</v>
      </c>
      <c r="R350">
        <f t="shared" si="230"/>
        <v>181.39208132878025</v>
      </c>
      <c r="S350">
        <f t="shared" si="230"/>
        <v>543.05663304887503</v>
      </c>
      <c r="T350">
        <f>SUM(B350:S350)</f>
        <v>1492.7368838415168</v>
      </c>
    </row>
  </sheetData>
  <mergeCells count="3">
    <mergeCell ref="V2:AB15"/>
    <mergeCell ref="A119:T119"/>
    <mergeCell ref="A237:T2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61"/>
  <sheetViews>
    <sheetView topLeftCell="A221" zoomScale="90" zoomScaleNormal="90" workbookViewId="0">
      <selection activeCell="B242" sqref="B242:B243"/>
    </sheetView>
  </sheetViews>
  <sheetFormatPr defaultRowHeight="15" x14ac:dyDescent="0.25"/>
  <cols>
    <col min="1" max="1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s="4" t="s">
        <v>20</v>
      </c>
      <c r="B2">
        <v>3.333333333333333</v>
      </c>
      <c r="C2">
        <v>1.666666666666667</v>
      </c>
      <c r="D2">
        <v>0.33333333333333331</v>
      </c>
      <c r="E2">
        <v>0</v>
      </c>
      <c r="F2">
        <v>0.33333333333333331</v>
      </c>
      <c r="G2">
        <v>1.333333333333333</v>
      </c>
      <c r="H2">
        <v>2</v>
      </c>
      <c r="I2">
        <v>5</v>
      </c>
      <c r="J2">
        <v>5</v>
      </c>
      <c r="K2">
        <v>7</v>
      </c>
      <c r="L2">
        <v>7.666666666666667</v>
      </c>
      <c r="M2">
        <v>10</v>
      </c>
      <c r="N2">
        <v>13.33333333333333</v>
      </c>
      <c r="O2">
        <v>11.66666666666667</v>
      </c>
      <c r="P2">
        <v>21.666666666666671</v>
      </c>
      <c r="Q2">
        <v>20.333333333333329</v>
      </c>
      <c r="R2">
        <v>23</v>
      </c>
      <c r="S2">
        <v>63.666666666666657</v>
      </c>
      <c r="T2">
        <f>SUM(B2:S2)</f>
        <v>197.33333333333331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1.666666666666667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0.66666666666666663</v>
      </c>
      <c r="Q3">
        <v>0.33333333333333331</v>
      </c>
      <c r="R3">
        <v>0</v>
      </c>
      <c r="S3">
        <v>2.666666666666667</v>
      </c>
      <c r="T3">
        <f t="shared" ref="T3:T66" si="0">SUM(B3:S3)</f>
        <v>6.3333333333333339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1.666666666666667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0.66666666666666663</v>
      </c>
      <c r="O4">
        <v>0</v>
      </c>
      <c r="P4">
        <v>0.33333333333333331</v>
      </c>
      <c r="Q4">
        <v>0.33333333333333331</v>
      </c>
      <c r="R4">
        <v>0</v>
      </c>
      <c r="S4">
        <v>2.333333333333333</v>
      </c>
      <c r="T4">
        <f t="shared" si="0"/>
        <v>5.3333333333333339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</v>
      </c>
      <c r="P5">
        <v>0.33333333333333331</v>
      </c>
      <c r="Q5">
        <v>0</v>
      </c>
      <c r="R5">
        <v>0</v>
      </c>
      <c r="S5">
        <v>0.33333333333333331</v>
      </c>
      <c r="T5">
        <f t="shared" si="0"/>
        <v>1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0"/>
        <v>0.66666666666666663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shared" si="0"/>
        <v>0.33333333333333331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0.33333333333333331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si="0"/>
        <v>0.33333333333333331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25</v>
      </c>
      <c r="B9">
        <v>1.333333333333333</v>
      </c>
      <c r="C9">
        <v>0.33333333333333331</v>
      </c>
      <c r="D9">
        <v>0</v>
      </c>
      <c r="E9">
        <v>0</v>
      </c>
      <c r="F9">
        <v>0</v>
      </c>
      <c r="G9">
        <v>0.33333333333333331</v>
      </c>
      <c r="H9">
        <v>0</v>
      </c>
      <c r="I9">
        <v>1.333333333333333</v>
      </c>
      <c r="J9">
        <v>0</v>
      </c>
      <c r="K9">
        <v>1.333333333333333</v>
      </c>
      <c r="L9">
        <v>0.66666666666666663</v>
      </c>
      <c r="M9">
        <v>2.333333333333333</v>
      </c>
      <c r="N9">
        <v>1.666666666666667</v>
      </c>
      <c r="O9">
        <v>2</v>
      </c>
      <c r="P9">
        <v>5.333333333333333</v>
      </c>
      <c r="Q9">
        <v>4</v>
      </c>
      <c r="R9">
        <v>2</v>
      </c>
      <c r="S9">
        <v>16.333333333333329</v>
      </c>
      <c r="T9">
        <f t="shared" si="0"/>
        <v>38.999999999999993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26</v>
      </c>
      <c r="B10">
        <v>1.333333333333333</v>
      </c>
      <c r="C10">
        <v>0.33333333333333331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1.333333333333333</v>
      </c>
      <c r="J10">
        <v>0</v>
      </c>
      <c r="K10">
        <v>1.333333333333333</v>
      </c>
      <c r="L10">
        <v>0.33333333333333331</v>
      </c>
      <c r="M10">
        <v>2</v>
      </c>
      <c r="N10">
        <v>1.666666666666667</v>
      </c>
      <c r="O10">
        <v>1.666666666666667</v>
      </c>
      <c r="P10">
        <v>4</v>
      </c>
      <c r="Q10">
        <v>3.333333333333333</v>
      </c>
      <c r="R10">
        <v>1.666666666666667</v>
      </c>
      <c r="S10">
        <v>13.33333333333333</v>
      </c>
      <c r="T10">
        <f t="shared" si="0"/>
        <v>32.666666666666664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0.33333333333333331</v>
      </c>
      <c r="I11">
        <v>0</v>
      </c>
      <c r="J11">
        <v>0.33333333333333331</v>
      </c>
      <c r="K11">
        <v>0.66666666666666663</v>
      </c>
      <c r="L11">
        <v>0.33333333333333331</v>
      </c>
      <c r="M11">
        <v>0</v>
      </c>
      <c r="N11">
        <v>0.66666666666666663</v>
      </c>
      <c r="O11">
        <v>0.66666666666666663</v>
      </c>
      <c r="P11">
        <v>0</v>
      </c>
      <c r="Q11">
        <v>0</v>
      </c>
      <c r="R11">
        <v>0</v>
      </c>
      <c r="S11">
        <v>0</v>
      </c>
      <c r="T11">
        <f t="shared" si="0"/>
        <v>2.9999999999999996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0.33333333333333331</v>
      </c>
      <c r="P12">
        <v>0</v>
      </c>
      <c r="Q12">
        <v>0</v>
      </c>
      <c r="R12">
        <v>0</v>
      </c>
      <c r="S12">
        <v>0</v>
      </c>
      <c r="T12">
        <f t="shared" si="0"/>
        <v>0.33333333333333331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f t="shared" si="0"/>
        <v>0.33333333333333331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0.33333333333333331</v>
      </c>
      <c r="I14">
        <v>0</v>
      </c>
      <c r="J14">
        <v>0.33333333333333331</v>
      </c>
      <c r="K14">
        <v>0.66666666666666663</v>
      </c>
      <c r="L14">
        <v>0.33333333333333331</v>
      </c>
      <c r="M14">
        <v>0</v>
      </c>
      <c r="N14">
        <v>0.66666666666666663</v>
      </c>
      <c r="O14">
        <v>0</v>
      </c>
      <c r="P14">
        <v>0</v>
      </c>
      <c r="Q14">
        <v>0</v>
      </c>
      <c r="R14">
        <v>0</v>
      </c>
      <c r="S14">
        <v>0</v>
      </c>
      <c r="T14">
        <f t="shared" si="0"/>
        <v>2.333333333333333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30</v>
      </c>
      <c r="B15">
        <v>0</v>
      </c>
      <c r="C15">
        <v>0.33333333333333331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0.33333333333333331</v>
      </c>
      <c r="L15">
        <v>0.33333333333333331</v>
      </c>
      <c r="M15">
        <v>0</v>
      </c>
      <c r="N15">
        <v>0.33333333333333331</v>
      </c>
      <c r="O15">
        <v>0.33333333333333331</v>
      </c>
      <c r="P15">
        <v>0</v>
      </c>
      <c r="Q15">
        <v>0</v>
      </c>
      <c r="R15">
        <v>0</v>
      </c>
      <c r="S15">
        <v>0</v>
      </c>
      <c r="T15">
        <f t="shared" si="0"/>
        <v>1.6666666666666665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123</v>
      </c>
      <c r="B16">
        <v>0</v>
      </c>
      <c r="C16">
        <v>0.33333333333333331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0.33333333333333331</v>
      </c>
      <c r="M16">
        <v>0</v>
      </c>
      <c r="N16">
        <v>0.33333333333333331</v>
      </c>
      <c r="O16">
        <v>0.33333333333333331</v>
      </c>
      <c r="P16">
        <v>0</v>
      </c>
      <c r="Q16">
        <v>0</v>
      </c>
      <c r="R16">
        <v>0</v>
      </c>
      <c r="S16">
        <v>0</v>
      </c>
      <c r="T16">
        <f t="shared" si="0"/>
        <v>1.6666666666666665</v>
      </c>
    </row>
    <row r="17" spans="1:20" x14ac:dyDescent="0.25">
      <c r="A17" t="s">
        <v>128</v>
      </c>
      <c r="B17">
        <v>0</v>
      </c>
      <c r="C17">
        <v>0.33333333333333331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0.33333333333333331</v>
      </c>
      <c r="O17">
        <v>0.33333333333333331</v>
      </c>
      <c r="P17">
        <v>0.33333333333333331</v>
      </c>
      <c r="Q17">
        <v>0.33333333333333331</v>
      </c>
      <c r="R17">
        <v>0.33333333333333331</v>
      </c>
      <c r="S17">
        <v>0</v>
      </c>
      <c r="T17">
        <f t="shared" si="0"/>
        <v>1.9999999999999998</v>
      </c>
    </row>
    <row r="18" spans="1:20" x14ac:dyDescent="0.25">
      <c r="A18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0.33333333333333331</v>
      </c>
      <c r="O18">
        <v>0.33333333333333331</v>
      </c>
      <c r="P18">
        <v>0.33333333333333331</v>
      </c>
      <c r="Q18">
        <v>0.33333333333333331</v>
      </c>
      <c r="R18">
        <v>0.33333333333333331</v>
      </c>
      <c r="S18">
        <v>0</v>
      </c>
      <c r="T18">
        <f t="shared" si="0"/>
        <v>1.6666666666666665</v>
      </c>
    </row>
    <row r="19" spans="1:20" x14ac:dyDescent="0.25">
      <c r="A19" t="s">
        <v>137</v>
      </c>
      <c r="B19">
        <v>0</v>
      </c>
      <c r="C19">
        <v>0.33333333333333331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0"/>
        <v>0.33333333333333331</v>
      </c>
    </row>
    <row r="20" spans="1:20" x14ac:dyDescent="0.25">
      <c r="A20" t="s">
        <v>104</v>
      </c>
      <c r="B20">
        <v>0.33333333333333331</v>
      </c>
      <c r="C20">
        <v>0.66666666666666663</v>
      </c>
      <c r="D20">
        <v>0.33333333333333331</v>
      </c>
      <c r="E20">
        <v>0</v>
      </c>
      <c r="F20">
        <v>0</v>
      </c>
      <c r="G20">
        <v>1</v>
      </c>
      <c r="H20">
        <v>1.666666666666667</v>
      </c>
      <c r="I20">
        <v>3.666666666666667</v>
      </c>
      <c r="J20">
        <v>4.666666666666667</v>
      </c>
      <c r="K20">
        <v>4.666666666666667</v>
      </c>
      <c r="L20">
        <v>6</v>
      </c>
      <c r="M20">
        <v>7.666666666666667</v>
      </c>
      <c r="N20">
        <v>9.3333333333333339</v>
      </c>
      <c r="O20">
        <v>8.3333333333333339</v>
      </c>
      <c r="P20">
        <v>15.33333333333333</v>
      </c>
      <c r="Q20">
        <v>15.66666666666667</v>
      </c>
      <c r="R20">
        <v>20.666666666666671</v>
      </c>
      <c r="S20">
        <v>44.666666666666657</v>
      </c>
      <c r="T20">
        <f t="shared" si="0"/>
        <v>144.66666666666666</v>
      </c>
    </row>
    <row r="21" spans="1:20" x14ac:dyDescent="0.25">
      <c r="A21" s="4" t="s">
        <v>32</v>
      </c>
      <c r="B21">
        <v>0</v>
      </c>
      <c r="C21">
        <v>2</v>
      </c>
      <c r="D21">
        <v>1.666666666666667</v>
      </c>
      <c r="E21">
        <v>1</v>
      </c>
      <c r="F21">
        <v>0.33333333333333331</v>
      </c>
      <c r="G21">
        <v>0.66666666666666663</v>
      </c>
      <c r="H21">
        <v>2</v>
      </c>
      <c r="I21">
        <v>3.333333333333333</v>
      </c>
      <c r="J21">
        <v>4.666666666666667</v>
      </c>
      <c r="K21">
        <v>7</v>
      </c>
      <c r="L21">
        <v>12.66666666666667</v>
      </c>
      <c r="M21">
        <v>12</v>
      </c>
      <c r="N21">
        <v>18.333333333333329</v>
      </c>
      <c r="O21">
        <v>19</v>
      </c>
      <c r="P21">
        <v>21.333333333333329</v>
      </c>
      <c r="Q21">
        <v>20.666666666666671</v>
      </c>
      <c r="R21">
        <v>16.333333333333329</v>
      </c>
      <c r="S21">
        <v>27.666666666666671</v>
      </c>
      <c r="T21">
        <f t="shared" si="0"/>
        <v>170.66666666666669</v>
      </c>
    </row>
    <row r="22" spans="1:20" x14ac:dyDescent="0.2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0.33333333333333331</v>
      </c>
      <c r="L22">
        <v>0</v>
      </c>
      <c r="M22">
        <v>0</v>
      </c>
      <c r="N22">
        <v>0.33333333333333331</v>
      </c>
      <c r="O22">
        <v>0.33333333333333331</v>
      </c>
      <c r="P22">
        <v>1</v>
      </c>
      <c r="Q22">
        <v>1.666666666666667</v>
      </c>
      <c r="R22">
        <v>1.666666666666667</v>
      </c>
      <c r="S22">
        <v>1.666666666666667</v>
      </c>
      <c r="T22">
        <f t="shared" si="0"/>
        <v>7.3333333333333339</v>
      </c>
    </row>
    <row r="23" spans="1:20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0.33333333333333331</v>
      </c>
      <c r="P23">
        <v>0.33333333333333331</v>
      </c>
      <c r="Q23">
        <v>0.33333333333333331</v>
      </c>
      <c r="R23">
        <v>0.66666666666666663</v>
      </c>
      <c r="S23">
        <v>0.66666666666666663</v>
      </c>
      <c r="T23">
        <f t="shared" si="0"/>
        <v>3.333333333333333</v>
      </c>
    </row>
    <row r="24" spans="1:20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0.33333333333333331</v>
      </c>
      <c r="I24">
        <v>0.33333333333333331</v>
      </c>
      <c r="J24">
        <v>0.33333333333333331</v>
      </c>
      <c r="K24">
        <v>0</v>
      </c>
      <c r="L24">
        <v>0.33333333333333331</v>
      </c>
      <c r="M24">
        <v>1.333333333333333</v>
      </c>
      <c r="N24">
        <v>1.666666666666667</v>
      </c>
      <c r="O24">
        <v>0.66666666666666663</v>
      </c>
      <c r="P24">
        <v>0</v>
      </c>
      <c r="Q24">
        <v>1.666666666666667</v>
      </c>
      <c r="R24">
        <v>0.66666666666666663</v>
      </c>
      <c r="S24">
        <v>2</v>
      </c>
      <c r="T24">
        <f t="shared" si="0"/>
        <v>9.3333333333333339</v>
      </c>
    </row>
    <row r="25" spans="1:20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0.33333333333333331</v>
      </c>
      <c r="K25">
        <v>0</v>
      </c>
      <c r="L25">
        <v>0.66666666666666663</v>
      </c>
      <c r="M25">
        <v>1</v>
      </c>
      <c r="N25">
        <v>0.66666666666666663</v>
      </c>
      <c r="O25">
        <v>0.33333333333333331</v>
      </c>
      <c r="P25">
        <v>0.66666666666666663</v>
      </c>
      <c r="Q25">
        <v>1.333333333333333</v>
      </c>
      <c r="R25">
        <v>1</v>
      </c>
      <c r="S25">
        <v>1.333333333333333</v>
      </c>
      <c r="T25">
        <f t="shared" si="0"/>
        <v>7.6666666666666652</v>
      </c>
    </row>
    <row r="26" spans="1:20" x14ac:dyDescent="0.25">
      <c r="A26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0.33333333333333331</v>
      </c>
      <c r="L26">
        <v>0.33333333333333331</v>
      </c>
      <c r="M26">
        <v>1.333333333333333</v>
      </c>
      <c r="N26">
        <v>1</v>
      </c>
      <c r="O26">
        <v>0.33333333333333331</v>
      </c>
      <c r="P26">
        <v>1</v>
      </c>
      <c r="Q26">
        <v>0.66666666666666663</v>
      </c>
      <c r="R26">
        <v>0.33333333333333331</v>
      </c>
      <c r="S26">
        <v>0.33333333333333331</v>
      </c>
      <c r="T26">
        <f t="shared" si="0"/>
        <v>5.6666666666666661</v>
      </c>
    </row>
    <row r="27" spans="1:20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0.33333333333333331</v>
      </c>
      <c r="M27">
        <v>0.33333333333333331</v>
      </c>
      <c r="N27">
        <v>0.33333333333333331</v>
      </c>
      <c r="O27">
        <v>1.666666666666667</v>
      </c>
      <c r="P27">
        <v>0.66666666666666663</v>
      </c>
      <c r="Q27">
        <v>1.333333333333333</v>
      </c>
      <c r="R27">
        <v>1</v>
      </c>
      <c r="S27">
        <v>1.666666666666667</v>
      </c>
      <c r="T27">
        <f t="shared" si="0"/>
        <v>7.333333333333333</v>
      </c>
    </row>
    <row r="28" spans="1:20" x14ac:dyDescent="0.25">
      <c r="A28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0.33333333333333331</v>
      </c>
      <c r="O28">
        <v>0.66666666666666663</v>
      </c>
      <c r="P28">
        <v>0</v>
      </c>
      <c r="Q28">
        <v>0</v>
      </c>
      <c r="R28">
        <v>0</v>
      </c>
      <c r="S28">
        <v>0</v>
      </c>
      <c r="T28">
        <f t="shared" si="0"/>
        <v>1</v>
      </c>
    </row>
    <row r="29" spans="1:2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0.33333333333333331</v>
      </c>
      <c r="K29">
        <v>1</v>
      </c>
      <c r="L29">
        <v>0.33333333333333331</v>
      </c>
      <c r="M29">
        <v>0.66666666666666663</v>
      </c>
      <c r="N29">
        <v>1.666666666666667</v>
      </c>
      <c r="O29">
        <v>2.333333333333333</v>
      </c>
      <c r="P29">
        <v>2.333333333333333</v>
      </c>
      <c r="Q29">
        <v>1.333333333333333</v>
      </c>
      <c r="R29">
        <v>1</v>
      </c>
      <c r="S29">
        <v>3.333333333333333</v>
      </c>
      <c r="T29">
        <f t="shared" si="0"/>
        <v>14.666666666666664</v>
      </c>
    </row>
    <row r="30" spans="1:20" x14ac:dyDescent="0.25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f t="shared" si="0"/>
        <v>0.33333333333333331</v>
      </c>
    </row>
    <row r="31" spans="1:2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1</v>
      </c>
      <c r="J31">
        <v>0.66666666666666663</v>
      </c>
      <c r="K31">
        <v>0.66666666666666663</v>
      </c>
      <c r="L31">
        <v>3.666666666666667</v>
      </c>
      <c r="M31">
        <v>1.666666666666667</v>
      </c>
      <c r="N31">
        <v>1.666666666666667</v>
      </c>
      <c r="O31">
        <v>3.333333333333333</v>
      </c>
      <c r="P31">
        <v>1.666666666666667</v>
      </c>
      <c r="Q31">
        <v>1.666666666666667</v>
      </c>
      <c r="R31">
        <v>2.666666666666667</v>
      </c>
      <c r="S31">
        <v>3.333333333333333</v>
      </c>
      <c r="T31">
        <f t="shared" si="0"/>
        <v>22.333333333333336</v>
      </c>
    </row>
    <row r="32" spans="1:2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1</v>
      </c>
      <c r="K32">
        <v>1.333333333333333</v>
      </c>
      <c r="L32">
        <v>2.666666666666667</v>
      </c>
      <c r="M32">
        <v>1.666666666666667</v>
      </c>
      <c r="N32">
        <v>1.333333333333333</v>
      </c>
      <c r="O32">
        <v>3.333333333333333</v>
      </c>
      <c r="P32">
        <v>2.333333333333333</v>
      </c>
      <c r="Q32">
        <v>1.333333333333333</v>
      </c>
      <c r="R32">
        <v>0.33333333333333331</v>
      </c>
      <c r="S32">
        <v>2.333333333333333</v>
      </c>
      <c r="T32">
        <f t="shared" si="0"/>
        <v>17.999999999999996</v>
      </c>
    </row>
    <row r="33" spans="1:20" x14ac:dyDescent="0.25">
      <c r="A33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0.33333333333333331</v>
      </c>
      <c r="K33">
        <v>0.33333333333333331</v>
      </c>
      <c r="L33">
        <v>0.33333333333333331</v>
      </c>
      <c r="M33">
        <v>1</v>
      </c>
      <c r="N33">
        <v>0.33333333333333331</v>
      </c>
      <c r="O33">
        <v>0.33333333333333331</v>
      </c>
      <c r="P33">
        <v>0.33333333333333331</v>
      </c>
      <c r="Q33">
        <v>0.33333333333333331</v>
      </c>
      <c r="R33">
        <v>0.66666666666666663</v>
      </c>
      <c r="S33">
        <v>0.33333333333333331</v>
      </c>
      <c r="T33">
        <f t="shared" si="0"/>
        <v>4.3333333333333339</v>
      </c>
    </row>
    <row r="34" spans="1:20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0.33333333333333331</v>
      </c>
      <c r="H34">
        <v>0.33333333333333331</v>
      </c>
      <c r="I34">
        <v>0</v>
      </c>
      <c r="J34">
        <v>0</v>
      </c>
      <c r="K34">
        <v>0.33333333333333331</v>
      </c>
      <c r="L34">
        <v>1</v>
      </c>
      <c r="M34">
        <v>0.33333333333333331</v>
      </c>
      <c r="N34">
        <v>0.66666666666666663</v>
      </c>
      <c r="O34">
        <v>1.333333333333333</v>
      </c>
      <c r="P34">
        <v>0.66666666666666663</v>
      </c>
      <c r="Q34">
        <v>1.333333333333333</v>
      </c>
      <c r="R34">
        <v>0.66666666666666663</v>
      </c>
      <c r="S34">
        <v>0.66666666666666663</v>
      </c>
      <c r="T34">
        <f t="shared" si="0"/>
        <v>7.666666666666667</v>
      </c>
    </row>
    <row r="35" spans="1:20" x14ac:dyDescent="0.25">
      <c r="A35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0.66666666666666663</v>
      </c>
      <c r="Q35">
        <v>0.66666666666666663</v>
      </c>
      <c r="R35">
        <v>0</v>
      </c>
      <c r="S35">
        <v>0.33333333333333331</v>
      </c>
      <c r="T35">
        <f t="shared" si="0"/>
        <v>1.6666666666666665</v>
      </c>
    </row>
    <row r="36" spans="1:20" x14ac:dyDescent="0.25">
      <c r="A36" t="s">
        <v>41</v>
      </c>
      <c r="B36">
        <v>0</v>
      </c>
      <c r="C36">
        <v>0.66666666666666663</v>
      </c>
      <c r="D36">
        <v>0</v>
      </c>
      <c r="E36">
        <v>0</v>
      </c>
      <c r="F36">
        <v>0.33333333333333331</v>
      </c>
      <c r="G36">
        <v>0</v>
      </c>
      <c r="H36">
        <v>0.33333333333333331</v>
      </c>
      <c r="I36">
        <v>0</v>
      </c>
      <c r="J36">
        <v>0.66666666666666663</v>
      </c>
      <c r="K36">
        <v>0.33333333333333331</v>
      </c>
      <c r="L36">
        <v>0.33333333333333331</v>
      </c>
      <c r="M36">
        <v>0.66666666666666663</v>
      </c>
      <c r="N36">
        <v>0.66666666666666663</v>
      </c>
      <c r="O36">
        <v>0</v>
      </c>
      <c r="P36">
        <v>1.666666666666667</v>
      </c>
      <c r="Q36">
        <v>1.666666666666667</v>
      </c>
      <c r="R36">
        <v>0.66666666666666663</v>
      </c>
      <c r="S36">
        <v>0.66666666666666663</v>
      </c>
      <c r="T36">
        <f t="shared" si="0"/>
        <v>8.6666666666666661</v>
      </c>
    </row>
    <row r="37" spans="1:20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0</v>
      </c>
      <c r="J37">
        <v>0</v>
      </c>
      <c r="K37">
        <v>0.33333333333333331</v>
      </c>
      <c r="L37">
        <v>0.33333333333333331</v>
      </c>
      <c r="M37">
        <v>0</v>
      </c>
      <c r="N37">
        <v>0</v>
      </c>
      <c r="O37">
        <v>0</v>
      </c>
      <c r="P37">
        <v>0.33333333333333331</v>
      </c>
      <c r="Q37">
        <v>0</v>
      </c>
      <c r="R37">
        <v>0.66666666666666663</v>
      </c>
      <c r="S37">
        <v>0</v>
      </c>
      <c r="T37">
        <f t="shared" si="0"/>
        <v>2</v>
      </c>
    </row>
    <row r="38" spans="1:20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0.33333333333333331</v>
      </c>
      <c r="P38">
        <v>0</v>
      </c>
      <c r="Q38">
        <v>0</v>
      </c>
      <c r="R38">
        <v>0</v>
      </c>
      <c r="S38">
        <v>0</v>
      </c>
      <c r="T38">
        <f t="shared" si="0"/>
        <v>0.33333333333333331</v>
      </c>
    </row>
    <row r="39" spans="1:20" x14ac:dyDescent="0.25">
      <c r="A39" t="s">
        <v>44</v>
      </c>
      <c r="B39">
        <v>0</v>
      </c>
      <c r="C39">
        <v>0.66666666666666663</v>
      </c>
      <c r="D39">
        <v>0.33333333333333331</v>
      </c>
      <c r="E39">
        <v>0.66666666666666663</v>
      </c>
      <c r="F39">
        <v>0</v>
      </c>
      <c r="G39">
        <v>0</v>
      </c>
      <c r="H39">
        <v>0.33333333333333331</v>
      </c>
      <c r="I39">
        <v>0</v>
      </c>
      <c r="J39">
        <v>0.33333333333333331</v>
      </c>
      <c r="K39">
        <v>0.66666666666666663</v>
      </c>
      <c r="L39">
        <v>0</v>
      </c>
      <c r="M39">
        <v>0.33333333333333331</v>
      </c>
      <c r="N39">
        <v>1</v>
      </c>
      <c r="O39">
        <v>0.33333333333333331</v>
      </c>
      <c r="P39">
        <v>0.66666666666666663</v>
      </c>
      <c r="Q39">
        <v>0</v>
      </c>
      <c r="R39">
        <v>0.66666666666666663</v>
      </c>
      <c r="S39">
        <v>0.33333333333333331</v>
      </c>
      <c r="T39">
        <f t="shared" si="0"/>
        <v>6.333333333333333</v>
      </c>
    </row>
    <row r="40" spans="1:20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0.33333333333333331</v>
      </c>
      <c r="K40">
        <v>0</v>
      </c>
      <c r="L40">
        <v>0.33333333333333331</v>
      </c>
      <c r="M40">
        <v>0</v>
      </c>
      <c r="N40">
        <v>0</v>
      </c>
      <c r="O40">
        <v>0</v>
      </c>
      <c r="P40">
        <v>0.33333333333333331</v>
      </c>
      <c r="Q40">
        <v>1</v>
      </c>
      <c r="R40">
        <v>0</v>
      </c>
      <c r="S40">
        <v>0.33333333333333331</v>
      </c>
      <c r="T40">
        <f t="shared" si="0"/>
        <v>2.6666666666666665</v>
      </c>
    </row>
    <row r="41" spans="1:20" x14ac:dyDescent="0.25">
      <c r="A41" t="s">
        <v>46</v>
      </c>
      <c r="B41">
        <v>0</v>
      </c>
      <c r="C41">
        <v>0.66666666666666663</v>
      </c>
      <c r="D41">
        <v>1.333333333333333</v>
      </c>
      <c r="E41">
        <v>0.33333333333333331</v>
      </c>
      <c r="F41">
        <v>0</v>
      </c>
      <c r="G41">
        <v>0.33333333333333331</v>
      </c>
      <c r="H41">
        <v>0</v>
      </c>
      <c r="I41">
        <v>0.66666666666666663</v>
      </c>
      <c r="J41">
        <v>0</v>
      </c>
      <c r="K41">
        <v>1.333333333333333</v>
      </c>
      <c r="L41">
        <v>2</v>
      </c>
      <c r="M41">
        <v>1.333333333333333</v>
      </c>
      <c r="N41">
        <v>5.666666666666667</v>
      </c>
      <c r="O41">
        <v>3.333333333333333</v>
      </c>
      <c r="P41">
        <v>6.666666666666667</v>
      </c>
      <c r="Q41">
        <v>4.333333333333333</v>
      </c>
      <c r="R41">
        <v>3.666666666666667</v>
      </c>
      <c r="S41">
        <v>8.3333333333333339</v>
      </c>
      <c r="T41">
        <f t="shared" si="0"/>
        <v>40</v>
      </c>
    </row>
    <row r="42" spans="1:20" x14ac:dyDescent="0.25">
      <c r="A42" s="4" t="s">
        <v>47</v>
      </c>
      <c r="B42">
        <v>0</v>
      </c>
      <c r="C42">
        <v>0</v>
      </c>
      <c r="D42">
        <v>0</v>
      </c>
      <c r="E42">
        <v>0</v>
      </c>
      <c r="F42">
        <v>0.66666666666666663</v>
      </c>
      <c r="G42">
        <v>0.33333333333333331</v>
      </c>
      <c r="H42">
        <v>0.33333333333333331</v>
      </c>
      <c r="I42">
        <v>0</v>
      </c>
      <c r="J42">
        <v>0</v>
      </c>
      <c r="K42">
        <v>0.33333333333333331</v>
      </c>
      <c r="L42">
        <v>0</v>
      </c>
      <c r="M42">
        <v>0.33333333333333331</v>
      </c>
      <c r="N42">
        <v>0</v>
      </c>
      <c r="O42">
        <v>0</v>
      </c>
      <c r="P42">
        <v>0</v>
      </c>
      <c r="Q42">
        <v>1</v>
      </c>
      <c r="R42">
        <v>0.33333333333333331</v>
      </c>
      <c r="S42">
        <v>2.666666666666667</v>
      </c>
      <c r="T42">
        <f t="shared" si="0"/>
        <v>6</v>
      </c>
    </row>
    <row r="43" spans="1:20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0.66666666666666663</v>
      </c>
      <c r="G43">
        <v>0</v>
      </c>
      <c r="H43">
        <v>0</v>
      </c>
      <c r="I43">
        <v>0</v>
      </c>
      <c r="J43">
        <v>0</v>
      </c>
      <c r="K43">
        <v>0.33333333333333331</v>
      </c>
      <c r="L43">
        <v>0</v>
      </c>
      <c r="M43">
        <v>0.33333333333333331</v>
      </c>
      <c r="N43">
        <v>0</v>
      </c>
      <c r="O43">
        <v>0</v>
      </c>
      <c r="P43">
        <v>0</v>
      </c>
      <c r="Q43">
        <v>0.33333333333333331</v>
      </c>
      <c r="R43">
        <v>0.33333333333333331</v>
      </c>
      <c r="S43">
        <v>2.666666666666667</v>
      </c>
      <c r="T43">
        <f t="shared" si="0"/>
        <v>4.666666666666667</v>
      </c>
    </row>
    <row r="44" spans="1:20" x14ac:dyDescent="0.25">
      <c r="A44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0.33333333333333331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0.66666666666666663</v>
      </c>
      <c r="R44">
        <v>0</v>
      </c>
      <c r="S44">
        <v>0</v>
      </c>
      <c r="T44">
        <f t="shared" si="0"/>
        <v>1.3333333333333333</v>
      </c>
    </row>
    <row r="45" spans="1:20" x14ac:dyDescent="0.25">
      <c r="A45" s="4" t="s">
        <v>49</v>
      </c>
      <c r="B45">
        <v>1</v>
      </c>
      <c r="C45">
        <v>0</v>
      </c>
      <c r="D45">
        <v>0.33333333333333331</v>
      </c>
      <c r="E45">
        <v>0.33333333333333331</v>
      </c>
      <c r="F45">
        <v>0</v>
      </c>
      <c r="G45">
        <v>0.66666666666666663</v>
      </c>
      <c r="H45">
        <v>1</v>
      </c>
      <c r="I45">
        <v>1</v>
      </c>
      <c r="J45">
        <v>1.333333333333333</v>
      </c>
      <c r="K45">
        <v>2.666666666666667</v>
      </c>
      <c r="L45">
        <v>2.666666666666667</v>
      </c>
      <c r="M45">
        <v>5.333333333333333</v>
      </c>
      <c r="N45">
        <v>7</v>
      </c>
      <c r="O45">
        <v>10.33333333333333</v>
      </c>
      <c r="P45">
        <v>16.333333333333329</v>
      </c>
      <c r="Q45">
        <v>18.666666666666671</v>
      </c>
      <c r="R45">
        <v>23.666666666666671</v>
      </c>
      <c r="S45">
        <v>61.333333333333343</v>
      </c>
      <c r="T45">
        <f t="shared" si="0"/>
        <v>153.66666666666669</v>
      </c>
    </row>
    <row r="46" spans="1:20" x14ac:dyDescent="0.25">
      <c r="A46" t="s">
        <v>50</v>
      </c>
      <c r="B46">
        <v>0</v>
      </c>
      <c r="C46">
        <v>0</v>
      </c>
      <c r="D46">
        <v>0.33333333333333331</v>
      </c>
      <c r="E46">
        <v>0</v>
      </c>
      <c r="F46">
        <v>0</v>
      </c>
      <c r="G46">
        <v>0.66666666666666663</v>
      </c>
      <c r="H46">
        <v>0.66666666666666663</v>
      </c>
      <c r="I46">
        <v>1</v>
      </c>
      <c r="J46">
        <v>0.66666666666666663</v>
      </c>
      <c r="K46">
        <v>1.666666666666667</v>
      </c>
      <c r="L46">
        <v>1.666666666666667</v>
      </c>
      <c r="M46">
        <v>4.666666666666667</v>
      </c>
      <c r="N46">
        <v>6.333333333333333</v>
      </c>
      <c r="O46">
        <v>10</v>
      </c>
      <c r="P46">
        <v>15.33333333333333</v>
      </c>
      <c r="Q46">
        <v>16</v>
      </c>
      <c r="R46">
        <v>21</v>
      </c>
      <c r="S46">
        <v>48</v>
      </c>
      <c r="T46">
        <f t="shared" si="0"/>
        <v>128</v>
      </c>
    </row>
    <row r="47" spans="1:20" x14ac:dyDescent="0.25">
      <c r="A47" t="s">
        <v>51</v>
      </c>
      <c r="B47">
        <v>0.66666666666666663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0.33333333333333331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0.66666666666666663</v>
      </c>
      <c r="S47">
        <v>7.666666666666667</v>
      </c>
      <c r="T47">
        <f t="shared" si="0"/>
        <v>10.333333333333334</v>
      </c>
    </row>
    <row r="48" spans="1:20" x14ac:dyDescent="0.25">
      <c r="A48" t="s">
        <v>52</v>
      </c>
      <c r="B48">
        <v>0.33333333333333331</v>
      </c>
      <c r="C48">
        <v>0</v>
      </c>
      <c r="D48">
        <v>0</v>
      </c>
      <c r="E48">
        <v>0.33333333333333331</v>
      </c>
      <c r="F48">
        <v>0</v>
      </c>
      <c r="G48">
        <v>0</v>
      </c>
      <c r="H48">
        <v>0.33333333333333331</v>
      </c>
      <c r="I48">
        <v>0</v>
      </c>
      <c r="J48">
        <v>0.33333333333333331</v>
      </c>
      <c r="K48">
        <v>1</v>
      </c>
      <c r="L48">
        <v>1</v>
      </c>
      <c r="M48">
        <v>0.66666666666666663</v>
      </c>
      <c r="N48">
        <v>0.66666666666666663</v>
      </c>
      <c r="O48">
        <v>0.33333333333333331</v>
      </c>
      <c r="P48">
        <v>1</v>
      </c>
      <c r="Q48">
        <v>1.666666666666667</v>
      </c>
      <c r="R48">
        <v>2</v>
      </c>
      <c r="S48">
        <v>5.666666666666667</v>
      </c>
      <c r="T48">
        <f t="shared" si="0"/>
        <v>15.333333333333332</v>
      </c>
    </row>
    <row r="49" spans="1:20" x14ac:dyDescent="0.25">
      <c r="A49" s="4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0.33333333333333331</v>
      </c>
      <c r="H49">
        <v>0.33333333333333331</v>
      </c>
      <c r="I49">
        <v>0</v>
      </c>
      <c r="J49">
        <v>0.33333333333333331</v>
      </c>
      <c r="K49">
        <v>0.66666666666666663</v>
      </c>
      <c r="L49">
        <v>2</v>
      </c>
      <c r="M49">
        <v>0.66666666666666663</v>
      </c>
      <c r="N49">
        <v>0.66666666666666663</v>
      </c>
      <c r="O49">
        <v>0.33333333333333331</v>
      </c>
      <c r="P49">
        <v>0.66666666666666663</v>
      </c>
      <c r="Q49">
        <v>0.33333333333333331</v>
      </c>
      <c r="R49">
        <v>1.333333333333333</v>
      </c>
      <c r="S49">
        <v>1.666666666666667</v>
      </c>
      <c r="T49">
        <f t="shared" si="0"/>
        <v>9.3333333333333321</v>
      </c>
    </row>
    <row r="50" spans="1:20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0.33333333333333331</v>
      </c>
      <c r="H50">
        <v>0</v>
      </c>
      <c r="I50">
        <v>0</v>
      </c>
      <c r="J50">
        <v>0</v>
      </c>
      <c r="K50">
        <v>0.33333333333333331</v>
      </c>
      <c r="L50">
        <v>1.666666666666667</v>
      </c>
      <c r="M50">
        <v>0.33333333333333331</v>
      </c>
      <c r="N50">
        <v>0.66666666666666663</v>
      </c>
      <c r="O50">
        <v>0</v>
      </c>
      <c r="P50">
        <v>0.33333333333333331</v>
      </c>
      <c r="Q50">
        <v>0</v>
      </c>
      <c r="R50">
        <v>1</v>
      </c>
      <c r="S50">
        <v>0.66666666666666663</v>
      </c>
      <c r="T50">
        <f t="shared" si="0"/>
        <v>5.3333333333333339</v>
      </c>
    </row>
    <row r="51" spans="1:20" x14ac:dyDescent="0.25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0.33333333333333331</v>
      </c>
      <c r="H51">
        <v>0</v>
      </c>
      <c r="I51">
        <v>0</v>
      </c>
      <c r="J51">
        <v>0</v>
      </c>
      <c r="K51">
        <v>0.33333333333333331</v>
      </c>
      <c r="L51">
        <v>1.333333333333333</v>
      </c>
      <c r="M51">
        <v>0.33333333333333331</v>
      </c>
      <c r="N51">
        <v>0.33333333333333331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0"/>
        <v>2.6666666666666665</v>
      </c>
    </row>
    <row r="52" spans="1:20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</v>
      </c>
      <c r="J52">
        <v>0.33333333333333331</v>
      </c>
      <c r="K52">
        <v>0.33333333333333331</v>
      </c>
      <c r="L52">
        <v>0.33333333333333331</v>
      </c>
      <c r="M52">
        <v>0.33333333333333331</v>
      </c>
      <c r="N52">
        <v>0</v>
      </c>
      <c r="O52">
        <v>0.33333333333333331</v>
      </c>
      <c r="P52">
        <v>0.33333333333333331</v>
      </c>
      <c r="Q52">
        <v>0.33333333333333331</v>
      </c>
      <c r="R52">
        <v>0.33333333333333331</v>
      </c>
      <c r="S52">
        <v>1</v>
      </c>
      <c r="T52">
        <f t="shared" si="0"/>
        <v>4</v>
      </c>
    </row>
    <row r="53" spans="1:20" x14ac:dyDescent="0.25">
      <c r="A53" s="4" t="s">
        <v>56</v>
      </c>
      <c r="B53">
        <v>1.333333333333333</v>
      </c>
      <c r="C53">
        <v>0.33333333333333331</v>
      </c>
      <c r="D53">
        <v>0.66666666666666663</v>
      </c>
      <c r="E53">
        <v>1.333333333333333</v>
      </c>
      <c r="F53">
        <v>1.333333333333333</v>
      </c>
      <c r="G53">
        <v>0.33333333333333331</v>
      </c>
      <c r="H53">
        <v>0.33333333333333331</v>
      </c>
      <c r="I53">
        <v>0</v>
      </c>
      <c r="J53">
        <v>0</v>
      </c>
      <c r="K53">
        <v>0</v>
      </c>
      <c r="L53">
        <v>0</v>
      </c>
      <c r="M53">
        <v>0.66666666666666663</v>
      </c>
      <c r="N53">
        <v>0.66666666666666663</v>
      </c>
      <c r="O53">
        <v>1</v>
      </c>
      <c r="P53">
        <v>1.333333333333333</v>
      </c>
      <c r="Q53">
        <v>2.666666666666667</v>
      </c>
      <c r="R53">
        <v>2</v>
      </c>
      <c r="S53">
        <v>12.66666666666667</v>
      </c>
      <c r="T53">
        <f t="shared" si="0"/>
        <v>26.666666666666671</v>
      </c>
    </row>
    <row r="54" spans="1:20" x14ac:dyDescent="0.25">
      <c r="A54" t="s">
        <v>127</v>
      </c>
      <c r="B54">
        <v>0.33333333333333331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f t="shared" si="0"/>
        <v>0.33333333333333331</v>
      </c>
    </row>
    <row r="55" spans="1:20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1.666666666666667</v>
      </c>
      <c r="R55">
        <v>1</v>
      </c>
      <c r="S55">
        <v>8.6666666666666661</v>
      </c>
      <c r="T55">
        <f t="shared" si="0"/>
        <v>12.333333333333332</v>
      </c>
    </row>
    <row r="56" spans="1:20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0.66666666666666663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0.66666666666666663</v>
      </c>
      <c r="T56">
        <f t="shared" si="0"/>
        <v>1.3333333333333333</v>
      </c>
    </row>
    <row r="57" spans="1:20" x14ac:dyDescent="0.25">
      <c r="A57" t="s">
        <v>59</v>
      </c>
      <c r="B57">
        <v>1</v>
      </c>
      <c r="C57">
        <v>0.33333333333333331</v>
      </c>
      <c r="D57">
        <v>0.66666666666666663</v>
      </c>
      <c r="E57">
        <v>1.333333333333333</v>
      </c>
      <c r="F57">
        <v>0.66666666666666663</v>
      </c>
      <c r="G57">
        <v>0.33333333333333331</v>
      </c>
      <c r="H57">
        <v>0.33333333333333331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0.66666666666666663</v>
      </c>
      <c r="O57">
        <v>1</v>
      </c>
      <c r="P57">
        <v>0.33333333333333331</v>
      </c>
      <c r="Q57">
        <v>1</v>
      </c>
      <c r="R57">
        <v>1</v>
      </c>
      <c r="S57">
        <v>3.333333333333333</v>
      </c>
      <c r="T57">
        <f t="shared" si="0"/>
        <v>12.666666666666664</v>
      </c>
    </row>
    <row r="58" spans="1:20" x14ac:dyDescent="0.25">
      <c r="A58" s="4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0.33333333333333331</v>
      </c>
      <c r="Q58">
        <v>0</v>
      </c>
      <c r="R58">
        <v>0</v>
      </c>
      <c r="S58">
        <v>0</v>
      </c>
      <c r="T58">
        <f t="shared" si="0"/>
        <v>0.33333333333333331</v>
      </c>
    </row>
    <row r="59" spans="1:20" x14ac:dyDescent="0.25">
      <c r="A59" s="4" t="s">
        <v>60</v>
      </c>
      <c r="B59">
        <v>0</v>
      </c>
      <c r="C59">
        <v>0</v>
      </c>
      <c r="D59">
        <v>0</v>
      </c>
      <c r="E59">
        <v>0.66666666666666663</v>
      </c>
      <c r="F59">
        <v>1</v>
      </c>
      <c r="G59">
        <v>0.66666666666666663</v>
      </c>
      <c r="H59">
        <v>1.333333333333333</v>
      </c>
      <c r="I59">
        <v>4.333333333333333</v>
      </c>
      <c r="J59">
        <v>2</v>
      </c>
      <c r="K59">
        <v>11</v>
      </c>
      <c r="L59">
        <v>11</v>
      </c>
      <c r="M59">
        <v>21</v>
      </c>
      <c r="N59">
        <v>26</v>
      </c>
      <c r="O59">
        <v>29.666666666666671</v>
      </c>
      <c r="P59">
        <v>39.666666666666657</v>
      </c>
      <c r="Q59">
        <v>59.333333333333343</v>
      </c>
      <c r="R59">
        <v>66.666666666666671</v>
      </c>
      <c r="S59">
        <v>242.33333333333329</v>
      </c>
      <c r="T59">
        <f t="shared" si="0"/>
        <v>516.66666666666663</v>
      </c>
    </row>
    <row r="60" spans="1:20" x14ac:dyDescent="0.25">
      <c r="A60" t="s">
        <v>61</v>
      </c>
      <c r="B60">
        <v>0</v>
      </c>
      <c r="C60">
        <v>0</v>
      </c>
      <c r="D60">
        <v>0</v>
      </c>
      <c r="E60">
        <v>0.33333333333333331</v>
      </c>
      <c r="F60">
        <v>0</v>
      </c>
      <c r="G60">
        <v>0.33333333333333331</v>
      </c>
      <c r="H60">
        <v>0</v>
      </c>
      <c r="I60">
        <v>0</v>
      </c>
      <c r="J60">
        <v>0.33333333333333331</v>
      </c>
      <c r="K60">
        <v>0.66666666666666663</v>
      </c>
      <c r="L60">
        <v>0</v>
      </c>
      <c r="M60">
        <v>0.33333333333333331</v>
      </c>
      <c r="N60">
        <v>0</v>
      </c>
      <c r="O60">
        <v>0.33333333333333331</v>
      </c>
      <c r="P60">
        <v>0.33333333333333331</v>
      </c>
      <c r="Q60">
        <v>0</v>
      </c>
      <c r="R60">
        <v>0.33333333333333331</v>
      </c>
      <c r="S60">
        <v>0</v>
      </c>
      <c r="T60">
        <f t="shared" si="0"/>
        <v>3</v>
      </c>
    </row>
    <row r="61" spans="1:20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0.33333333333333331</v>
      </c>
      <c r="H61">
        <v>0</v>
      </c>
      <c r="I61">
        <v>1</v>
      </c>
      <c r="J61">
        <v>0</v>
      </c>
      <c r="K61">
        <v>2.666666666666667</v>
      </c>
      <c r="L61">
        <v>1.666666666666667</v>
      </c>
      <c r="M61">
        <v>4.333333333333333</v>
      </c>
      <c r="N61">
        <v>5</v>
      </c>
      <c r="O61">
        <v>6</v>
      </c>
      <c r="P61">
        <v>8</v>
      </c>
      <c r="Q61">
        <v>11.33333333333333</v>
      </c>
      <c r="R61">
        <v>14</v>
      </c>
      <c r="S61">
        <v>72.666666666666671</v>
      </c>
      <c r="T61">
        <f t="shared" si="0"/>
        <v>127</v>
      </c>
    </row>
    <row r="62" spans="1:20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0.33333333333333331</v>
      </c>
      <c r="G62">
        <v>0</v>
      </c>
      <c r="H62">
        <v>0</v>
      </c>
      <c r="I62">
        <v>0.33333333333333331</v>
      </c>
      <c r="J62">
        <v>1</v>
      </c>
      <c r="K62">
        <v>3.333333333333333</v>
      </c>
      <c r="L62">
        <v>3.666666666666667</v>
      </c>
      <c r="M62">
        <v>8</v>
      </c>
      <c r="N62">
        <v>10</v>
      </c>
      <c r="O62">
        <v>15.33333333333333</v>
      </c>
      <c r="P62">
        <v>18.333333333333329</v>
      </c>
      <c r="Q62">
        <v>20.666666666666671</v>
      </c>
      <c r="R62">
        <v>25</v>
      </c>
      <c r="S62">
        <v>69</v>
      </c>
      <c r="T62">
        <f t="shared" si="0"/>
        <v>175</v>
      </c>
    </row>
    <row r="63" spans="1:20" x14ac:dyDescent="0.25">
      <c r="A63" t="s">
        <v>64</v>
      </c>
      <c r="B63">
        <v>0</v>
      </c>
      <c r="C63">
        <v>0</v>
      </c>
      <c r="D63">
        <v>0</v>
      </c>
      <c r="E63">
        <v>0</v>
      </c>
      <c r="F63">
        <v>0.33333333333333331</v>
      </c>
      <c r="G63">
        <v>0</v>
      </c>
      <c r="H63">
        <v>0</v>
      </c>
      <c r="I63">
        <v>0.33333333333333331</v>
      </c>
      <c r="J63">
        <v>1</v>
      </c>
      <c r="K63">
        <v>3.333333333333333</v>
      </c>
      <c r="L63">
        <v>3.666666666666667</v>
      </c>
      <c r="M63">
        <v>7.333333333333333</v>
      </c>
      <c r="N63">
        <v>10</v>
      </c>
      <c r="O63">
        <v>13.66666666666667</v>
      </c>
      <c r="P63">
        <v>17.333333333333329</v>
      </c>
      <c r="Q63">
        <v>19</v>
      </c>
      <c r="R63">
        <v>24</v>
      </c>
      <c r="S63">
        <v>65</v>
      </c>
      <c r="T63">
        <f t="shared" si="0"/>
        <v>165</v>
      </c>
    </row>
    <row r="64" spans="1:20" x14ac:dyDescent="0.25">
      <c r="A64" t="s">
        <v>65</v>
      </c>
      <c r="B64">
        <v>0</v>
      </c>
      <c r="C64">
        <v>0</v>
      </c>
      <c r="D64">
        <v>0</v>
      </c>
      <c r="E64">
        <v>0.33333333333333331</v>
      </c>
      <c r="F64">
        <v>0.33333333333333331</v>
      </c>
      <c r="G64">
        <v>0</v>
      </c>
      <c r="H64">
        <v>1</v>
      </c>
      <c r="I64">
        <v>2</v>
      </c>
      <c r="J64">
        <v>0.33333333333333331</v>
      </c>
      <c r="K64">
        <v>1</v>
      </c>
      <c r="L64">
        <v>2</v>
      </c>
      <c r="M64">
        <v>1.333333333333333</v>
      </c>
      <c r="N64">
        <v>3.333333333333333</v>
      </c>
      <c r="O64">
        <v>3.666666666666667</v>
      </c>
      <c r="P64">
        <v>4</v>
      </c>
      <c r="Q64">
        <v>7.333333333333333</v>
      </c>
      <c r="R64">
        <v>7.333333333333333</v>
      </c>
      <c r="S64">
        <v>28.333333333333329</v>
      </c>
      <c r="T64">
        <f t="shared" si="0"/>
        <v>62.333333333333329</v>
      </c>
    </row>
    <row r="65" spans="1:20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0</v>
      </c>
      <c r="H65">
        <v>0.33333333333333331</v>
      </c>
      <c r="I65">
        <v>0.33333333333333331</v>
      </c>
      <c r="J65">
        <v>0.33333333333333331</v>
      </c>
      <c r="K65">
        <v>2.666666666666667</v>
      </c>
      <c r="L65">
        <v>3</v>
      </c>
      <c r="M65">
        <v>6.666666666666667</v>
      </c>
      <c r="N65">
        <v>6</v>
      </c>
      <c r="O65">
        <v>4</v>
      </c>
      <c r="P65">
        <v>8</v>
      </c>
      <c r="Q65">
        <v>18.333333333333329</v>
      </c>
      <c r="R65">
        <v>18</v>
      </c>
      <c r="S65">
        <v>64.333333333333329</v>
      </c>
      <c r="T65">
        <f t="shared" si="0"/>
        <v>132.33333333333331</v>
      </c>
    </row>
    <row r="66" spans="1:20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0.33333333333333331</v>
      </c>
      <c r="T66">
        <f t="shared" si="0"/>
        <v>0.33333333333333331</v>
      </c>
    </row>
    <row r="67" spans="1:20" x14ac:dyDescent="0.2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0.66666666666666663</v>
      </c>
      <c r="J67">
        <v>0</v>
      </c>
      <c r="K67">
        <v>0.66666666666666663</v>
      </c>
      <c r="L67">
        <v>0.66666666666666663</v>
      </c>
      <c r="M67">
        <v>0.33333333333333331</v>
      </c>
      <c r="N67">
        <v>1.666666666666667</v>
      </c>
      <c r="O67">
        <v>0.33333333333333331</v>
      </c>
      <c r="P67">
        <v>1</v>
      </c>
      <c r="Q67">
        <v>1.666666666666667</v>
      </c>
      <c r="R67">
        <v>2</v>
      </c>
      <c r="S67">
        <v>7.666666666666667</v>
      </c>
      <c r="T67">
        <f t="shared" ref="T67:T117" si="1">SUM(B67:S67)</f>
        <v>16.666666666666668</v>
      </c>
    </row>
    <row r="68" spans="1:20" x14ac:dyDescent="0.25">
      <c r="A68" s="4" t="s">
        <v>69</v>
      </c>
      <c r="B68">
        <v>1.666666666666667</v>
      </c>
      <c r="C68">
        <v>1</v>
      </c>
      <c r="D68">
        <v>1</v>
      </c>
      <c r="E68">
        <v>1</v>
      </c>
      <c r="F68">
        <v>0</v>
      </c>
      <c r="G68">
        <v>0.66666666666666663</v>
      </c>
      <c r="H68">
        <v>1.333333333333333</v>
      </c>
      <c r="I68">
        <v>0.66666666666666663</v>
      </c>
      <c r="J68">
        <v>1.333333333333333</v>
      </c>
      <c r="K68">
        <v>2</v>
      </c>
      <c r="L68">
        <v>4.333333333333333</v>
      </c>
      <c r="M68">
        <v>3.666666666666667</v>
      </c>
      <c r="N68">
        <v>5.333333333333333</v>
      </c>
      <c r="O68">
        <v>6.666666666666667</v>
      </c>
      <c r="P68">
        <v>10</v>
      </c>
      <c r="Q68">
        <v>15.66666666666667</v>
      </c>
      <c r="R68">
        <v>20</v>
      </c>
      <c r="S68">
        <v>62</v>
      </c>
      <c r="T68">
        <f t="shared" si="1"/>
        <v>138.33333333333334</v>
      </c>
    </row>
    <row r="69" spans="1:20" x14ac:dyDescent="0.25">
      <c r="A69" t="s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0.33333333333333331</v>
      </c>
      <c r="T69">
        <f t="shared" si="1"/>
        <v>0.33333333333333331</v>
      </c>
    </row>
    <row r="70" spans="1:20" x14ac:dyDescent="0.25">
      <c r="A70" t="s">
        <v>70</v>
      </c>
      <c r="B70">
        <v>0.66666666666666663</v>
      </c>
      <c r="C70">
        <v>0.66666666666666663</v>
      </c>
      <c r="D70">
        <v>0.66666666666666663</v>
      </c>
      <c r="E70">
        <v>0.33333333333333331</v>
      </c>
      <c r="F70">
        <v>0</v>
      </c>
      <c r="G70">
        <v>0.66666666666666663</v>
      </c>
      <c r="H70">
        <v>0.66666666666666663</v>
      </c>
      <c r="I70">
        <v>0.66666666666666663</v>
      </c>
      <c r="J70">
        <v>1</v>
      </c>
      <c r="K70">
        <v>0.33333333333333331</v>
      </c>
      <c r="L70">
        <v>2</v>
      </c>
      <c r="M70">
        <v>2</v>
      </c>
      <c r="N70">
        <v>3</v>
      </c>
      <c r="O70">
        <v>2.666666666666667</v>
      </c>
      <c r="P70">
        <v>4.333333333333333</v>
      </c>
      <c r="Q70">
        <v>8.6666666666666661</v>
      </c>
      <c r="R70">
        <v>10.33333333333333</v>
      </c>
      <c r="S70">
        <v>37.333333333333343</v>
      </c>
      <c r="T70">
        <f t="shared" si="1"/>
        <v>76</v>
      </c>
    </row>
    <row r="71" spans="1:20" x14ac:dyDescent="0.25">
      <c r="A71" t="s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0.33333333333333331</v>
      </c>
      <c r="I71">
        <v>0</v>
      </c>
      <c r="J71">
        <v>0</v>
      </c>
      <c r="K71">
        <v>0</v>
      </c>
      <c r="L71">
        <v>0.33333333333333331</v>
      </c>
      <c r="M71">
        <v>0</v>
      </c>
      <c r="N71">
        <v>0</v>
      </c>
      <c r="O71">
        <v>0</v>
      </c>
      <c r="P71">
        <v>0.33333333333333331</v>
      </c>
      <c r="Q71">
        <v>0.33333333333333331</v>
      </c>
      <c r="R71">
        <v>0.33333333333333331</v>
      </c>
      <c r="S71">
        <v>0</v>
      </c>
      <c r="T71">
        <f t="shared" si="1"/>
        <v>2.6666666666666665</v>
      </c>
    </row>
    <row r="72" spans="1:20" x14ac:dyDescent="0.25">
      <c r="A72" t="s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0.33333333333333331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0.33333333333333331</v>
      </c>
      <c r="Q72">
        <v>0</v>
      </c>
      <c r="R72">
        <v>0.33333333333333331</v>
      </c>
      <c r="S72">
        <v>0</v>
      </c>
      <c r="T72">
        <f t="shared" si="1"/>
        <v>1.9999999999999998</v>
      </c>
    </row>
    <row r="73" spans="1:20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0.66666666666666663</v>
      </c>
      <c r="L73">
        <v>0.66666666666666663</v>
      </c>
      <c r="M73">
        <v>0.33333333333333331</v>
      </c>
      <c r="N73">
        <v>1.333333333333333</v>
      </c>
      <c r="O73">
        <v>2.333333333333333</v>
      </c>
      <c r="P73">
        <v>3.333333333333333</v>
      </c>
      <c r="Q73">
        <v>4</v>
      </c>
      <c r="R73">
        <v>5.333333333333333</v>
      </c>
      <c r="S73">
        <v>16.333333333333329</v>
      </c>
      <c r="T73">
        <f t="shared" si="1"/>
        <v>34.333333333333329</v>
      </c>
    </row>
    <row r="74" spans="1:20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0.66666666666666663</v>
      </c>
      <c r="L74">
        <v>0</v>
      </c>
      <c r="M74">
        <v>0.33333333333333331</v>
      </c>
      <c r="N74">
        <v>0</v>
      </c>
      <c r="O74">
        <v>0</v>
      </c>
      <c r="P74">
        <v>0.33333333333333331</v>
      </c>
      <c r="Q74">
        <v>0</v>
      </c>
      <c r="R74">
        <v>0.33333333333333331</v>
      </c>
      <c r="S74">
        <v>3.333333333333333</v>
      </c>
      <c r="T74">
        <f t="shared" si="1"/>
        <v>5</v>
      </c>
    </row>
    <row r="75" spans="1:20" x14ac:dyDescent="0.25">
      <c r="A75" t="s">
        <v>73</v>
      </c>
      <c r="B75">
        <v>0</v>
      </c>
      <c r="C75">
        <v>0.33333333333333331</v>
      </c>
      <c r="D75">
        <v>0.33333333333333331</v>
      </c>
      <c r="E75">
        <v>0.66666666666666663</v>
      </c>
      <c r="F75">
        <v>0</v>
      </c>
      <c r="G75">
        <v>0</v>
      </c>
      <c r="H75">
        <v>0.33333333333333331</v>
      </c>
      <c r="I75">
        <v>0</v>
      </c>
      <c r="J75">
        <v>0.33333333333333331</v>
      </c>
      <c r="K75">
        <v>1</v>
      </c>
      <c r="L75">
        <v>1.333333333333333</v>
      </c>
      <c r="M75">
        <v>1.333333333333333</v>
      </c>
      <c r="N75">
        <v>1</v>
      </c>
      <c r="O75">
        <v>1.666666666666667</v>
      </c>
      <c r="P75">
        <v>2</v>
      </c>
      <c r="Q75">
        <v>2.666666666666667</v>
      </c>
      <c r="R75">
        <v>4</v>
      </c>
      <c r="S75">
        <v>8</v>
      </c>
      <c r="T75">
        <f t="shared" si="1"/>
        <v>25</v>
      </c>
    </row>
    <row r="76" spans="1:20" x14ac:dyDescent="0.25">
      <c r="A76" s="4" t="s">
        <v>74</v>
      </c>
      <c r="B76">
        <v>1</v>
      </c>
      <c r="C76">
        <v>0</v>
      </c>
      <c r="D76">
        <v>0</v>
      </c>
      <c r="E76">
        <v>0</v>
      </c>
      <c r="F76">
        <v>0.66666666666666663</v>
      </c>
      <c r="G76">
        <v>0.66666666666666663</v>
      </c>
      <c r="H76">
        <v>0</v>
      </c>
      <c r="I76">
        <v>0.66666666666666663</v>
      </c>
      <c r="J76">
        <v>0</v>
      </c>
      <c r="K76">
        <v>2.666666666666667</v>
      </c>
      <c r="L76">
        <v>1.666666666666667</v>
      </c>
      <c r="M76">
        <v>2.666666666666667</v>
      </c>
      <c r="N76">
        <v>2.333333333333333</v>
      </c>
      <c r="O76">
        <v>3.666666666666667</v>
      </c>
      <c r="P76">
        <v>4.333333333333333</v>
      </c>
      <c r="Q76">
        <v>3.333333333333333</v>
      </c>
      <c r="R76">
        <v>5.666666666666667</v>
      </c>
      <c r="S76">
        <v>15</v>
      </c>
      <c r="T76">
        <f t="shared" si="1"/>
        <v>44.333333333333329</v>
      </c>
    </row>
    <row r="77" spans="1:20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0.33333333333333331</v>
      </c>
      <c r="J77">
        <v>0</v>
      </c>
      <c r="K77">
        <v>0</v>
      </c>
      <c r="L77">
        <v>0.33333333333333331</v>
      </c>
      <c r="M77">
        <v>0.33333333333333331</v>
      </c>
      <c r="N77">
        <v>0</v>
      </c>
      <c r="O77">
        <v>0.33333333333333331</v>
      </c>
      <c r="P77">
        <v>0.33333333333333331</v>
      </c>
      <c r="Q77">
        <v>0</v>
      </c>
      <c r="R77">
        <v>0</v>
      </c>
      <c r="S77">
        <v>1</v>
      </c>
      <c r="T77">
        <f t="shared" si="1"/>
        <v>2.6666666666666665</v>
      </c>
    </row>
    <row r="78" spans="1:20" x14ac:dyDescent="0.25">
      <c r="A78" t="s">
        <v>112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0.33333333333333331</v>
      </c>
      <c r="T78">
        <f t="shared" si="1"/>
        <v>0.33333333333333331</v>
      </c>
    </row>
    <row r="79" spans="1:20" x14ac:dyDescent="0.25">
      <c r="A79" t="s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0.66666666666666663</v>
      </c>
      <c r="L79">
        <v>1.333333333333333</v>
      </c>
      <c r="M79">
        <v>1.666666666666667</v>
      </c>
      <c r="N79">
        <v>0.66666666666666663</v>
      </c>
      <c r="O79">
        <v>1.333333333333333</v>
      </c>
      <c r="P79">
        <v>1.333333333333333</v>
      </c>
      <c r="Q79">
        <v>1</v>
      </c>
      <c r="R79">
        <v>1</v>
      </c>
      <c r="S79">
        <v>0.66666666666666663</v>
      </c>
      <c r="T79">
        <f t="shared" si="1"/>
        <v>9.6666666666666661</v>
      </c>
    </row>
    <row r="80" spans="1:20" x14ac:dyDescent="0.25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0.33333333333333331</v>
      </c>
      <c r="L80">
        <v>0.33333333333333331</v>
      </c>
      <c r="M80">
        <v>0.66666666666666663</v>
      </c>
      <c r="N80">
        <v>0.33333333333333331</v>
      </c>
      <c r="O80">
        <v>0.33333333333333331</v>
      </c>
      <c r="P80">
        <v>0</v>
      </c>
      <c r="Q80">
        <v>0</v>
      </c>
      <c r="R80">
        <v>0.33333333333333331</v>
      </c>
      <c r="S80">
        <v>0</v>
      </c>
      <c r="T80">
        <f t="shared" si="1"/>
        <v>2.333333333333333</v>
      </c>
    </row>
    <row r="81" spans="1:20" x14ac:dyDescent="0.25">
      <c r="A81" t="s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0.33333333333333331</v>
      </c>
      <c r="N81">
        <v>0.33333333333333331</v>
      </c>
      <c r="O81">
        <v>0.66666666666666663</v>
      </c>
      <c r="P81">
        <v>0</v>
      </c>
      <c r="Q81">
        <v>0.33333333333333331</v>
      </c>
      <c r="R81">
        <v>0.33333333333333331</v>
      </c>
      <c r="S81">
        <v>0.33333333333333331</v>
      </c>
      <c r="T81">
        <f t="shared" si="1"/>
        <v>2.333333333333333</v>
      </c>
    </row>
    <row r="82" spans="1:20" x14ac:dyDescent="0.25">
      <c r="A82" t="s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0.33333333333333331</v>
      </c>
      <c r="L82">
        <v>1</v>
      </c>
      <c r="M82">
        <v>0.66666666666666663</v>
      </c>
      <c r="N82">
        <v>0</v>
      </c>
      <c r="O82">
        <v>0.33333333333333331</v>
      </c>
      <c r="P82">
        <v>1.333333333333333</v>
      </c>
      <c r="Q82">
        <v>0.66666666666666663</v>
      </c>
      <c r="R82">
        <v>0.33333333333333331</v>
      </c>
      <c r="S82">
        <v>0.33333333333333331</v>
      </c>
      <c r="T82">
        <f t="shared" si="1"/>
        <v>4.9999999999999991</v>
      </c>
    </row>
    <row r="83" spans="1:20" x14ac:dyDescent="0.25">
      <c r="A83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0.33333333333333331</v>
      </c>
      <c r="Q83">
        <v>0</v>
      </c>
      <c r="R83">
        <v>0.33333333333333331</v>
      </c>
      <c r="S83">
        <v>0.66666666666666663</v>
      </c>
      <c r="T83">
        <f t="shared" si="1"/>
        <v>1.3333333333333333</v>
      </c>
    </row>
    <row r="84" spans="1:20" x14ac:dyDescent="0.25">
      <c r="A84" t="s">
        <v>80</v>
      </c>
      <c r="B84">
        <v>1</v>
      </c>
      <c r="C84">
        <v>0</v>
      </c>
      <c r="D84">
        <v>0</v>
      </c>
      <c r="E84">
        <v>0</v>
      </c>
      <c r="F84">
        <v>0.66666666666666663</v>
      </c>
      <c r="G84">
        <v>0.66666666666666663</v>
      </c>
      <c r="H84">
        <v>0</v>
      </c>
      <c r="I84">
        <v>0.33333333333333331</v>
      </c>
      <c r="J84">
        <v>0</v>
      </c>
      <c r="K84">
        <v>2</v>
      </c>
      <c r="L84">
        <v>0</v>
      </c>
      <c r="M84">
        <v>0.66666666666666663</v>
      </c>
      <c r="N84">
        <v>1.666666666666667</v>
      </c>
      <c r="O84">
        <v>2</v>
      </c>
      <c r="P84">
        <v>2.333333333333333</v>
      </c>
      <c r="Q84">
        <v>2.333333333333333</v>
      </c>
      <c r="R84">
        <v>4.333333333333333</v>
      </c>
      <c r="S84">
        <v>12.33333333333333</v>
      </c>
      <c r="T84">
        <f t="shared" si="1"/>
        <v>30.333333333333329</v>
      </c>
    </row>
    <row r="85" spans="1:20" x14ac:dyDescent="0.25">
      <c r="A85" s="4" t="s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0.33333333333333331</v>
      </c>
      <c r="J85">
        <v>0</v>
      </c>
      <c r="K85">
        <v>0</v>
      </c>
      <c r="L85">
        <v>0</v>
      </c>
      <c r="M85">
        <v>0.33333333333333331</v>
      </c>
      <c r="N85">
        <v>1.333333333333333</v>
      </c>
      <c r="O85">
        <v>0.66666666666666663</v>
      </c>
      <c r="P85">
        <v>0</v>
      </c>
      <c r="Q85">
        <v>1</v>
      </c>
      <c r="R85">
        <v>2.666666666666667</v>
      </c>
      <c r="S85">
        <v>4.666666666666667</v>
      </c>
      <c r="T85">
        <f t="shared" si="1"/>
        <v>11</v>
      </c>
    </row>
    <row r="86" spans="1:20" x14ac:dyDescent="0.25">
      <c r="A86" s="4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0.33333333333333331</v>
      </c>
      <c r="L86">
        <v>0.66666666666666663</v>
      </c>
      <c r="M86">
        <v>0</v>
      </c>
      <c r="N86">
        <v>0.66666666666666663</v>
      </c>
      <c r="O86">
        <v>0.33333333333333331</v>
      </c>
      <c r="P86">
        <v>1.333333333333333</v>
      </c>
      <c r="Q86">
        <v>1</v>
      </c>
      <c r="R86">
        <v>1.666666666666667</v>
      </c>
      <c r="S86">
        <v>4.333333333333333</v>
      </c>
      <c r="T86">
        <f t="shared" si="1"/>
        <v>10.333333333333332</v>
      </c>
    </row>
    <row r="87" spans="1:20" x14ac:dyDescent="0.25">
      <c r="A87" s="4" t="s">
        <v>83</v>
      </c>
      <c r="B87">
        <v>0</v>
      </c>
      <c r="C87">
        <v>0</v>
      </c>
      <c r="D87">
        <v>0</v>
      </c>
      <c r="E87">
        <v>0</v>
      </c>
      <c r="F87">
        <v>0.33333333333333331</v>
      </c>
      <c r="G87">
        <v>0</v>
      </c>
      <c r="H87">
        <v>0</v>
      </c>
      <c r="I87">
        <v>0</v>
      </c>
      <c r="J87">
        <v>1</v>
      </c>
      <c r="K87">
        <v>0</v>
      </c>
      <c r="L87">
        <v>2.333333333333333</v>
      </c>
      <c r="M87">
        <v>0.33333333333333331</v>
      </c>
      <c r="N87">
        <v>1.333333333333333</v>
      </c>
      <c r="O87">
        <v>2.666666666666667</v>
      </c>
      <c r="P87">
        <v>1.666666666666667</v>
      </c>
      <c r="Q87">
        <v>2.333333333333333</v>
      </c>
      <c r="R87">
        <v>2.333333333333333</v>
      </c>
      <c r="S87">
        <v>10.66666666666667</v>
      </c>
      <c r="T87">
        <f t="shared" si="1"/>
        <v>25</v>
      </c>
    </row>
    <row r="88" spans="1:20" x14ac:dyDescent="0.25">
      <c r="A88" t="s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0.33333333333333331</v>
      </c>
      <c r="M88">
        <v>0</v>
      </c>
      <c r="N88">
        <v>0.33333333333333331</v>
      </c>
      <c r="O88">
        <v>0.33333333333333331</v>
      </c>
      <c r="P88">
        <v>0</v>
      </c>
      <c r="Q88">
        <v>0</v>
      </c>
      <c r="R88">
        <v>0</v>
      </c>
      <c r="S88">
        <v>0.66666666666666663</v>
      </c>
      <c r="T88">
        <f t="shared" si="1"/>
        <v>1.6666666666666665</v>
      </c>
    </row>
    <row r="89" spans="1:20" x14ac:dyDescent="0.25">
      <c r="A89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0.33333333333333331</v>
      </c>
      <c r="K89">
        <v>0</v>
      </c>
      <c r="L89">
        <v>1.333333333333333</v>
      </c>
      <c r="M89">
        <v>0</v>
      </c>
      <c r="N89">
        <v>0.66666666666666663</v>
      </c>
      <c r="O89">
        <v>2</v>
      </c>
      <c r="P89">
        <v>0.66666666666666663</v>
      </c>
      <c r="Q89">
        <v>1.333333333333333</v>
      </c>
      <c r="R89">
        <v>2</v>
      </c>
      <c r="S89">
        <v>4.666666666666667</v>
      </c>
      <c r="T89">
        <f t="shared" si="1"/>
        <v>13</v>
      </c>
    </row>
    <row r="90" spans="1:20" x14ac:dyDescent="0.25">
      <c r="A90" t="s">
        <v>86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</v>
      </c>
      <c r="H90">
        <v>0</v>
      </c>
      <c r="I90">
        <v>0</v>
      </c>
      <c r="J90">
        <v>0.66666666666666663</v>
      </c>
      <c r="K90">
        <v>0</v>
      </c>
      <c r="L90">
        <v>0.66666666666666663</v>
      </c>
      <c r="M90">
        <v>0.33333333333333331</v>
      </c>
      <c r="N90">
        <v>0.33333333333333331</v>
      </c>
      <c r="O90">
        <v>0.33333333333333331</v>
      </c>
      <c r="P90">
        <v>1</v>
      </c>
      <c r="Q90">
        <v>1</v>
      </c>
      <c r="R90">
        <v>0.33333333333333331</v>
      </c>
      <c r="S90">
        <v>5.333333333333333</v>
      </c>
      <c r="T90">
        <f t="shared" si="1"/>
        <v>10.333333333333332</v>
      </c>
    </row>
    <row r="91" spans="1:20" x14ac:dyDescent="0.25">
      <c r="A91" s="4" t="s">
        <v>113</v>
      </c>
      <c r="B91">
        <v>0</v>
      </c>
      <c r="C91">
        <v>0</v>
      </c>
      <c r="D91">
        <v>0</v>
      </c>
      <c r="E91">
        <v>0</v>
      </c>
      <c r="F91">
        <v>1</v>
      </c>
      <c r="G91">
        <v>1.333333333333333</v>
      </c>
      <c r="H91">
        <v>2</v>
      </c>
      <c r="I91">
        <v>1.333333333333333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1"/>
        <v>6.6666666666666661</v>
      </c>
    </row>
    <row r="92" spans="1:20" x14ac:dyDescent="0.25">
      <c r="A92" t="s">
        <v>115</v>
      </c>
      <c r="B92">
        <v>0</v>
      </c>
      <c r="C92">
        <v>0</v>
      </c>
      <c r="D92">
        <v>0</v>
      </c>
      <c r="E92">
        <v>0</v>
      </c>
      <c r="F92">
        <v>1</v>
      </c>
      <c r="G92">
        <v>0.66666666666666663</v>
      </c>
      <c r="H92">
        <v>0.66666666666666663</v>
      </c>
      <c r="I92">
        <v>0.66666666666666663</v>
      </c>
      <c r="J92">
        <v>0.66666666666666663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3.6666666666666661</v>
      </c>
    </row>
    <row r="93" spans="1:20" x14ac:dyDescent="0.25">
      <c r="A93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0.33333333333333331</v>
      </c>
      <c r="H93">
        <v>1</v>
      </c>
      <c r="I93">
        <v>0.66666666666666663</v>
      </c>
      <c r="J93">
        <v>0.33333333333333331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2.3333333333333335</v>
      </c>
    </row>
    <row r="94" spans="1:20" x14ac:dyDescent="0.25">
      <c r="A94" t="s">
        <v>139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0.33333333333333331</v>
      </c>
      <c r="H94">
        <v>0.33333333333333331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f t="shared" si="1"/>
        <v>0.66666666666666663</v>
      </c>
    </row>
    <row r="95" spans="1:20" x14ac:dyDescent="0.25">
      <c r="A95" s="4" t="s">
        <v>87</v>
      </c>
      <c r="B95">
        <v>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1"/>
        <v>30</v>
      </c>
    </row>
    <row r="96" spans="1:20" x14ac:dyDescent="0.25">
      <c r="A96" t="s">
        <v>117</v>
      </c>
      <c r="B96">
        <v>2.333333333333333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f t="shared" si="1"/>
        <v>2.333333333333333</v>
      </c>
    </row>
    <row r="97" spans="1:20" x14ac:dyDescent="0.25">
      <c r="A97" t="s">
        <v>118</v>
      </c>
      <c r="B97">
        <v>0.66666666666666663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f t="shared" si="1"/>
        <v>0.66666666666666663</v>
      </c>
    </row>
    <row r="98" spans="1:20" x14ac:dyDescent="0.25">
      <c r="A98" t="s">
        <v>88</v>
      </c>
      <c r="B98">
        <v>11.66666666666667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si="1"/>
        <v>11.66666666666667</v>
      </c>
    </row>
    <row r="99" spans="1:20" x14ac:dyDescent="0.25">
      <c r="A99" t="s">
        <v>89</v>
      </c>
      <c r="B99">
        <v>15.33333333333333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f t="shared" si="1"/>
        <v>15.33333333333333</v>
      </c>
    </row>
    <row r="100" spans="1:20" x14ac:dyDescent="0.25">
      <c r="A100" s="4" t="s">
        <v>90</v>
      </c>
      <c r="B100">
        <v>8.3333333333333339</v>
      </c>
      <c r="C100">
        <v>1.666666666666667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0.33333333333333331</v>
      </c>
      <c r="P100">
        <v>0</v>
      </c>
      <c r="Q100">
        <v>0</v>
      </c>
      <c r="R100">
        <v>0</v>
      </c>
      <c r="S100">
        <v>0</v>
      </c>
      <c r="T100">
        <f t="shared" si="1"/>
        <v>10.333333333333334</v>
      </c>
    </row>
    <row r="101" spans="1:20" x14ac:dyDescent="0.25">
      <c r="A101" t="s">
        <v>119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f t="shared" si="1"/>
        <v>3</v>
      </c>
    </row>
    <row r="102" spans="1:20" x14ac:dyDescent="0.25">
      <c r="A102" t="s">
        <v>91</v>
      </c>
      <c r="B102">
        <v>2.666666666666667</v>
      </c>
      <c r="C102">
        <v>1.666666666666667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f t="shared" si="1"/>
        <v>4.3333333333333339</v>
      </c>
    </row>
    <row r="103" spans="1:20" x14ac:dyDescent="0.25">
      <c r="A103" t="s">
        <v>92</v>
      </c>
      <c r="B103">
        <v>2.666666666666667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0.33333333333333331</v>
      </c>
      <c r="P103">
        <v>0</v>
      </c>
      <c r="Q103">
        <v>0</v>
      </c>
      <c r="R103">
        <v>0</v>
      </c>
      <c r="S103">
        <v>0</v>
      </c>
      <c r="T103">
        <f t="shared" si="1"/>
        <v>3.0000000000000004</v>
      </c>
    </row>
    <row r="104" spans="1:20" x14ac:dyDescent="0.25">
      <c r="A104" s="2" t="s">
        <v>93</v>
      </c>
      <c r="B104" s="2">
        <v>1.666666666666667</v>
      </c>
      <c r="C104" s="2">
        <v>0.66666666666666663</v>
      </c>
      <c r="D104" s="2">
        <v>0.66666666666666663</v>
      </c>
      <c r="E104" s="2">
        <v>0.66666666666666663</v>
      </c>
      <c r="F104" s="2">
        <v>0.33333333333333331</v>
      </c>
      <c r="G104" s="2">
        <v>1</v>
      </c>
      <c r="H104" s="2">
        <v>1</v>
      </c>
      <c r="I104" s="2">
        <v>1</v>
      </c>
      <c r="J104" s="2">
        <v>2.666666666666667</v>
      </c>
      <c r="K104" s="2">
        <v>2.666666666666667</v>
      </c>
      <c r="L104" s="2">
        <v>4</v>
      </c>
      <c r="M104" s="2">
        <v>5</v>
      </c>
      <c r="N104" s="2">
        <v>7.666666666666667</v>
      </c>
      <c r="O104" s="2">
        <v>7.666666666666667</v>
      </c>
      <c r="P104" s="2">
        <v>11.33333333333333</v>
      </c>
      <c r="Q104" s="2">
        <v>13</v>
      </c>
      <c r="R104" s="2">
        <v>13.33333333333333</v>
      </c>
      <c r="S104" s="2">
        <v>58.666666666666657</v>
      </c>
      <c r="T104" s="2">
        <f t="shared" si="1"/>
        <v>133</v>
      </c>
    </row>
    <row r="105" spans="1:20" x14ac:dyDescent="0.25">
      <c r="A105" t="s">
        <v>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0.33333333333333331</v>
      </c>
      <c r="R105">
        <v>0</v>
      </c>
      <c r="S105">
        <v>8</v>
      </c>
      <c r="T105">
        <f t="shared" si="1"/>
        <v>8.3333333333333339</v>
      </c>
    </row>
    <row r="106" spans="1:20" x14ac:dyDescent="0.25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0.33333333333333331</v>
      </c>
      <c r="N106">
        <v>1</v>
      </c>
      <c r="O106">
        <v>1</v>
      </c>
      <c r="P106">
        <v>0.33333333333333331</v>
      </c>
      <c r="Q106">
        <v>1</v>
      </c>
      <c r="R106">
        <v>1.333333333333333</v>
      </c>
      <c r="S106">
        <v>2.333333333333333</v>
      </c>
      <c r="T106">
        <f t="shared" si="1"/>
        <v>8.3333333333333321</v>
      </c>
    </row>
    <row r="107" spans="1:20" x14ac:dyDescent="0.25">
      <c r="A107" t="s">
        <v>95</v>
      </c>
      <c r="B107">
        <v>1.666666666666667</v>
      </c>
      <c r="C107">
        <v>0.66666666666666663</v>
      </c>
      <c r="D107">
        <v>0.66666666666666663</v>
      </c>
      <c r="E107">
        <v>0.66666666666666663</v>
      </c>
      <c r="F107">
        <v>0.33333333333333331</v>
      </c>
      <c r="G107">
        <v>1</v>
      </c>
      <c r="H107">
        <v>1</v>
      </c>
      <c r="I107">
        <v>1</v>
      </c>
      <c r="J107">
        <v>2.666666666666667</v>
      </c>
      <c r="K107">
        <v>2.666666666666667</v>
      </c>
      <c r="L107">
        <v>3</v>
      </c>
      <c r="M107">
        <v>4.666666666666667</v>
      </c>
      <c r="N107">
        <v>6.666666666666667</v>
      </c>
      <c r="O107">
        <v>6.666666666666667</v>
      </c>
      <c r="P107">
        <v>11</v>
      </c>
      <c r="Q107">
        <v>11.66666666666667</v>
      </c>
      <c r="R107">
        <v>12</v>
      </c>
      <c r="S107">
        <v>48.333333333333343</v>
      </c>
      <c r="T107">
        <f t="shared" si="1"/>
        <v>116.33333333333334</v>
      </c>
    </row>
    <row r="108" spans="1:20" x14ac:dyDescent="0.25">
      <c r="A108" s="2" t="s">
        <v>96</v>
      </c>
      <c r="B108" s="2">
        <v>1</v>
      </c>
      <c r="C108" s="2">
        <v>1.333333333333333</v>
      </c>
      <c r="D108" s="2">
        <v>2.333333333333333</v>
      </c>
      <c r="E108" s="2">
        <v>1.666666666666667</v>
      </c>
      <c r="F108" s="2">
        <v>3.666666666666667</v>
      </c>
      <c r="G108" s="2">
        <v>4.666666666666667</v>
      </c>
      <c r="H108" s="2">
        <v>4.666666666666667</v>
      </c>
      <c r="I108" s="2">
        <v>4.333333333333333</v>
      </c>
      <c r="J108" s="2">
        <v>2.333333333333333</v>
      </c>
      <c r="K108" s="2">
        <v>3.333333333333333</v>
      </c>
      <c r="L108" s="2">
        <v>1.333333333333333</v>
      </c>
      <c r="M108" s="2">
        <v>3.333333333333333</v>
      </c>
      <c r="N108" s="2">
        <v>3.666666666666667</v>
      </c>
      <c r="O108" s="2">
        <v>1.333333333333333</v>
      </c>
      <c r="P108" s="2">
        <v>2.666666666666667</v>
      </c>
      <c r="Q108" s="2">
        <v>2.666666666666667</v>
      </c>
      <c r="R108" s="2">
        <v>4</v>
      </c>
      <c r="S108" s="2">
        <v>13.66666666666667</v>
      </c>
      <c r="T108" s="2">
        <f t="shared" si="1"/>
        <v>62</v>
      </c>
    </row>
    <row r="109" spans="1:20" x14ac:dyDescent="0.25">
      <c r="A109" t="s">
        <v>97</v>
      </c>
      <c r="B109">
        <v>0</v>
      </c>
      <c r="C109">
        <v>0</v>
      </c>
      <c r="D109">
        <v>0.66666666666666663</v>
      </c>
      <c r="E109">
        <v>0.66666666666666663</v>
      </c>
      <c r="F109">
        <v>2.666666666666667</v>
      </c>
      <c r="G109">
        <v>2.333333333333333</v>
      </c>
      <c r="H109">
        <v>2.333333333333333</v>
      </c>
      <c r="I109">
        <v>0.66666666666666663</v>
      </c>
      <c r="J109">
        <v>1.666666666666667</v>
      </c>
      <c r="K109">
        <v>0.66666666666666663</v>
      </c>
      <c r="L109">
        <v>0.33333333333333331</v>
      </c>
      <c r="M109">
        <v>1</v>
      </c>
      <c r="N109">
        <v>1</v>
      </c>
      <c r="O109">
        <v>0.33333333333333331</v>
      </c>
      <c r="P109">
        <v>0.66666666666666663</v>
      </c>
      <c r="Q109">
        <v>0.33333333333333331</v>
      </c>
      <c r="R109">
        <v>0.33333333333333331</v>
      </c>
      <c r="S109">
        <v>0</v>
      </c>
      <c r="T109">
        <f t="shared" si="1"/>
        <v>15.666666666666668</v>
      </c>
    </row>
    <row r="110" spans="1:20" x14ac:dyDescent="0.25">
      <c r="A110" t="s">
        <v>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0.66666666666666663</v>
      </c>
      <c r="N110">
        <v>0.66666666666666663</v>
      </c>
      <c r="O110">
        <v>0</v>
      </c>
      <c r="P110">
        <v>1.333333333333333</v>
      </c>
      <c r="Q110">
        <v>1</v>
      </c>
      <c r="R110">
        <v>1.666666666666667</v>
      </c>
      <c r="S110">
        <v>10</v>
      </c>
      <c r="T110">
        <f t="shared" si="1"/>
        <v>15.333333333333332</v>
      </c>
    </row>
    <row r="111" spans="1:20" x14ac:dyDescent="0.25">
      <c r="A111" t="s">
        <v>120</v>
      </c>
      <c r="B111">
        <v>0</v>
      </c>
      <c r="C111">
        <v>1</v>
      </c>
      <c r="D111">
        <v>0.33333333333333331</v>
      </c>
      <c r="E111">
        <v>0.33333333333333331</v>
      </c>
      <c r="F111">
        <v>0</v>
      </c>
      <c r="G111">
        <v>0</v>
      </c>
      <c r="H111">
        <v>0</v>
      </c>
      <c r="I111">
        <v>0.33333333333333331</v>
      </c>
      <c r="J111">
        <v>0</v>
      </c>
      <c r="K111">
        <v>0</v>
      </c>
      <c r="L111">
        <v>0</v>
      </c>
      <c r="M111">
        <v>0</v>
      </c>
      <c r="N111">
        <v>0.66666666666666663</v>
      </c>
      <c r="O111">
        <v>0</v>
      </c>
      <c r="P111">
        <v>0</v>
      </c>
      <c r="Q111">
        <v>0</v>
      </c>
      <c r="R111">
        <v>0</v>
      </c>
      <c r="S111">
        <v>0.33333333333333331</v>
      </c>
      <c r="T111">
        <f t="shared" si="1"/>
        <v>3</v>
      </c>
    </row>
    <row r="112" spans="1:20" x14ac:dyDescent="0.25">
      <c r="A112" t="s">
        <v>99</v>
      </c>
      <c r="B112">
        <v>0</v>
      </c>
      <c r="C112">
        <v>0</v>
      </c>
      <c r="D112">
        <v>0</v>
      </c>
      <c r="E112">
        <v>0.33333333333333331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0.33333333333333331</v>
      </c>
      <c r="T112">
        <f t="shared" si="1"/>
        <v>0.66666666666666663</v>
      </c>
    </row>
    <row r="113" spans="1:20" x14ac:dyDescent="0.25">
      <c r="A113" t="s">
        <v>100</v>
      </c>
      <c r="B113">
        <v>0</v>
      </c>
      <c r="C113">
        <v>0</v>
      </c>
      <c r="D113">
        <v>0</v>
      </c>
      <c r="E113">
        <v>0</v>
      </c>
      <c r="F113">
        <v>0.66666666666666663</v>
      </c>
      <c r="G113">
        <v>0.66666666666666663</v>
      </c>
      <c r="H113">
        <v>0.66666666666666663</v>
      </c>
      <c r="I113">
        <v>0.66666666666666663</v>
      </c>
      <c r="J113">
        <v>0.33333333333333331</v>
      </c>
      <c r="K113">
        <v>0.33333333333333331</v>
      </c>
      <c r="L113">
        <v>0.33333333333333331</v>
      </c>
      <c r="M113">
        <v>1</v>
      </c>
      <c r="N113">
        <v>1</v>
      </c>
      <c r="O113">
        <v>0.66666666666666663</v>
      </c>
      <c r="P113">
        <v>0.33333333333333331</v>
      </c>
      <c r="Q113">
        <v>0.33333333333333331</v>
      </c>
      <c r="R113">
        <v>0.33333333333333331</v>
      </c>
      <c r="S113">
        <v>0.33333333333333331</v>
      </c>
      <c r="T113">
        <f t="shared" si="1"/>
        <v>7.6666666666666661</v>
      </c>
    </row>
    <row r="114" spans="1:20" x14ac:dyDescent="0.25">
      <c r="A114" t="s">
        <v>101</v>
      </c>
      <c r="B114">
        <v>0</v>
      </c>
      <c r="C114">
        <v>0</v>
      </c>
      <c r="D114">
        <v>1</v>
      </c>
      <c r="E114">
        <v>0</v>
      </c>
      <c r="F114">
        <v>0.33333333333333331</v>
      </c>
      <c r="G114">
        <v>1.333333333333333</v>
      </c>
      <c r="H114">
        <v>1.666666666666667</v>
      </c>
      <c r="I114">
        <v>1.666666666666667</v>
      </c>
      <c r="J114">
        <v>0</v>
      </c>
      <c r="K114">
        <v>1.333333333333333</v>
      </c>
      <c r="L114">
        <v>0.33333333333333331</v>
      </c>
      <c r="M114">
        <v>0.33333333333333331</v>
      </c>
      <c r="N114">
        <v>0</v>
      </c>
      <c r="O114">
        <v>0.33333333333333331</v>
      </c>
      <c r="P114">
        <v>0.33333333333333331</v>
      </c>
      <c r="Q114">
        <v>0</v>
      </c>
      <c r="R114">
        <v>0</v>
      </c>
      <c r="S114">
        <v>0</v>
      </c>
      <c r="T114">
        <f t="shared" si="1"/>
        <v>8.6666666666666661</v>
      </c>
    </row>
    <row r="115" spans="1:20" x14ac:dyDescent="0.2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0.33333333333333331</v>
      </c>
      <c r="K115">
        <v>0</v>
      </c>
      <c r="L115">
        <v>0.33333333333333331</v>
      </c>
      <c r="M115">
        <v>0</v>
      </c>
      <c r="N115">
        <v>0</v>
      </c>
      <c r="O115">
        <v>0</v>
      </c>
      <c r="P115">
        <v>0</v>
      </c>
      <c r="Q115">
        <v>0.33333333333333331</v>
      </c>
      <c r="R115">
        <v>1</v>
      </c>
      <c r="S115">
        <v>0.33333333333333331</v>
      </c>
      <c r="T115">
        <f t="shared" si="1"/>
        <v>3.3333333333333335</v>
      </c>
    </row>
    <row r="116" spans="1:20" x14ac:dyDescent="0.25">
      <c r="A116" t="s">
        <v>102</v>
      </c>
      <c r="B116">
        <v>1</v>
      </c>
      <c r="C116">
        <v>0.33333333333333331</v>
      </c>
      <c r="D116">
        <v>0.33333333333333331</v>
      </c>
      <c r="E116">
        <v>0.33333333333333331</v>
      </c>
      <c r="F116">
        <v>0</v>
      </c>
      <c r="G116">
        <v>0.33333333333333331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0.33333333333333331</v>
      </c>
      <c r="N116">
        <v>0.33333333333333331</v>
      </c>
      <c r="O116">
        <v>0</v>
      </c>
      <c r="P116">
        <v>0</v>
      </c>
      <c r="Q116">
        <v>0.66666666666666663</v>
      </c>
      <c r="R116">
        <v>0.66666666666666663</v>
      </c>
      <c r="S116">
        <v>2.333333333333333</v>
      </c>
      <c r="T116">
        <f t="shared" si="1"/>
        <v>7.666666666666667</v>
      </c>
    </row>
    <row r="117" spans="1:20" x14ac:dyDescent="0.25">
      <c r="A117" t="s">
        <v>19</v>
      </c>
      <c r="B117">
        <f>SUM(B2,B21,B42,B45,B49,B53,B58,B59,B68,B76,B85,B86,B87,B91,B95,B100,B104,B108)</f>
        <v>49.333333333333329</v>
      </c>
      <c r="C117">
        <f t="shared" ref="C117:R117" si="2">SUM(C2,C21,C42,C45,C49,C53,C58,C59,C68,C76,C85,C86,C87,C91,C95,C100,C104,C108)</f>
        <v>8.6666666666666679</v>
      </c>
      <c r="D117">
        <f t="shared" si="2"/>
        <v>7</v>
      </c>
      <c r="E117">
        <f t="shared" si="2"/>
        <v>6.6666666666666661</v>
      </c>
      <c r="F117">
        <f t="shared" si="2"/>
        <v>9.6666666666666661</v>
      </c>
      <c r="G117">
        <f t="shared" si="2"/>
        <v>12.666666666666668</v>
      </c>
      <c r="H117">
        <f t="shared" si="2"/>
        <v>16.333333333333332</v>
      </c>
      <c r="I117">
        <f t="shared" si="2"/>
        <v>21.999999999999996</v>
      </c>
      <c r="J117">
        <f t="shared" si="2"/>
        <v>21.666666666666668</v>
      </c>
      <c r="K117">
        <f t="shared" si="2"/>
        <v>39.666666666666671</v>
      </c>
      <c r="L117">
        <f t="shared" si="2"/>
        <v>50.333333333333336</v>
      </c>
      <c r="M117">
        <f t="shared" si="2"/>
        <v>65.333333333333329</v>
      </c>
      <c r="N117">
        <f t="shared" si="2"/>
        <v>88.333333333333314</v>
      </c>
      <c r="O117">
        <f t="shared" si="2"/>
        <v>95.333333333333343</v>
      </c>
      <c r="P117">
        <f t="shared" si="2"/>
        <v>132.66666666666663</v>
      </c>
      <c r="Q117">
        <f t="shared" si="2"/>
        <v>162.00000000000003</v>
      </c>
      <c r="R117">
        <f t="shared" si="2"/>
        <v>183</v>
      </c>
      <c r="S117">
        <f>SUM(S2,S21,S42,S45,S49,S53,S58,S59,S68,S76,S85,S86,S87,S91,S95,S100,S104,S108)</f>
        <v>580.99999999999989</v>
      </c>
      <c r="T117">
        <f t="shared" si="1"/>
        <v>1551.6666666666665</v>
      </c>
    </row>
    <row r="119" spans="1:20" x14ac:dyDescent="0.25">
      <c r="A119" t="s">
        <v>156</v>
      </c>
      <c r="B119">
        <f>(B$104/(B$117-B$108))</f>
        <v>3.4482758620689662E-2</v>
      </c>
      <c r="C119">
        <f t="shared" ref="C119:S119" si="3">(C$104/(C$117-C$108))</f>
        <v>9.0909090909090884E-2</v>
      </c>
      <c r="D119">
        <f t="shared" si="3"/>
        <v>0.14285714285714285</v>
      </c>
      <c r="E119">
        <f t="shared" si="3"/>
        <v>0.13333333333333336</v>
      </c>
      <c r="F119">
        <f t="shared" si="3"/>
        <v>5.5555555555555559E-2</v>
      </c>
      <c r="G119">
        <f t="shared" si="3"/>
        <v>0.125</v>
      </c>
      <c r="H119">
        <f t="shared" si="3"/>
        <v>8.5714285714285729E-2</v>
      </c>
      <c r="I119">
        <f t="shared" si="3"/>
        <v>5.6603773584905669E-2</v>
      </c>
      <c r="J119">
        <f t="shared" si="3"/>
        <v>0.13793103448275862</v>
      </c>
      <c r="K119">
        <f t="shared" si="3"/>
        <v>7.3394495412844041E-2</v>
      </c>
      <c r="L119">
        <f t="shared" si="3"/>
        <v>8.1632653061224483E-2</v>
      </c>
      <c r="M119">
        <f t="shared" si="3"/>
        <v>8.0645161290322592E-2</v>
      </c>
      <c r="N119">
        <f t="shared" si="3"/>
        <v>9.0551181102362238E-2</v>
      </c>
      <c r="O119">
        <f t="shared" si="3"/>
        <v>8.1560283687943255E-2</v>
      </c>
      <c r="P119">
        <f t="shared" si="3"/>
        <v>8.7179487179487175E-2</v>
      </c>
      <c r="Q119">
        <f t="shared" si="3"/>
        <v>8.1589958158995793E-2</v>
      </c>
      <c r="R119">
        <f t="shared" si="3"/>
        <v>7.4487895716945973E-2</v>
      </c>
      <c r="S119">
        <f t="shared" si="3"/>
        <v>0.10340775558166862</v>
      </c>
    </row>
    <row r="120" spans="1:20" x14ac:dyDescent="0.25">
      <c r="A120" t="s">
        <v>157</v>
      </c>
      <c r="B120">
        <f>1+B119</f>
        <v>1.0344827586206897</v>
      </c>
      <c r="C120">
        <f t="shared" ref="C120:S120" si="4">1+C119</f>
        <v>1.0909090909090908</v>
      </c>
      <c r="D120">
        <f t="shared" si="4"/>
        <v>1.1428571428571428</v>
      </c>
      <c r="E120">
        <f t="shared" si="4"/>
        <v>1.1333333333333333</v>
      </c>
      <c r="F120">
        <f t="shared" si="4"/>
        <v>1.0555555555555556</v>
      </c>
      <c r="G120">
        <f t="shared" si="4"/>
        <v>1.125</v>
      </c>
      <c r="H120">
        <f t="shared" si="4"/>
        <v>1.0857142857142856</v>
      </c>
      <c r="I120">
        <f t="shared" si="4"/>
        <v>1.0566037735849056</v>
      </c>
      <c r="J120">
        <f t="shared" si="4"/>
        <v>1.1379310344827587</v>
      </c>
      <c r="K120">
        <f t="shared" si="4"/>
        <v>1.073394495412844</v>
      </c>
      <c r="L120">
        <f t="shared" si="4"/>
        <v>1.0816326530612246</v>
      </c>
      <c r="M120">
        <f t="shared" si="4"/>
        <v>1.0806451612903225</v>
      </c>
      <c r="N120">
        <f t="shared" si="4"/>
        <v>1.0905511811023623</v>
      </c>
      <c r="O120">
        <f t="shared" si="4"/>
        <v>1.0815602836879432</v>
      </c>
      <c r="P120">
        <f t="shared" si="4"/>
        <v>1.0871794871794871</v>
      </c>
      <c r="Q120">
        <f t="shared" si="4"/>
        <v>1.0815899581589958</v>
      </c>
      <c r="R120">
        <f t="shared" si="4"/>
        <v>1.0744878957169459</v>
      </c>
      <c r="S120">
        <f t="shared" si="4"/>
        <v>1.1034077555816686</v>
      </c>
    </row>
    <row r="122" spans="1:20" x14ac:dyDescent="0.25">
      <c r="A122" s="15" t="s">
        <v>149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</row>
    <row r="124" spans="1:20" x14ac:dyDescent="0.25">
      <c r="A124" t="s">
        <v>20</v>
      </c>
      <c r="B124">
        <f>IF(B$104=0, B2, B2*B$120)</f>
        <v>3.4482758620689653</v>
      </c>
      <c r="C124">
        <f t="shared" ref="C124:S124" si="5">IF(C$104=0, C2, C2*C$120)</f>
        <v>1.8181818181818183</v>
      </c>
      <c r="D124">
        <f t="shared" si="5"/>
        <v>0.38095238095238093</v>
      </c>
      <c r="E124">
        <f t="shared" si="5"/>
        <v>0</v>
      </c>
      <c r="F124">
        <f t="shared" si="5"/>
        <v>0.35185185185185186</v>
      </c>
      <c r="G124">
        <f t="shared" si="5"/>
        <v>1.4999999999999996</v>
      </c>
      <c r="H124">
        <f t="shared" si="5"/>
        <v>2.1714285714285713</v>
      </c>
      <c r="I124">
        <f t="shared" si="5"/>
        <v>5.283018867924528</v>
      </c>
      <c r="J124">
        <f t="shared" si="5"/>
        <v>5.6896551724137936</v>
      </c>
      <c r="K124">
        <f t="shared" si="5"/>
        <v>7.5137614678899087</v>
      </c>
      <c r="L124">
        <f t="shared" si="5"/>
        <v>8.2925170068027221</v>
      </c>
      <c r="M124">
        <f t="shared" si="5"/>
        <v>10.806451612903224</v>
      </c>
      <c r="N124">
        <f t="shared" si="5"/>
        <v>14.540682414698161</v>
      </c>
      <c r="O124">
        <f t="shared" si="5"/>
        <v>12.618203309692674</v>
      </c>
      <c r="P124">
        <f t="shared" si="5"/>
        <v>23.555555555555557</v>
      </c>
      <c r="Q124">
        <f t="shared" si="5"/>
        <v>21.992329149232908</v>
      </c>
      <c r="R124">
        <f t="shared" si="5"/>
        <v>24.713221601489757</v>
      </c>
      <c r="S124">
        <f t="shared" si="5"/>
        <v>70.25029377203289</v>
      </c>
      <c r="T124">
        <f>SUM(B124:S124)</f>
        <v>214.9263804151197</v>
      </c>
    </row>
    <row r="125" spans="1:20" x14ac:dyDescent="0.25">
      <c r="A125" t="s">
        <v>21</v>
      </c>
      <c r="B125">
        <f t="shared" ref="B125:S125" si="6">IF(B$104=0, B3, B3*B$120)</f>
        <v>1.7241379310344831</v>
      </c>
      <c r="C125">
        <f t="shared" si="6"/>
        <v>0</v>
      </c>
      <c r="D125">
        <f t="shared" si="6"/>
        <v>0</v>
      </c>
      <c r="E125">
        <f t="shared" si="6"/>
        <v>0</v>
      </c>
      <c r="F125">
        <f t="shared" si="6"/>
        <v>0</v>
      </c>
      <c r="G125">
        <f t="shared" si="6"/>
        <v>0</v>
      </c>
      <c r="H125">
        <f t="shared" si="6"/>
        <v>0</v>
      </c>
      <c r="I125">
        <f t="shared" si="6"/>
        <v>0</v>
      </c>
      <c r="J125">
        <f t="shared" si="6"/>
        <v>0</v>
      </c>
      <c r="K125">
        <f t="shared" si="6"/>
        <v>0</v>
      </c>
      <c r="L125">
        <f t="shared" si="6"/>
        <v>0</v>
      </c>
      <c r="M125">
        <f t="shared" si="6"/>
        <v>0</v>
      </c>
      <c r="N125">
        <f t="shared" si="6"/>
        <v>1.0905511811023623</v>
      </c>
      <c r="O125">
        <f t="shared" si="6"/>
        <v>0</v>
      </c>
      <c r="P125">
        <f t="shared" si="6"/>
        <v>0.72478632478632465</v>
      </c>
      <c r="Q125">
        <f t="shared" si="6"/>
        <v>0.36052998605299857</v>
      </c>
      <c r="R125">
        <f t="shared" si="6"/>
        <v>0</v>
      </c>
      <c r="S125">
        <f t="shared" si="6"/>
        <v>2.9424206815511167</v>
      </c>
      <c r="T125">
        <f t="shared" ref="T125:T188" si="7">SUM(B125:S125)</f>
        <v>6.8424261045272852</v>
      </c>
    </row>
    <row r="126" spans="1:20" x14ac:dyDescent="0.25">
      <c r="A126" t="s">
        <v>22</v>
      </c>
      <c r="B126">
        <f t="shared" ref="B126:S126" si="8">IF(B$104=0, B4, B4*B$120)</f>
        <v>1.7241379310344831</v>
      </c>
      <c r="C126">
        <f t="shared" si="8"/>
        <v>0</v>
      </c>
      <c r="D126">
        <f t="shared" si="8"/>
        <v>0</v>
      </c>
      <c r="E126">
        <f t="shared" si="8"/>
        <v>0</v>
      </c>
      <c r="F126">
        <f t="shared" si="8"/>
        <v>0</v>
      </c>
      <c r="G126">
        <f t="shared" si="8"/>
        <v>0</v>
      </c>
      <c r="H126">
        <f t="shared" si="8"/>
        <v>0</v>
      </c>
      <c r="I126">
        <f t="shared" si="8"/>
        <v>0</v>
      </c>
      <c r="J126">
        <f t="shared" si="8"/>
        <v>0</v>
      </c>
      <c r="K126">
        <f t="shared" si="8"/>
        <v>0</v>
      </c>
      <c r="L126">
        <f t="shared" si="8"/>
        <v>0</v>
      </c>
      <c r="M126">
        <f t="shared" si="8"/>
        <v>0</v>
      </c>
      <c r="N126">
        <f t="shared" si="8"/>
        <v>0.72703412073490814</v>
      </c>
      <c r="O126">
        <f t="shared" si="8"/>
        <v>0</v>
      </c>
      <c r="P126">
        <f t="shared" si="8"/>
        <v>0.36239316239316233</v>
      </c>
      <c r="Q126">
        <f t="shared" si="8"/>
        <v>0.36052998605299857</v>
      </c>
      <c r="R126">
        <f t="shared" si="8"/>
        <v>0</v>
      </c>
      <c r="S126">
        <f t="shared" si="8"/>
        <v>2.5746180963572263</v>
      </c>
      <c r="T126">
        <f t="shared" si="7"/>
        <v>5.7487132965727783</v>
      </c>
    </row>
    <row r="127" spans="1:20" x14ac:dyDescent="0.25">
      <c r="A127" t="s">
        <v>133</v>
      </c>
      <c r="B127">
        <f t="shared" ref="B127:S127" si="9">IF(B$104=0, B5, B5*B$120)</f>
        <v>0</v>
      </c>
      <c r="C127">
        <f t="shared" si="9"/>
        <v>0</v>
      </c>
      <c r="D127">
        <f t="shared" si="9"/>
        <v>0</v>
      </c>
      <c r="E127">
        <f t="shared" si="9"/>
        <v>0</v>
      </c>
      <c r="F127">
        <f t="shared" si="9"/>
        <v>0</v>
      </c>
      <c r="G127">
        <f t="shared" si="9"/>
        <v>0</v>
      </c>
      <c r="H127">
        <f t="shared" si="9"/>
        <v>0</v>
      </c>
      <c r="I127">
        <f t="shared" si="9"/>
        <v>0</v>
      </c>
      <c r="J127">
        <f t="shared" si="9"/>
        <v>0</v>
      </c>
      <c r="K127">
        <f t="shared" si="9"/>
        <v>0</v>
      </c>
      <c r="L127">
        <f t="shared" si="9"/>
        <v>0</v>
      </c>
      <c r="M127">
        <f t="shared" si="9"/>
        <v>0</v>
      </c>
      <c r="N127">
        <f t="shared" si="9"/>
        <v>0.36351706036745407</v>
      </c>
      <c r="O127">
        <f t="shared" si="9"/>
        <v>0</v>
      </c>
      <c r="P127">
        <f t="shared" si="9"/>
        <v>0.36239316239316233</v>
      </c>
      <c r="Q127">
        <f t="shared" si="9"/>
        <v>0</v>
      </c>
      <c r="R127">
        <f t="shared" si="9"/>
        <v>0</v>
      </c>
      <c r="S127">
        <f t="shared" si="9"/>
        <v>0.36780258519388953</v>
      </c>
      <c r="T127">
        <f t="shared" si="7"/>
        <v>1.093712807954506</v>
      </c>
    </row>
    <row r="128" spans="1:20" x14ac:dyDescent="0.25">
      <c r="A128" t="s">
        <v>23</v>
      </c>
      <c r="B128">
        <f t="shared" ref="B128:S128" si="10">IF(B$104=0, B6, B6*B$120)</f>
        <v>0</v>
      </c>
      <c r="C128">
        <f t="shared" si="10"/>
        <v>0</v>
      </c>
      <c r="D128">
        <f t="shared" si="10"/>
        <v>0</v>
      </c>
      <c r="E128">
        <f t="shared" si="10"/>
        <v>0</v>
      </c>
      <c r="F128">
        <f t="shared" si="10"/>
        <v>0.35185185185185186</v>
      </c>
      <c r="G128">
        <f t="shared" si="10"/>
        <v>0</v>
      </c>
      <c r="H128">
        <f t="shared" si="10"/>
        <v>0</v>
      </c>
      <c r="I128">
        <f t="shared" si="10"/>
        <v>0</v>
      </c>
      <c r="J128">
        <f t="shared" si="10"/>
        <v>0</v>
      </c>
      <c r="K128">
        <f t="shared" si="10"/>
        <v>0</v>
      </c>
      <c r="L128">
        <f t="shared" si="10"/>
        <v>0.36054421768707484</v>
      </c>
      <c r="M128">
        <f t="shared" si="10"/>
        <v>0</v>
      </c>
      <c r="N128">
        <f t="shared" si="10"/>
        <v>0</v>
      </c>
      <c r="O128">
        <f t="shared" si="10"/>
        <v>0</v>
      </c>
      <c r="P128">
        <f t="shared" si="10"/>
        <v>0</v>
      </c>
      <c r="Q128">
        <f t="shared" si="10"/>
        <v>0</v>
      </c>
      <c r="R128">
        <f t="shared" si="10"/>
        <v>0</v>
      </c>
      <c r="S128">
        <f t="shared" si="10"/>
        <v>0</v>
      </c>
      <c r="T128">
        <f t="shared" si="7"/>
        <v>0.71239606953892665</v>
      </c>
    </row>
    <row r="129" spans="1:20" x14ac:dyDescent="0.25">
      <c r="A129" t="s">
        <v>103</v>
      </c>
      <c r="B129">
        <f t="shared" ref="B129:S129" si="11">IF(B$104=0, B7, B7*B$120)</f>
        <v>0</v>
      </c>
      <c r="C129">
        <f t="shared" si="11"/>
        <v>0</v>
      </c>
      <c r="D129">
        <f t="shared" si="11"/>
        <v>0</v>
      </c>
      <c r="E129">
        <f t="shared" si="11"/>
        <v>0</v>
      </c>
      <c r="F129">
        <f t="shared" si="11"/>
        <v>0</v>
      </c>
      <c r="G129">
        <f t="shared" si="11"/>
        <v>0</v>
      </c>
      <c r="H129">
        <f t="shared" si="11"/>
        <v>0</v>
      </c>
      <c r="I129">
        <f t="shared" si="11"/>
        <v>0</v>
      </c>
      <c r="J129">
        <f t="shared" si="11"/>
        <v>0</v>
      </c>
      <c r="K129">
        <f t="shared" si="11"/>
        <v>0</v>
      </c>
      <c r="L129">
        <f t="shared" si="11"/>
        <v>0.36054421768707484</v>
      </c>
      <c r="M129">
        <f t="shared" si="11"/>
        <v>0</v>
      </c>
      <c r="N129">
        <f t="shared" si="11"/>
        <v>0</v>
      </c>
      <c r="O129">
        <f t="shared" si="11"/>
        <v>0</v>
      </c>
      <c r="P129">
        <f t="shared" si="11"/>
        <v>0</v>
      </c>
      <c r="Q129">
        <f t="shared" si="11"/>
        <v>0</v>
      </c>
      <c r="R129">
        <f t="shared" si="11"/>
        <v>0</v>
      </c>
      <c r="S129">
        <f t="shared" si="11"/>
        <v>0</v>
      </c>
      <c r="T129">
        <f t="shared" si="7"/>
        <v>0.36054421768707484</v>
      </c>
    </row>
    <row r="130" spans="1:20" x14ac:dyDescent="0.25">
      <c r="A130" t="s">
        <v>24</v>
      </c>
      <c r="B130">
        <f t="shared" ref="B130:S130" si="12">IF(B$104=0, B8, B8*B$120)</f>
        <v>0</v>
      </c>
      <c r="C130">
        <f t="shared" si="12"/>
        <v>0</v>
      </c>
      <c r="D130">
        <f t="shared" si="12"/>
        <v>0</v>
      </c>
      <c r="E130">
        <f t="shared" si="12"/>
        <v>0</v>
      </c>
      <c r="F130">
        <f t="shared" si="12"/>
        <v>0.35185185185185186</v>
      </c>
      <c r="G130">
        <f t="shared" si="12"/>
        <v>0</v>
      </c>
      <c r="H130">
        <f t="shared" si="12"/>
        <v>0</v>
      </c>
      <c r="I130">
        <f t="shared" si="12"/>
        <v>0</v>
      </c>
      <c r="J130">
        <f t="shared" si="12"/>
        <v>0</v>
      </c>
      <c r="K130">
        <f t="shared" si="12"/>
        <v>0</v>
      </c>
      <c r="L130">
        <f t="shared" si="12"/>
        <v>0</v>
      </c>
      <c r="M130">
        <f t="shared" si="12"/>
        <v>0</v>
      </c>
      <c r="N130">
        <f t="shared" si="12"/>
        <v>0</v>
      </c>
      <c r="O130">
        <f t="shared" si="12"/>
        <v>0</v>
      </c>
      <c r="P130">
        <f t="shared" si="12"/>
        <v>0</v>
      </c>
      <c r="Q130">
        <f t="shared" si="12"/>
        <v>0</v>
      </c>
      <c r="R130">
        <f t="shared" si="12"/>
        <v>0</v>
      </c>
      <c r="S130">
        <f t="shared" si="12"/>
        <v>0</v>
      </c>
      <c r="T130">
        <f t="shared" si="7"/>
        <v>0.35185185185185186</v>
      </c>
    </row>
    <row r="131" spans="1:20" x14ac:dyDescent="0.25">
      <c r="A131" t="s">
        <v>25</v>
      </c>
      <c r="B131">
        <f t="shared" ref="B131:S131" si="13">IF(B$104=0, B9, B9*B$120)</f>
        <v>1.3793103448275861</v>
      </c>
      <c r="C131">
        <f t="shared" si="13"/>
        <v>0.36363636363636359</v>
      </c>
      <c r="D131">
        <f t="shared" si="13"/>
        <v>0</v>
      </c>
      <c r="E131">
        <f t="shared" si="13"/>
        <v>0</v>
      </c>
      <c r="F131">
        <f t="shared" si="13"/>
        <v>0</v>
      </c>
      <c r="G131">
        <f t="shared" si="13"/>
        <v>0.375</v>
      </c>
      <c r="H131">
        <f t="shared" si="13"/>
        <v>0</v>
      </c>
      <c r="I131">
        <f t="shared" si="13"/>
        <v>1.4088050314465406</v>
      </c>
      <c r="J131">
        <f t="shared" si="13"/>
        <v>0</v>
      </c>
      <c r="K131">
        <f t="shared" si="13"/>
        <v>1.4311926605504584</v>
      </c>
      <c r="L131">
        <f t="shared" si="13"/>
        <v>0.72108843537414968</v>
      </c>
      <c r="M131">
        <f t="shared" si="13"/>
        <v>2.5215053763440856</v>
      </c>
      <c r="N131">
        <f t="shared" si="13"/>
        <v>1.8175853018372707</v>
      </c>
      <c r="O131">
        <f t="shared" si="13"/>
        <v>2.1631205673758864</v>
      </c>
      <c r="P131">
        <f t="shared" si="13"/>
        <v>5.7982905982905972</v>
      </c>
      <c r="Q131">
        <f t="shared" si="13"/>
        <v>4.3263598326359833</v>
      </c>
      <c r="R131">
        <f t="shared" si="13"/>
        <v>2.1489757914338918</v>
      </c>
      <c r="S131">
        <f t="shared" si="13"/>
        <v>18.022326674500583</v>
      </c>
      <c r="T131">
        <f t="shared" si="7"/>
        <v>42.477196978253396</v>
      </c>
    </row>
    <row r="132" spans="1:20" x14ac:dyDescent="0.25">
      <c r="A132" t="s">
        <v>26</v>
      </c>
      <c r="B132">
        <f t="shared" ref="B132:S132" si="14">IF(B$104=0, B10, B10*B$120)</f>
        <v>1.3793103448275861</v>
      </c>
      <c r="C132">
        <f t="shared" si="14"/>
        <v>0.36363636363636359</v>
      </c>
      <c r="D132">
        <f t="shared" si="14"/>
        <v>0</v>
      </c>
      <c r="E132">
        <f t="shared" si="14"/>
        <v>0</v>
      </c>
      <c r="F132">
        <f t="shared" si="14"/>
        <v>0</v>
      </c>
      <c r="G132">
        <f t="shared" si="14"/>
        <v>0.375</v>
      </c>
      <c r="H132">
        <f t="shared" si="14"/>
        <v>0</v>
      </c>
      <c r="I132">
        <f t="shared" si="14"/>
        <v>1.4088050314465406</v>
      </c>
      <c r="J132">
        <f t="shared" si="14"/>
        <v>0</v>
      </c>
      <c r="K132">
        <f t="shared" si="14"/>
        <v>1.4311926605504584</v>
      </c>
      <c r="L132">
        <f t="shared" si="14"/>
        <v>0.36054421768707484</v>
      </c>
      <c r="M132">
        <f t="shared" si="14"/>
        <v>2.161290322580645</v>
      </c>
      <c r="N132">
        <f t="shared" si="14"/>
        <v>1.8175853018372707</v>
      </c>
      <c r="O132">
        <f t="shared" si="14"/>
        <v>1.802600472813239</v>
      </c>
      <c r="P132">
        <f t="shared" si="14"/>
        <v>4.3487179487179484</v>
      </c>
      <c r="Q132">
        <f t="shared" si="14"/>
        <v>3.605299860529986</v>
      </c>
      <c r="R132">
        <f t="shared" si="14"/>
        <v>1.7908131595282435</v>
      </c>
      <c r="S132">
        <f t="shared" si="14"/>
        <v>14.712103407755578</v>
      </c>
      <c r="T132">
        <f t="shared" si="7"/>
        <v>35.556899091910935</v>
      </c>
    </row>
    <row r="133" spans="1:20" x14ac:dyDescent="0.25">
      <c r="A133" t="s">
        <v>27</v>
      </c>
      <c r="B133">
        <f t="shared" ref="B133:S133" si="15">IF(B$104=0, B11, B11*B$120)</f>
        <v>0</v>
      </c>
      <c r="C133">
        <f t="shared" si="15"/>
        <v>0</v>
      </c>
      <c r="D133">
        <f t="shared" si="15"/>
        <v>0</v>
      </c>
      <c r="E133">
        <f t="shared" si="15"/>
        <v>0</v>
      </c>
      <c r="F133">
        <f t="shared" si="15"/>
        <v>0</v>
      </c>
      <c r="G133">
        <f t="shared" si="15"/>
        <v>0</v>
      </c>
      <c r="H133">
        <f t="shared" si="15"/>
        <v>0.36190476190476184</v>
      </c>
      <c r="I133">
        <f t="shared" si="15"/>
        <v>0</v>
      </c>
      <c r="J133">
        <f t="shared" si="15"/>
        <v>0.37931034482758619</v>
      </c>
      <c r="K133">
        <f t="shared" si="15"/>
        <v>0.71559633027522929</v>
      </c>
      <c r="L133">
        <f t="shared" si="15"/>
        <v>0.36054421768707484</v>
      </c>
      <c r="M133">
        <f t="shared" si="15"/>
        <v>0</v>
      </c>
      <c r="N133">
        <f t="shared" si="15"/>
        <v>0.72703412073490814</v>
      </c>
      <c r="O133">
        <f t="shared" si="15"/>
        <v>0.72104018912529544</v>
      </c>
      <c r="P133">
        <f t="shared" si="15"/>
        <v>0</v>
      </c>
      <c r="Q133">
        <f t="shared" si="15"/>
        <v>0</v>
      </c>
      <c r="R133">
        <f t="shared" si="15"/>
        <v>0</v>
      </c>
      <c r="S133">
        <f t="shared" si="15"/>
        <v>0</v>
      </c>
      <c r="T133">
        <f t="shared" si="7"/>
        <v>3.2654299645548557</v>
      </c>
    </row>
    <row r="134" spans="1:20" x14ac:dyDescent="0.25">
      <c r="A134" t="s">
        <v>28</v>
      </c>
      <c r="B134">
        <f t="shared" ref="B134:S134" si="16">IF(B$104=0, B12, B12*B$120)</f>
        <v>0</v>
      </c>
      <c r="C134">
        <f t="shared" si="16"/>
        <v>0</v>
      </c>
      <c r="D134">
        <f t="shared" si="16"/>
        <v>0</v>
      </c>
      <c r="E134">
        <f t="shared" si="16"/>
        <v>0</v>
      </c>
      <c r="F134">
        <f t="shared" si="16"/>
        <v>0</v>
      </c>
      <c r="G134">
        <f t="shared" si="16"/>
        <v>0</v>
      </c>
      <c r="H134">
        <f t="shared" si="16"/>
        <v>0</v>
      </c>
      <c r="I134">
        <f t="shared" si="16"/>
        <v>0</v>
      </c>
      <c r="J134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  <c r="N134">
        <f t="shared" si="16"/>
        <v>0</v>
      </c>
      <c r="O134">
        <f t="shared" si="16"/>
        <v>0.36052009456264772</v>
      </c>
      <c r="P134">
        <f t="shared" si="16"/>
        <v>0</v>
      </c>
      <c r="Q134">
        <f t="shared" si="16"/>
        <v>0</v>
      </c>
      <c r="R134">
        <f t="shared" si="16"/>
        <v>0</v>
      </c>
      <c r="S134">
        <f t="shared" si="16"/>
        <v>0</v>
      </c>
      <c r="T134">
        <f t="shared" si="7"/>
        <v>0.36052009456264772</v>
      </c>
    </row>
    <row r="135" spans="1:20" x14ac:dyDescent="0.25">
      <c r="A135" t="s">
        <v>136</v>
      </c>
      <c r="B135">
        <f t="shared" ref="B135:S135" si="17">IF(B$104=0, B13, B13*B$120)</f>
        <v>0</v>
      </c>
      <c r="C135">
        <f t="shared" si="17"/>
        <v>0</v>
      </c>
      <c r="D135">
        <f t="shared" si="17"/>
        <v>0</v>
      </c>
      <c r="E135">
        <f t="shared" si="17"/>
        <v>0</v>
      </c>
      <c r="F135">
        <f t="shared" si="17"/>
        <v>0</v>
      </c>
      <c r="G135">
        <f t="shared" si="17"/>
        <v>0</v>
      </c>
      <c r="H135">
        <f t="shared" si="17"/>
        <v>0</v>
      </c>
      <c r="I135">
        <f t="shared" si="17"/>
        <v>0</v>
      </c>
      <c r="J135">
        <f t="shared" si="17"/>
        <v>0</v>
      </c>
      <c r="K135">
        <f t="shared" si="17"/>
        <v>0</v>
      </c>
      <c r="L135">
        <f t="shared" si="17"/>
        <v>0</v>
      </c>
      <c r="M135">
        <f t="shared" si="17"/>
        <v>0</v>
      </c>
      <c r="N135">
        <f t="shared" si="17"/>
        <v>0</v>
      </c>
      <c r="O135">
        <f t="shared" si="17"/>
        <v>0.36052009456264772</v>
      </c>
      <c r="P135">
        <f t="shared" si="17"/>
        <v>0</v>
      </c>
      <c r="Q135">
        <f t="shared" si="17"/>
        <v>0</v>
      </c>
      <c r="R135">
        <f t="shared" si="17"/>
        <v>0</v>
      </c>
      <c r="S135">
        <f t="shared" si="17"/>
        <v>0</v>
      </c>
      <c r="T135">
        <f t="shared" si="7"/>
        <v>0.36052009456264772</v>
      </c>
    </row>
    <row r="136" spans="1:20" x14ac:dyDescent="0.25">
      <c r="A136" t="s">
        <v>29</v>
      </c>
      <c r="B136">
        <f t="shared" ref="B136:S136" si="18">IF(B$104=0, B14, B14*B$120)</f>
        <v>0</v>
      </c>
      <c r="C136">
        <f t="shared" si="18"/>
        <v>0</v>
      </c>
      <c r="D136">
        <f t="shared" si="18"/>
        <v>0</v>
      </c>
      <c r="E136">
        <f t="shared" si="18"/>
        <v>0</v>
      </c>
      <c r="F136">
        <f t="shared" si="18"/>
        <v>0</v>
      </c>
      <c r="G136">
        <f t="shared" si="18"/>
        <v>0</v>
      </c>
      <c r="H136">
        <f t="shared" si="18"/>
        <v>0.36190476190476184</v>
      </c>
      <c r="I136">
        <f t="shared" si="18"/>
        <v>0</v>
      </c>
      <c r="J136">
        <f t="shared" si="18"/>
        <v>0.37931034482758619</v>
      </c>
      <c r="K136">
        <f t="shared" si="18"/>
        <v>0.71559633027522929</v>
      </c>
      <c r="L136">
        <f t="shared" si="18"/>
        <v>0.36054421768707484</v>
      </c>
      <c r="M136">
        <f t="shared" si="18"/>
        <v>0</v>
      </c>
      <c r="N136">
        <f t="shared" si="18"/>
        <v>0.72703412073490814</v>
      </c>
      <c r="O136">
        <f t="shared" si="18"/>
        <v>0</v>
      </c>
      <c r="P136">
        <f t="shared" si="18"/>
        <v>0</v>
      </c>
      <c r="Q136">
        <f t="shared" si="18"/>
        <v>0</v>
      </c>
      <c r="R136">
        <f t="shared" si="18"/>
        <v>0</v>
      </c>
      <c r="S136">
        <f t="shared" si="18"/>
        <v>0</v>
      </c>
      <c r="T136">
        <f t="shared" si="7"/>
        <v>2.5443897754295604</v>
      </c>
    </row>
    <row r="137" spans="1:20" x14ac:dyDescent="0.25">
      <c r="A137" t="s">
        <v>30</v>
      </c>
      <c r="B137">
        <f t="shared" ref="B137:S137" si="19">IF(B$104=0, B15, B15*B$120)</f>
        <v>0</v>
      </c>
      <c r="C137">
        <f t="shared" si="19"/>
        <v>0.36363636363636359</v>
      </c>
      <c r="D137">
        <f t="shared" si="19"/>
        <v>0</v>
      </c>
      <c r="E137">
        <f t="shared" si="19"/>
        <v>0</v>
      </c>
      <c r="F137">
        <f t="shared" si="19"/>
        <v>0</v>
      </c>
      <c r="G137">
        <f t="shared" si="19"/>
        <v>0</v>
      </c>
      <c r="H137">
        <f t="shared" si="19"/>
        <v>0</v>
      </c>
      <c r="I137">
        <f t="shared" si="19"/>
        <v>0</v>
      </c>
      <c r="J137">
        <f t="shared" si="19"/>
        <v>0</v>
      </c>
      <c r="K137">
        <f t="shared" si="19"/>
        <v>0.35779816513761464</v>
      </c>
      <c r="L137">
        <f t="shared" si="19"/>
        <v>0.36054421768707484</v>
      </c>
      <c r="M137">
        <f t="shared" si="19"/>
        <v>0</v>
      </c>
      <c r="N137">
        <f t="shared" si="19"/>
        <v>0.36351706036745407</v>
      </c>
      <c r="O137">
        <f t="shared" si="19"/>
        <v>0.36052009456264772</v>
      </c>
      <c r="P137">
        <f t="shared" si="19"/>
        <v>0</v>
      </c>
      <c r="Q137">
        <f t="shared" si="19"/>
        <v>0</v>
      </c>
      <c r="R137">
        <f t="shared" si="19"/>
        <v>0</v>
      </c>
      <c r="S137">
        <f t="shared" si="19"/>
        <v>0</v>
      </c>
      <c r="T137">
        <f t="shared" si="7"/>
        <v>1.8060159013911548</v>
      </c>
    </row>
    <row r="138" spans="1:20" x14ac:dyDescent="0.25">
      <c r="A138" t="s">
        <v>123</v>
      </c>
      <c r="B138">
        <f t="shared" ref="B138:S138" si="20">IF(B$104=0, B16, B16*B$120)</f>
        <v>0</v>
      </c>
      <c r="C138">
        <f t="shared" si="20"/>
        <v>0.36363636363636359</v>
      </c>
      <c r="D138">
        <f t="shared" si="20"/>
        <v>0</v>
      </c>
      <c r="E138">
        <f t="shared" si="20"/>
        <v>0</v>
      </c>
      <c r="F138">
        <f t="shared" si="20"/>
        <v>0</v>
      </c>
      <c r="G138">
        <f t="shared" si="20"/>
        <v>0</v>
      </c>
      <c r="H138">
        <f t="shared" si="20"/>
        <v>0</v>
      </c>
      <c r="I138">
        <f t="shared" si="20"/>
        <v>0</v>
      </c>
      <c r="J138">
        <f t="shared" si="20"/>
        <v>0</v>
      </c>
      <c r="K138">
        <f t="shared" si="20"/>
        <v>0.35779816513761464</v>
      </c>
      <c r="L138">
        <f t="shared" si="20"/>
        <v>0.36054421768707484</v>
      </c>
      <c r="M138">
        <f t="shared" si="20"/>
        <v>0</v>
      </c>
      <c r="N138">
        <f t="shared" si="20"/>
        <v>0.36351706036745407</v>
      </c>
      <c r="O138">
        <f t="shared" si="20"/>
        <v>0.36052009456264772</v>
      </c>
      <c r="P138">
        <f t="shared" si="20"/>
        <v>0</v>
      </c>
      <c r="Q138">
        <f t="shared" si="20"/>
        <v>0</v>
      </c>
      <c r="R138">
        <f t="shared" si="20"/>
        <v>0</v>
      </c>
      <c r="S138">
        <f t="shared" si="20"/>
        <v>0</v>
      </c>
      <c r="T138">
        <f t="shared" si="7"/>
        <v>1.8060159013911548</v>
      </c>
    </row>
    <row r="139" spans="1:20" x14ac:dyDescent="0.25">
      <c r="A139" t="s">
        <v>128</v>
      </c>
      <c r="B139">
        <f t="shared" ref="B139:S139" si="21">IF(B$104=0, B17, B17*B$120)</f>
        <v>0</v>
      </c>
      <c r="C139">
        <f t="shared" si="21"/>
        <v>0.36363636363636359</v>
      </c>
      <c r="D139">
        <f t="shared" si="21"/>
        <v>0</v>
      </c>
      <c r="E139">
        <f t="shared" si="21"/>
        <v>0</v>
      </c>
      <c r="F139">
        <f t="shared" si="21"/>
        <v>0</v>
      </c>
      <c r="G139">
        <f t="shared" si="21"/>
        <v>0</v>
      </c>
      <c r="H139">
        <f t="shared" si="21"/>
        <v>0</v>
      </c>
      <c r="I139">
        <f t="shared" si="21"/>
        <v>0</v>
      </c>
      <c r="J139">
        <f t="shared" si="21"/>
        <v>0</v>
      </c>
      <c r="K139">
        <f t="shared" si="21"/>
        <v>0</v>
      </c>
      <c r="L139">
        <f t="shared" si="21"/>
        <v>0</v>
      </c>
      <c r="M139">
        <f t="shared" si="21"/>
        <v>0</v>
      </c>
      <c r="N139">
        <f t="shared" si="21"/>
        <v>0.36351706036745407</v>
      </c>
      <c r="O139">
        <f t="shared" si="21"/>
        <v>0.36052009456264772</v>
      </c>
      <c r="P139">
        <f t="shared" si="21"/>
        <v>0.36239316239316233</v>
      </c>
      <c r="Q139">
        <f t="shared" si="21"/>
        <v>0.36052998605299857</v>
      </c>
      <c r="R139">
        <f t="shared" si="21"/>
        <v>0.35816263190564862</v>
      </c>
      <c r="S139">
        <f t="shared" si="21"/>
        <v>0</v>
      </c>
      <c r="T139">
        <f t="shared" si="7"/>
        <v>2.1687592989182751</v>
      </c>
    </row>
    <row r="140" spans="1:20" x14ac:dyDescent="0.25">
      <c r="A140" t="s">
        <v>129</v>
      </c>
      <c r="B140">
        <f t="shared" ref="B140:S140" si="22">IF(B$104=0, B18, B18*B$120)</f>
        <v>0</v>
      </c>
      <c r="C140">
        <f t="shared" si="22"/>
        <v>0</v>
      </c>
      <c r="D140">
        <f t="shared" si="22"/>
        <v>0</v>
      </c>
      <c r="E140">
        <f t="shared" si="22"/>
        <v>0</v>
      </c>
      <c r="F140">
        <f t="shared" si="22"/>
        <v>0</v>
      </c>
      <c r="G140">
        <f t="shared" si="22"/>
        <v>0</v>
      </c>
      <c r="H140">
        <f t="shared" si="22"/>
        <v>0</v>
      </c>
      <c r="I140">
        <f t="shared" si="22"/>
        <v>0</v>
      </c>
      <c r="J140">
        <f t="shared" si="22"/>
        <v>0</v>
      </c>
      <c r="K140">
        <f t="shared" si="22"/>
        <v>0</v>
      </c>
      <c r="L140">
        <f t="shared" si="22"/>
        <v>0</v>
      </c>
      <c r="M140">
        <f t="shared" si="22"/>
        <v>0</v>
      </c>
      <c r="N140">
        <f t="shared" si="22"/>
        <v>0.36351706036745407</v>
      </c>
      <c r="O140">
        <f t="shared" si="22"/>
        <v>0.36052009456264772</v>
      </c>
      <c r="P140">
        <f t="shared" si="22"/>
        <v>0.36239316239316233</v>
      </c>
      <c r="Q140">
        <f t="shared" si="22"/>
        <v>0.36052998605299857</v>
      </c>
      <c r="R140">
        <f t="shared" si="22"/>
        <v>0.35816263190564862</v>
      </c>
      <c r="S140">
        <f t="shared" si="22"/>
        <v>0</v>
      </c>
      <c r="T140">
        <f t="shared" si="7"/>
        <v>1.8051229352819111</v>
      </c>
    </row>
    <row r="141" spans="1:20" x14ac:dyDescent="0.25">
      <c r="A141" t="s">
        <v>137</v>
      </c>
      <c r="B141">
        <f t="shared" ref="B141:S141" si="23">IF(B$104=0, B19, B19*B$120)</f>
        <v>0</v>
      </c>
      <c r="C141">
        <f t="shared" si="23"/>
        <v>0.36363636363636359</v>
      </c>
      <c r="D141">
        <f t="shared" si="23"/>
        <v>0</v>
      </c>
      <c r="E141">
        <f t="shared" si="23"/>
        <v>0</v>
      </c>
      <c r="F141">
        <f t="shared" si="23"/>
        <v>0</v>
      </c>
      <c r="G141">
        <f t="shared" si="23"/>
        <v>0</v>
      </c>
      <c r="H141">
        <f t="shared" si="23"/>
        <v>0</v>
      </c>
      <c r="I141">
        <f t="shared" si="23"/>
        <v>0</v>
      </c>
      <c r="J141">
        <f t="shared" si="23"/>
        <v>0</v>
      </c>
      <c r="K141">
        <f t="shared" si="23"/>
        <v>0</v>
      </c>
      <c r="L141">
        <f t="shared" si="23"/>
        <v>0</v>
      </c>
      <c r="M141">
        <f t="shared" si="23"/>
        <v>0</v>
      </c>
      <c r="N141">
        <f t="shared" si="23"/>
        <v>0</v>
      </c>
      <c r="O141">
        <f t="shared" si="23"/>
        <v>0</v>
      </c>
      <c r="P141">
        <f t="shared" si="23"/>
        <v>0</v>
      </c>
      <c r="Q141">
        <f t="shared" si="23"/>
        <v>0</v>
      </c>
      <c r="R141">
        <f t="shared" si="23"/>
        <v>0</v>
      </c>
      <c r="S141">
        <f t="shared" si="23"/>
        <v>0</v>
      </c>
      <c r="T141">
        <f t="shared" si="7"/>
        <v>0.36363636363636359</v>
      </c>
    </row>
    <row r="142" spans="1:20" x14ac:dyDescent="0.25">
      <c r="A142" t="s">
        <v>104</v>
      </c>
      <c r="B142">
        <f t="shared" ref="B142:S142" si="24">IF(B$104=0, B20, B20*B$120)</f>
        <v>0.34482758620689657</v>
      </c>
      <c r="C142">
        <f t="shared" si="24"/>
        <v>0.72727272727272718</v>
      </c>
      <c r="D142">
        <f t="shared" si="24"/>
        <v>0.38095238095238093</v>
      </c>
      <c r="E142">
        <f t="shared" si="24"/>
        <v>0</v>
      </c>
      <c r="F142">
        <f t="shared" si="24"/>
        <v>0</v>
      </c>
      <c r="G142">
        <f t="shared" si="24"/>
        <v>1.125</v>
      </c>
      <c r="H142">
        <f t="shared" si="24"/>
        <v>1.8095238095238098</v>
      </c>
      <c r="I142">
        <f t="shared" si="24"/>
        <v>3.8742138364779879</v>
      </c>
      <c r="J142">
        <f t="shared" si="24"/>
        <v>5.3103448275862073</v>
      </c>
      <c r="K142">
        <f t="shared" si="24"/>
        <v>5.0091743119266061</v>
      </c>
      <c r="L142">
        <f t="shared" si="24"/>
        <v>6.4897959183673475</v>
      </c>
      <c r="M142">
        <f t="shared" si="24"/>
        <v>8.28494623655914</v>
      </c>
      <c r="N142">
        <f t="shared" si="24"/>
        <v>10.178477690288716</v>
      </c>
      <c r="O142">
        <f t="shared" si="24"/>
        <v>9.0130023640661943</v>
      </c>
      <c r="P142">
        <f t="shared" si="24"/>
        <v>16.670085470085464</v>
      </c>
      <c r="Q142">
        <f t="shared" si="24"/>
        <v>16.944909344490938</v>
      </c>
      <c r="R142">
        <f t="shared" si="24"/>
        <v>22.206083178150219</v>
      </c>
      <c r="S142">
        <f t="shared" si="24"/>
        <v>49.285546415981187</v>
      </c>
      <c r="T142">
        <f t="shared" si="7"/>
        <v>157.65415609793584</v>
      </c>
    </row>
    <row r="143" spans="1:20" x14ac:dyDescent="0.25">
      <c r="A143" t="s">
        <v>32</v>
      </c>
      <c r="B143">
        <f t="shared" ref="B143:S143" si="25">IF(B$104=0, B21, B21*B$120)</f>
        <v>0</v>
      </c>
      <c r="C143">
        <f t="shared" si="25"/>
        <v>2.1818181818181817</v>
      </c>
      <c r="D143">
        <f t="shared" si="25"/>
        <v>1.9047619047619051</v>
      </c>
      <c r="E143">
        <f t="shared" si="25"/>
        <v>1.1333333333333333</v>
      </c>
      <c r="F143">
        <f t="shared" si="25"/>
        <v>0.35185185185185186</v>
      </c>
      <c r="G143">
        <f t="shared" si="25"/>
        <v>0.75</v>
      </c>
      <c r="H143">
        <f t="shared" si="25"/>
        <v>2.1714285714285713</v>
      </c>
      <c r="I143">
        <f t="shared" si="25"/>
        <v>3.5220125786163519</v>
      </c>
      <c r="J143">
        <f t="shared" si="25"/>
        <v>5.3103448275862073</v>
      </c>
      <c r="K143">
        <f t="shared" si="25"/>
        <v>7.5137614678899087</v>
      </c>
      <c r="L143">
        <f t="shared" si="25"/>
        <v>13.700680272108848</v>
      </c>
      <c r="M143">
        <f t="shared" si="25"/>
        <v>12.96774193548387</v>
      </c>
      <c r="N143">
        <f t="shared" si="25"/>
        <v>19.993438320209968</v>
      </c>
      <c r="O143">
        <f t="shared" si="25"/>
        <v>20.549645390070921</v>
      </c>
      <c r="P143">
        <f t="shared" si="25"/>
        <v>23.193162393162385</v>
      </c>
      <c r="Q143">
        <f t="shared" si="25"/>
        <v>22.352859135285918</v>
      </c>
      <c r="R143">
        <f t="shared" si="25"/>
        <v>17.549968963376777</v>
      </c>
      <c r="S143">
        <f t="shared" si="25"/>
        <v>30.527614571092837</v>
      </c>
      <c r="T143">
        <f t="shared" si="7"/>
        <v>185.67442369807785</v>
      </c>
    </row>
    <row r="144" spans="1:20" x14ac:dyDescent="0.25">
      <c r="A144" t="s">
        <v>105</v>
      </c>
      <c r="B144">
        <f t="shared" ref="B144:S144" si="26">IF(B$104=0, B22, B22*B$120)</f>
        <v>0</v>
      </c>
      <c r="C144">
        <f t="shared" si="26"/>
        <v>0</v>
      </c>
      <c r="D144">
        <f t="shared" si="26"/>
        <v>0</v>
      </c>
      <c r="E144">
        <f t="shared" si="26"/>
        <v>0</v>
      </c>
      <c r="F144">
        <f t="shared" si="26"/>
        <v>0</v>
      </c>
      <c r="G144">
        <f t="shared" si="26"/>
        <v>0</v>
      </c>
      <c r="H144">
        <f t="shared" si="26"/>
        <v>0</v>
      </c>
      <c r="I144">
        <f t="shared" si="26"/>
        <v>0</v>
      </c>
      <c r="J144">
        <f t="shared" si="26"/>
        <v>0.37931034482758619</v>
      </c>
      <c r="K144">
        <f t="shared" si="26"/>
        <v>0.35779816513761464</v>
      </c>
      <c r="L144">
        <f t="shared" si="26"/>
        <v>0</v>
      </c>
      <c r="M144">
        <f t="shared" si="26"/>
        <v>0</v>
      </c>
      <c r="N144">
        <f t="shared" si="26"/>
        <v>0.36351706036745407</v>
      </c>
      <c r="O144">
        <f t="shared" si="26"/>
        <v>0.36052009456264772</v>
      </c>
      <c r="P144">
        <f t="shared" si="26"/>
        <v>1.0871794871794871</v>
      </c>
      <c r="Q144">
        <f t="shared" si="26"/>
        <v>1.8026499302649934</v>
      </c>
      <c r="R144">
        <f t="shared" si="26"/>
        <v>1.7908131595282435</v>
      </c>
      <c r="S144">
        <f t="shared" si="26"/>
        <v>1.8390129259694479</v>
      </c>
      <c r="T144">
        <f t="shared" si="7"/>
        <v>7.9808011678374742</v>
      </c>
    </row>
    <row r="145" spans="1:20" x14ac:dyDescent="0.25">
      <c r="A145" t="s">
        <v>33</v>
      </c>
      <c r="B145">
        <f t="shared" ref="B145:S145" si="27">IF(B$104=0, B23, B23*B$120)</f>
        <v>0</v>
      </c>
      <c r="C145">
        <f t="shared" si="27"/>
        <v>0</v>
      </c>
      <c r="D145">
        <f t="shared" si="27"/>
        <v>0</v>
      </c>
      <c r="E145">
        <f t="shared" si="27"/>
        <v>0</v>
      </c>
      <c r="F145">
        <f t="shared" si="27"/>
        <v>0</v>
      </c>
      <c r="G145">
        <f t="shared" si="27"/>
        <v>0</v>
      </c>
      <c r="H145">
        <f t="shared" si="27"/>
        <v>0</v>
      </c>
      <c r="I145">
        <f t="shared" si="27"/>
        <v>0</v>
      </c>
      <c r="J145">
        <f t="shared" si="27"/>
        <v>0</v>
      </c>
      <c r="K145">
        <f t="shared" si="27"/>
        <v>0</v>
      </c>
      <c r="L145">
        <f t="shared" si="27"/>
        <v>0</v>
      </c>
      <c r="M145">
        <f t="shared" si="27"/>
        <v>0</v>
      </c>
      <c r="N145">
        <f t="shared" si="27"/>
        <v>1.0905511811023623</v>
      </c>
      <c r="O145">
        <f t="shared" si="27"/>
        <v>0.36052009456264772</v>
      </c>
      <c r="P145">
        <f t="shared" si="27"/>
        <v>0.36239316239316233</v>
      </c>
      <c r="Q145">
        <f t="shared" si="27"/>
        <v>0.36052998605299857</v>
      </c>
      <c r="R145">
        <f t="shared" si="27"/>
        <v>0.71632526381129724</v>
      </c>
      <c r="S145">
        <f t="shared" si="27"/>
        <v>0.73560517038777906</v>
      </c>
      <c r="T145">
        <f t="shared" si="7"/>
        <v>3.6259248583102468</v>
      </c>
    </row>
    <row r="146" spans="1:20" x14ac:dyDescent="0.25">
      <c r="A146" t="s">
        <v>34</v>
      </c>
      <c r="B146">
        <f t="shared" ref="B146:S146" si="28">IF(B$104=0, B24, B24*B$120)</f>
        <v>0</v>
      </c>
      <c r="C146">
        <f t="shared" si="28"/>
        <v>0</v>
      </c>
      <c r="D146">
        <f t="shared" si="28"/>
        <v>0</v>
      </c>
      <c r="E146">
        <f t="shared" si="28"/>
        <v>0</v>
      </c>
      <c r="F146">
        <f t="shared" si="28"/>
        <v>0</v>
      </c>
      <c r="G146">
        <f t="shared" si="28"/>
        <v>0</v>
      </c>
      <c r="H146">
        <f t="shared" si="28"/>
        <v>0.36190476190476184</v>
      </c>
      <c r="I146">
        <f t="shared" si="28"/>
        <v>0.3522012578616352</v>
      </c>
      <c r="J146">
        <f t="shared" si="28"/>
        <v>0.37931034482758619</v>
      </c>
      <c r="K146">
        <f t="shared" si="28"/>
        <v>0</v>
      </c>
      <c r="L146">
        <f t="shared" si="28"/>
        <v>0.36054421768707484</v>
      </c>
      <c r="M146">
        <f t="shared" si="28"/>
        <v>1.440860215053763</v>
      </c>
      <c r="N146">
        <f t="shared" si="28"/>
        <v>1.8175853018372707</v>
      </c>
      <c r="O146">
        <f t="shared" si="28"/>
        <v>0.72104018912529544</v>
      </c>
      <c r="P146">
        <f t="shared" si="28"/>
        <v>0</v>
      </c>
      <c r="Q146">
        <f t="shared" si="28"/>
        <v>1.8026499302649934</v>
      </c>
      <c r="R146">
        <f t="shared" si="28"/>
        <v>0.71632526381129724</v>
      </c>
      <c r="S146">
        <f t="shared" si="28"/>
        <v>2.2068155111633372</v>
      </c>
      <c r="T146">
        <f t="shared" si="7"/>
        <v>10.159236993537016</v>
      </c>
    </row>
    <row r="147" spans="1:20" x14ac:dyDescent="0.25">
      <c r="A147" t="s">
        <v>35</v>
      </c>
      <c r="B147">
        <f t="shared" ref="B147:S147" si="29">IF(B$104=0, B25, B25*B$120)</f>
        <v>0</v>
      </c>
      <c r="C147">
        <f t="shared" si="29"/>
        <v>0</v>
      </c>
      <c r="D147">
        <f t="shared" si="29"/>
        <v>0</v>
      </c>
      <c r="E147">
        <f t="shared" si="29"/>
        <v>0</v>
      </c>
      <c r="F147">
        <f t="shared" si="29"/>
        <v>0</v>
      </c>
      <c r="G147">
        <f t="shared" si="29"/>
        <v>0</v>
      </c>
      <c r="H147">
        <f t="shared" si="29"/>
        <v>0</v>
      </c>
      <c r="I147">
        <f t="shared" si="29"/>
        <v>0.3522012578616352</v>
      </c>
      <c r="J147">
        <f t="shared" si="29"/>
        <v>0.37931034482758619</v>
      </c>
      <c r="K147">
        <f t="shared" si="29"/>
        <v>0</v>
      </c>
      <c r="L147">
        <f t="shared" si="29"/>
        <v>0.72108843537414968</v>
      </c>
      <c r="M147">
        <f t="shared" si="29"/>
        <v>1.0806451612903225</v>
      </c>
      <c r="N147">
        <f t="shared" si="29"/>
        <v>0.72703412073490814</v>
      </c>
      <c r="O147">
        <f t="shared" si="29"/>
        <v>0.36052009456264772</v>
      </c>
      <c r="P147">
        <f t="shared" si="29"/>
        <v>0.72478632478632465</v>
      </c>
      <c r="Q147">
        <f t="shared" si="29"/>
        <v>1.4421199442119941</v>
      </c>
      <c r="R147">
        <f t="shared" si="29"/>
        <v>1.0744878957169459</v>
      </c>
      <c r="S147">
        <f t="shared" si="29"/>
        <v>1.4712103407755579</v>
      </c>
      <c r="T147">
        <f t="shared" si="7"/>
        <v>8.3334039201420715</v>
      </c>
    </row>
    <row r="148" spans="1:20" x14ac:dyDescent="0.25">
      <c r="A148" t="s">
        <v>106</v>
      </c>
      <c r="B148">
        <f t="shared" ref="B148:S148" si="30">IF(B$104=0, B26, B26*B$120)</f>
        <v>0</v>
      </c>
      <c r="C148">
        <f t="shared" si="30"/>
        <v>0</v>
      </c>
      <c r="D148">
        <f t="shared" si="30"/>
        <v>0</v>
      </c>
      <c r="E148">
        <f t="shared" si="30"/>
        <v>0</v>
      </c>
      <c r="F148">
        <f t="shared" si="30"/>
        <v>0</v>
      </c>
      <c r="G148">
        <f t="shared" si="30"/>
        <v>0</v>
      </c>
      <c r="H148">
        <f t="shared" si="30"/>
        <v>0</v>
      </c>
      <c r="I148">
        <f t="shared" si="30"/>
        <v>0</v>
      </c>
      <c r="J148">
        <f t="shared" si="30"/>
        <v>0</v>
      </c>
      <c r="K148">
        <f t="shared" si="30"/>
        <v>0.35779816513761464</v>
      </c>
      <c r="L148">
        <f t="shared" si="30"/>
        <v>0.36054421768707484</v>
      </c>
      <c r="M148">
        <f t="shared" si="30"/>
        <v>1.440860215053763</v>
      </c>
      <c r="N148">
        <f t="shared" si="30"/>
        <v>1.0905511811023623</v>
      </c>
      <c r="O148">
        <f t="shared" si="30"/>
        <v>0.36052009456264772</v>
      </c>
      <c r="P148">
        <f t="shared" si="30"/>
        <v>1.0871794871794871</v>
      </c>
      <c r="Q148">
        <f t="shared" si="30"/>
        <v>0.72105997210599715</v>
      </c>
      <c r="R148">
        <f t="shared" si="30"/>
        <v>0.35816263190564862</v>
      </c>
      <c r="S148">
        <f t="shared" si="30"/>
        <v>0.36780258519388953</v>
      </c>
      <c r="T148">
        <f t="shared" si="7"/>
        <v>6.1444785499284844</v>
      </c>
    </row>
    <row r="149" spans="1:20" x14ac:dyDescent="0.25">
      <c r="A149" t="s">
        <v>36</v>
      </c>
      <c r="B149">
        <f t="shared" ref="B149:S149" si="31">IF(B$104=0, B27, B27*B$120)</f>
        <v>0</v>
      </c>
      <c r="C149">
        <f t="shared" si="31"/>
        <v>0</v>
      </c>
      <c r="D149">
        <f t="shared" si="31"/>
        <v>0</v>
      </c>
      <c r="E149">
        <f t="shared" si="31"/>
        <v>0</v>
      </c>
      <c r="F149">
        <f t="shared" si="31"/>
        <v>0</v>
      </c>
      <c r="G149">
        <f t="shared" si="31"/>
        <v>0</v>
      </c>
      <c r="H149">
        <f t="shared" si="31"/>
        <v>0</v>
      </c>
      <c r="I149">
        <f t="shared" si="31"/>
        <v>0</v>
      </c>
      <c r="J149">
        <f t="shared" si="31"/>
        <v>0</v>
      </c>
      <c r="K149">
        <f t="shared" si="31"/>
        <v>0</v>
      </c>
      <c r="L149">
        <f t="shared" si="31"/>
        <v>0.36054421768707484</v>
      </c>
      <c r="M149">
        <f t="shared" si="31"/>
        <v>0.36021505376344082</v>
      </c>
      <c r="N149">
        <f t="shared" si="31"/>
        <v>0.36351706036745407</v>
      </c>
      <c r="O149">
        <f t="shared" si="31"/>
        <v>1.802600472813239</v>
      </c>
      <c r="P149">
        <f t="shared" si="31"/>
        <v>0.72478632478632465</v>
      </c>
      <c r="Q149">
        <f t="shared" si="31"/>
        <v>1.4421199442119941</v>
      </c>
      <c r="R149">
        <f t="shared" si="31"/>
        <v>1.0744878957169459</v>
      </c>
      <c r="S149">
        <f t="shared" si="31"/>
        <v>1.8390129259694479</v>
      </c>
      <c r="T149">
        <f t="shared" si="7"/>
        <v>7.967283895315922</v>
      </c>
    </row>
    <row r="150" spans="1:20" x14ac:dyDescent="0.25">
      <c r="A150" t="s">
        <v>124</v>
      </c>
      <c r="B150">
        <f t="shared" ref="B150:S150" si="32">IF(B$104=0, B28, B28*B$120)</f>
        <v>0</v>
      </c>
      <c r="C150">
        <f t="shared" si="32"/>
        <v>0</v>
      </c>
      <c r="D150">
        <f t="shared" si="32"/>
        <v>0</v>
      </c>
      <c r="E150">
        <f t="shared" si="32"/>
        <v>0</v>
      </c>
      <c r="F150">
        <f t="shared" si="32"/>
        <v>0</v>
      </c>
      <c r="G150">
        <f t="shared" si="32"/>
        <v>0</v>
      </c>
      <c r="H150">
        <f t="shared" si="32"/>
        <v>0</v>
      </c>
      <c r="I150">
        <f t="shared" si="32"/>
        <v>0</v>
      </c>
      <c r="J150">
        <f t="shared" si="32"/>
        <v>0</v>
      </c>
      <c r="K150">
        <f t="shared" si="32"/>
        <v>0</v>
      </c>
      <c r="L150">
        <f t="shared" si="32"/>
        <v>0</v>
      </c>
      <c r="M150">
        <f t="shared" si="32"/>
        <v>0</v>
      </c>
      <c r="N150">
        <f t="shared" si="32"/>
        <v>0.36351706036745407</v>
      </c>
      <c r="O150">
        <f t="shared" si="32"/>
        <v>0.72104018912529544</v>
      </c>
      <c r="P150">
        <f t="shared" si="32"/>
        <v>0</v>
      </c>
      <c r="Q150">
        <f t="shared" si="32"/>
        <v>0</v>
      </c>
      <c r="R150">
        <f t="shared" si="32"/>
        <v>0</v>
      </c>
      <c r="S150">
        <f t="shared" si="32"/>
        <v>0</v>
      </c>
      <c r="T150">
        <f t="shared" si="7"/>
        <v>1.0845572494927496</v>
      </c>
    </row>
    <row r="151" spans="1:20" x14ac:dyDescent="0.25">
      <c r="A151" t="s">
        <v>37</v>
      </c>
      <c r="B151">
        <f t="shared" ref="B151:S151" si="33">IF(B$104=0, B29, B29*B$120)</f>
        <v>0</v>
      </c>
      <c r="C151">
        <f t="shared" si="33"/>
        <v>0</v>
      </c>
      <c r="D151">
        <f t="shared" si="33"/>
        <v>0</v>
      </c>
      <c r="E151">
        <f t="shared" si="33"/>
        <v>0</v>
      </c>
      <c r="F151">
        <f t="shared" si="33"/>
        <v>0</v>
      </c>
      <c r="G151">
        <f t="shared" si="33"/>
        <v>0</v>
      </c>
      <c r="H151">
        <f t="shared" si="33"/>
        <v>0</v>
      </c>
      <c r="I151">
        <f t="shared" si="33"/>
        <v>0.3522012578616352</v>
      </c>
      <c r="J151">
        <f t="shared" si="33"/>
        <v>0.37931034482758619</v>
      </c>
      <c r="K151">
        <f t="shared" si="33"/>
        <v>1.073394495412844</v>
      </c>
      <c r="L151">
        <f t="shared" si="33"/>
        <v>0.36054421768707484</v>
      </c>
      <c r="M151">
        <f t="shared" si="33"/>
        <v>0.72043010752688164</v>
      </c>
      <c r="N151">
        <f t="shared" si="33"/>
        <v>1.8175853018372707</v>
      </c>
      <c r="O151">
        <f t="shared" si="33"/>
        <v>2.5236406619385336</v>
      </c>
      <c r="P151">
        <f t="shared" si="33"/>
        <v>2.5367521367521362</v>
      </c>
      <c r="Q151">
        <f t="shared" si="33"/>
        <v>1.4421199442119941</v>
      </c>
      <c r="R151">
        <f t="shared" si="33"/>
        <v>1.0744878957169459</v>
      </c>
      <c r="S151">
        <f t="shared" si="33"/>
        <v>3.6780258519388949</v>
      </c>
      <c r="T151">
        <f t="shared" si="7"/>
        <v>15.958492215711797</v>
      </c>
    </row>
    <row r="152" spans="1:20" x14ac:dyDescent="0.25">
      <c r="A152" t="s">
        <v>130</v>
      </c>
      <c r="B152">
        <f t="shared" ref="B152:S152" si="34">IF(B$104=0, B30, B30*B$120)</f>
        <v>0</v>
      </c>
      <c r="C152">
        <f t="shared" si="34"/>
        <v>0</v>
      </c>
      <c r="D152">
        <f t="shared" si="34"/>
        <v>0</v>
      </c>
      <c r="E152">
        <f t="shared" si="34"/>
        <v>0</v>
      </c>
      <c r="F152">
        <f t="shared" si="34"/>
        <v>0</v>
      </c>
      <c r="G152">
        <f t="shared" si="34"/>
        <v>0</v>
      </c>
      <c r="H152">
        <f t="shared" si="34"/>
        <v>0</v>
      </c>
      <c r="I152">
        <f t="shared" si="34"/>
        <v>0</v>
      </c>
      <c r="J152">
        <f t="shared" si="34"/>
        <v>0</v>
      </c>
      <c r="K152">
        <f t="shared" si="34"/>
        <v>0</v>
      </c>
      <c r="L152">
        <f t="shared" si="34"/>
        <v>0</v>
      </c>
      <c r="M152">
        <f t="shared" si="34"/>
        <v>0.36021505376344082</v>
      </c>
      <c r="N152">
        <f t="shared" si="34"/>
        <v>0</v>
      </c>
      <c r="O152">
        <f t="shared" si="34"/>
        <v>0</v>
      </c>
      <c r="P152">
        <f t="shared" si="34"/>
        <v>0</v>
      </c>
      <c r="Q152">
        <f t="shared" si="34"/>
        <v>0</v>
      </c>
      <c r="R152">
        <f t="shared" si="34"/>
        <v>0</v>
      </c>
      <c r="S152">
        <f t="shared" si="34"/>
        <v>0</v>
      </c>
      <c r="T152">
        <f t="shared" si="7"/>
        <v>0.36021505376344082</v>
      </c>
    </row>
    <row r="153" spans="1:20" x14ac:dyDescent="0.25">
      <c r="A153" t="s">
        <v>38</v>
      </c>
      <c r="B153">
        <f t="shared" ref="B153:S153" si="35">IF(B$104=0, B31, B31*B$120)</f>
        <v>0</v>
      </c>
      <c r="C153">
        <f t="shared" si="35"/>
        <v>0</v>
      </c>
      <c r="D153">
        <f t="shared" si="35"/>
        <v>0</v>
      </c>
      <c r="E153">
        <f t="shared" si="35"/>
        <v>0</v>
      </c>
      <c r="F153">
        <f t="shared" si="35"/>
        <v>0</v>
      </c>
      <c r="G153">
        <f t="shared" si="35"/>
        <v>0</v>
      </c>
      <c r="H153">
        <f t="shared" si="35"/>
        <v>0.36190476190476184</v>
      </c>
      <c r="I153">
        <f t="shared" si="35"/>
        <v>1.0566037735849056</v>
      </c>
      <c r="J153">
        <f t="shared" si="35"/>
        <v>0.75862068965517238</v>
      </c>
      <c r="K153">
        <f t="shared" si="35"/>
        <v>0.71559633027522929</v>
      </c>
      <c r="L153">
        <f t="shared" si="35"/>
        <v>3.9659863945578238</v>
      </c>
      <c r="M153">
        <f t="shared" si="35"/>
        <v>1.8010752688172045</v>
      </c>
      <c r="N153">
        <f t="shared" si="35"/>
        <v>1.8175853018372707</v>
      </c>
      <c r="O153">
        <f t="shared" si="35"/>
        <v>3.6052009456264771</v>
      </c>
      <c r="P153">
        <f t="shared" si="35"/>
        <v>1.8119658119658122</v>
      </c>
      <c r="Q153">
        <f t="shared" si="35"/>
        <v>1.8026499302649934</v>
      </c>
      <c r="R153">
        <f t="shared" si="35"/>
        <v>2.8653010552451894</v>
      </c>
      <c r="S153">
        <f t="shared" si="35"/>
        <v>3.6780258519388949</v>
      </c>
      <c r="T153">
        <f t="shared" si="7"/>
        <v>24.240516115673735</v>
      </c>
    </row>
    <row r="154" spans="1:20" x14ac:dyDescent="0.25">
      <c r="A154" t="s">
        <v>39</v>
      </c>
      <c r="B154">
        <f t="shared" ref="B154:S154" si="36">IF(B$104=0, B32, B32*B$120)</f>
        <v>0</v>
      </c>
      <c r="C154">
        <f t="shared" si="36"/>
        <v>0</v>
      </c>
      <c r="D154">
        <f t="shared" si="36"/>
        <v>0</v>
      </c>
      <c r="E154">
        <f t="shared" si="36"/>
        <v>0</v>
      </c>
      <c r="F154">
        <f t="shared" si="36"/>
        <v>0</v>
      </c>
      <c r="G154">
        <f t="shared" si="36"/>
        <v>0</v>
      </c>
      <c r="H154">
        <f t="shared" si="36"/>
        <v>0</v>
      </c>
      <c r="I154">
        <f t="shared" si="36"/>
        <v>0.3522012578616352</v>
      </c>
      <c r="J154">
        <f t="shared" si="36"/>
        <v>1.1379310344827587</v>
      </c>
      <c r="K154">
        <f t="shared" si="36"/>
        <v>1.4311926605504584</v>
      </c>
      <c r="L154">
        <f t="shared" si="36"/>
        <v>2.8843537414965992</v>
      </c>
      <c r="M154">
        <f t="shared" si="36"/>
        <v>1.8010752688172045</v>
      </c>
      <c r="N154">
        <f t="shared" si="36"/>
        <v>1.4540682414698161</v>
      </c>
      <c r="O154">
        <f t="shared" si="36"/>
        <v>3.6052009456264771</v>
      </c>
      <c r="P154">
        <f t="shared" si="36"/>
        <v>2.5367521367521362</v>
      </c>
      <c r="Q154">
        <f t="shared" si="36"/>
        <v>1.4421199442119941</v>
      </c>
      <c r="R154">
        <f t="shared" si="36"/>
        <v>0.35816263190564862</v>
      </c>
      <c r="S154">
        <f t="shared" si="36"/>
        <v>2.5746180963572263</v>
      </c>
      <c r="T154">
        <f t="shared" si="7"/>
        <v>19.577675959531955</v>
      </c>
    </row>
    <row r="155" spans="1:20" x14ac:dyDescent="0.25">
      <c r="A155" t="s">
        <v>107</v>
      </c>
      <c r="B155">
        <f t="shared" ref="B155:S155" si="37">IF(B$104=0, B33, B33*B$120)</f>
        <v>0</v>
      </c>
      <c r="C155">
        <f t="shared" si="37"/>
        <v>0</v>
      </c>
      <c r="D155">
        <f t="shared" si="37"/>
        <v>0</v>
      </c>
      <c r="E155">
        <f t="shared" si="37"/>
        <v>0</v>
      </c>
      <c r="F155">
        <f t="shared" si="37"/>
        <v>0</v>
      </c>
      <c r="G155">
        <f t="shared" si="37"/>
        <v>0</v>
      </c>
      <c r="H155">
        <f t="shared" si="37"/>
        <v>0</v>
      </c>
      <c r="I155">
        <f t="shared" si="37"/>
        <v>0</v>
      </c>
      <c r="J155">
        <f t="shared" si="37"/>
        <v>0.37931034482758619</v>
      </c>
      <c r="K155">
        <f t="shared" si="37"/>
        <v>0.35779816513761464</v>
      </c>
      <c r="L155">
        <f t="shared" si="37"/>
        <v>0.36054421768707484</v>
      </c>
      <c r="M155">
        <f t="shared" si="37"/>
        <v>1.0806451612903225</v>
      </c>
      <c r="N155">
        <f t="shared" si="37"/>
        <v>0.36351706036745407</v>
      </c>
      <c r="O155">
        <f t="shared" si="37"/>
        <v>0.36052009456264772</v>
      </c>
      <c r="P155">
        <f t="shared" si="37"/>
        <v>0.36239316239316233</v>
      </c>
      <c r="Q155">
        <f t="shared" si="37"/>
        <v>0.36052998605299857</v>
      </c>
      <c r="R155">
        <f t="shared" si="37"/>
        <v>0.71632526381129724</v>
      </c>
      <c r="S155">
        <f t="shared" si="37"/>
        <v>0.36780258519388953</v>
      </c>
      <c r="T155">
        <f t="shared" si="7"/>
        <v>4.7093860413240485</v>
      </c>
    </row>
    <row r="156" spans="1:20" x14ac:dyDescent="0.25">
      <c r="A156" t="s">
        <v>40</v>
      </c>
      <c r="B156">
        <f t="shared" ref="B156:S156" si="38">IF(B$104=0, B34, B34*B$120)</f>
        <v>0</v>
      </c>
      <c r="C156">
        <f t="shared" si="38"/>
        <v>0</v>
      </c>
      <c r="D156">
        <f t="shared" si="38"/>
        <v>0</v>
      </c>
      <c r="E156">
        <f t="shared" si="38"/>
        <v>0</v>
      </c>
      <c r="F156">
        <f t="shared" si="38"/>
        <v>0</v>
      </c>
      <c r="G156">
        <f t="shared" si="38"/>
        <v>0.375</v>
      </c>
      <c r="H156">
        <f t="shared" si="38"/>
        <v>0.36190476190476184</v>
      </c>
      <c r="I156">
        <f t="shared" si="38"/>
        <v>0</v>
      </c>
      <c r="J156">
        <f t="shared" si="38"/>
        <v>0</v>
      </c>
      <c r="K156">
        <f t="shared" si="38"/>
        <v>0.35779816513761464</v>
      </c>
      <c r="L156">
        <f t="shared" si="38"/>
        <v>1.0816326530612246</v>
      </c>
      <c r="M156">
        <f t="shared" si="38"/>
        <v>0.36021505376344082</v>
      </c>
      <c r="N156">
        <f t="shared" si="38"/>
        <v>0.72703412073490814</v>
      </c>
      <c r="O156">
        <f t="shared" si="38"/>
        <v>1.4420803782505907</v>
      </c>
      <c r="P156">
        <f t="shared" si="38"/>
        <v>0.72478632478632465</v>
      </c>
      <c r="Q156">
        <f t="shared" si="38"/>
        <v>1.4421199442119941</v>
      </c>
      <c r="R156">
        <f t="shared" si="38"/>
        <v>0.71632526381129724</v>
      </c>
      <c r="S156">
        <f t="shared" si="38"/>
        <v>0.73560517038777906</v>
      </c>
      <c r="T156">
        <f t="shared" si="7"/>
        <v>8.3245018360499365</v>
      </c>
    </row>
    <row r="157" spans="1:20" x14ac:dyDescent="0.25">
      <c r="A157" t="s">
        <v>134</v>
      </c>
      <c r="B157">
        <f t="shared" ref="B157:S157" si="39">IF(B$104=0, B35, B35*B$120)</f>
        <v>0</v>
      </c>
      <c r="C157">
        <f t="shared" si="39"/>
        <v>0</v>
      </c>
      <c r="D157">
        <f t="shared" si="39"/>
        <v>0</v>
      </c>
      <c r="E157">
        <f t="shared" si="39"/>
        <v>0</v>
      </c>
      <c r="F157">
        <f t="shared" si="39"/>
        <v>0</v>
      </c>
      <c r="G157">
        <f t="shared" si="39"/>
        <v>0</v>
      </c>
      <c r="H157">
        <f t="shared" si="39"/>
        <v>0</v>
      </c>
      <c r="I157">
        <f t="shared" si="39"/>
        <v>0</v>
      </c>
      <c r="J157">
        <f t="shared" si="39"/>
        <v>0</v>
      </c>
      <c r="K157">
        <f t="shared" si="39"/>
        <v>0</v>
      </c>
      <c r="L157">
        <f t="shared" si="39"/>
        <v>0</v>
      </c>
      <c r="M157">
        <f t="shared" si="39"/>
        <v>0</v>
      </c>
      <c r="N157">
        <f t="shared" si="39"/>
        <v>0</v>
      </c>
      <c r="O157">
        <f t="shared" si="39"/>
        <v>0</v>
      </c>
      <c r="P157">
        <f t="shared" si="39"/>
        <v>0.72478632478632465</v>
      </c>
      <c r="Q157">
        <f t="shared" si="39"/>
        <v>0.72105997210599715</v>
      </c>
      <c r="R157">
        <f t="shared" si="39"/>
        <v>0</v>
      </c>
      <c r="S157">
        <f t="shared" si="39"/>
        <v>0.36780258519388953</v>
      </c>
      <c r="T157">
        <f t="shared" si="7"/>
        <v>1.8136488820862113</v>
      </c>
    </row>
    <row r="158" spans="1:20" x14ac:dyDescent="0.25">
      <c r="A158" t="s">
        <v>41</v>
      </c>
      <c r="B158">
        <f t="shared" ref="B158:S158" si="40">IF(B$104=0, B36, B36*B$120)</f>
        <v>0</v>
      </c>
      <c r="C158">
        <f t="shared" si="40"/>
        <v>0.72727272727272718</v>
      </c>
      <c r="D158">
        <f t="shared" si="40"/>
        <v>0</v>
      </c>
      <c r="E158">
        <f t="shared" si="40"/>
        <v>0</v>
      </c>
      <c r="F158">
        <f t="shared" si="40"/>
        <v>0.35185185185185186</v>
      </c>
      <c r="G158">
        <f t="shared" si="40"/>
        <v>0</v>
      </c>
      <c r="H158">
        <f t="shared" si="40"/>
        <v>0.36190476190476184</v>
      </c>
      <c r="I158">
        <f t="shared" si="40"/>
        <v>0</v>
      </c>
      <c r="J158">
        <f t="shared" si="40"/>
        <v>0.75862068965517238</v>
      </c>
      <c r="K158">
        <f t="shared" si="40"/>
        <v>0.35779816513761464</v>
      </c>
      <c r="L158">
        <f t="shared" si="40"/>
        <v>0.36054421768707484</v>
      </c>
      <c r="M158">
        <f t="shared" si="40"/>
        <v>0.72043010752688164</v>
      </c>
      <c r="N158">
        <f t="shared" si="40"/>
        <v>0.72703412073490814</v>
      </c>
      <c r="O158">
        <f t="shared" si="40"/>
        <v>0</v>
      </c>
      <c r="P158">
        <f t="shared" si="40"/>
        <v>1.8119658119658122</v>
      </c>
      <c r="Q158">
        <f t="shared" si="40"/>
        <v>1.8026499302649934</v>
      </c>
      <c r="R158">
        <f t="shared" si="40"/>
        <v>0.71632526381129724</v>
      </c>
      <c r="S158">
        <f t="shared" si="40"/>
        <v>0.73560517038777906</v>
      </c>
      <c r="T158">
        <f t="shared" si="7"/>
        <v>9.4320028182008748</v>
      </c>
    </row>
    <row r="159" spans="1:20" x14ac:dyDescent="0.25">
      <c r="A159" t="s">
        <v>42</v>
      </c>
      <c r="B159">
        <f t="shared" ref="B159:S159" si="41">IF(B$104=0, B37, B37*B$120)</f>
        <v>0</v>
      </c>
      <c r="C159">
        <f t="shared" si="41"/>
        <v>0</v>
      </c>
      <c r="D159">
        <f t="shared" si="41"/>
        <v>0</v>
      </c>
      <c r="E159">
        <f t="shared" si="41"/>
        <v>0</v>
      </c>
      <c r="F159">
        <f t="shared" si="41"/>
        <v>0</v>
      </c>
      <c r="G159">
        <f t="shared" si="41"/>
        <v>0</v>
      </c>
      <c r="H159">
        <f t="shared" si="41"/>
        <v>0.36190476190476184</v>
      </c>
      <c r="I159">
        <f t="shared" si="41"/>
        <v>0</v>
      </c>
      <c r="J159">
        <f t="shared" si="41"/>
        <v>0</v>
      </c>
      <c r="K159">
        <f t="shared" si="41"/>
        <v>0.35779816513761464</v>
      </c>
      <c r="L159">
        <f t="shared" si="41"/>
        <v>0.36054421768707484</v>
      </c>
      <c r="M159">
        <f t="shared" si="41"/>
        <v>0</v>
      </c>
      <c r="N159">
        <f t="shared" si="41"/>
        <v>0</v>
      </c>
      <c r="O159">
        <f t="shared" si="41"/>
        <v>0</v>
      </c>
      <c r="P159">
        <f t="shared" si="41"/>
        <v>0.36239316239316233</v>
      </c>
      <c r="Q159">
        <f t="shared" si="41"/>
        <v>0</v>
      </c>
      <c r="R159">
        <f t="shared" si="41"/>
        <v>0.71632526381129724</v>
      </c>
      <c r="S159">
        <f t="shared" si="41"/>
        <v>0</v>
      </c>
      <c r="T159">
        <f t="shared" si="7"/>
        <v>2.1589655709339106</v>
      </c>
    </row>
    <row r="160" spans="1:20" x14ac:dyDescent="0.25">
      <c r="A160" t="s">
        <v>43</v>
      </c>
      <c r="B160">
        <f t="shared" ref="B160:S160" si="42">IF(B$104=0, B38, B38*B$120)</f>
        <v>0</v>
      </c>
      <c r="C160">
        <f t="shared" si="42"/>
        <v>0</v>
      </c>
      <c r="D160">
        <f t="shared" si="42"/>
        <v>0</v>
      </c>
      <c r="E160">
        <f t="shared" si="42"/>
        <v>0</v>
      </c>
      <c r="F160">
        <f t="shared" si="42"/>
        <v>0</v>
      </c>
      <c r="G160">
        <f t="shared" si="42"/>
        <v>0</v>
      </c>
      <c r="H160">
        <f t="shared" si="42"/>
        <v>0</v>
      </c>
      <c r="I160">
        <f t="shared" si="42"/>
        <v>0</v>
      </c>
      <c r="J160">
        <f t="shared" si="42"/>
        <v>0</v>
      </c>
      <c r="K160">
        <f t="shared" si="42"/>
        <v>0</v>
      </c>
      <c r="L160">
        <f t="shared" si="42"/>
        <v>0</v>
      </c>
      <c r="M160">
        <f t="shared" si="42"/>
        <v>0</v>
      </c>
      <c r="N160">
        <f t="shared" si="42"/>
        <v>0</v>
      </c>
      <c r="O160">
        <f t="shared" si="42"/>
        <v>0.36052009456264772</v>
      </c>
      <c r="P160">
        <f t="shared" si="42"/>
        <v>0</v>
      </c>
      <c r="Q160">
        <f t="shared" si="42"/>
        <v>0</v>
      </c>
      <c r="R160">
        <f t="shared" si="42"/>
        <v>0</v>
      </c>
      <c r="S160">
        <f t="shared" si="42"/>
        <v>0</v>
      </c>
      <c r="T160">
        <f t="shared" si="7"/>
        <v>0.36052009456264772</v>
      </c>
    </row>
    <row r="161" spans="1:20" x14ac:dyDescent="0.25">
      <c r="A161" t="s">
        <v>44</v>
      </c>
      <c r="B161">
        <f t="shared" ref="B161:S161" si="43">IF(B$104=0, B39, B39*B$120)</f>
        <v>0</v>
      </c>
      <c r="C161">
        <f t="shared" si="43"/>
        <v>0.72727272727272718</v>
      </c>
      <c r="D161">
        <f t="shared" si="43"/>
        <v>0.38095238095238093</v>
      </c>
      <c r="E161">
        <f t="shared" si="43"/>
        <v>0.75555555555555554</v>
      </c>
      <c r="F161">
        <f t="shared" si="43"/>
        <v>0</v>
      </c>
      <c r="G161">
        <f t="shared" si="43"/>
        <v>0</v>
      </c>
      <c r="H161">
        <f t="shared" si="43"/>
        <v>0.36190476190476184</v>
      </c>
      <c r="I161">
        <f t="shared" si="43"/>
        <v>0</v>
      </c>
      <c r="J161">
        <f t="shared" si="43"/>
        <v>0.37931034482758619</v>
      </c>
      <c r="K161">
        <f t="shared" si="43"/>
        <v>0.71559633027522929</v>
      </c>
      <c r="L161">
        <f t="shared" si="43"/>
        <v>0</v>
      </c>
      <c r="M161">
        <f t="shared" si="43"/>
        <v>0.36021505376344082</v>
      </c>
      <c r="N161">
        <f t="shared" si="43"/>
        <v>1.0905511811023623</v>
      </c>
      <c r="O161">
        <f t="shared" si="43"/>
        <v>0.36052009456264772</v>
      </c>
      <c r="P161">
        <f t="shared" si="43"/>
        <v>0.72478632478632465</v>
      </c>
      <c r="Q161">
        <f t="shared" si="43"/>
        <v>0</v>
      </c>
      <c r="R161">
        <f t="shared" si="43"/>
        <v>0.71632526381129724</v>
      </c>
      <c r="S161">
        <f t="shared" si="43"/>
        <v>0.36780258519388953</v>
      </c>
      <c r="T161">
        <f t="shared" si="7"/>
        <v>6.9407926040082035</v>
      </c>
    </row>
    <row r="162" spans="1:20" x14ac:dyDescent="0.25">
      <c r="A162" t="s">
        <v>45</v>
      </c>
      <c r="B162">
        <f t="shared" ref="B162:S162" si="44">IF(B$104=0, B40, B40*B$120)</f>
        <v>0</v>
      </c>
      <c r="C162">
        <f t="shared" si="44"/>
        <v>0</v>
      </c>
      <c r="D162">
        <f t="shared" si="44"/>
        <v>0</v>
      </c>
      <c r="E162">
        <f t="shared" si="44"/>
        <v>0</v>
      </c>
      <c r="F162">
        <f t="shared" si="44"/>
        <v>0</v>
      </c>
      <c r="G162">
        <f t="shared" si="44"/>
        <v>0</v>
      </c>
      <c r="H162">
        <f t="shared" si="44"/>
        <v>0</v>
      </c>
      <c r="I162">
        <f t="shared" si="44"/>
        <v>0.3522012578616352</v>
      </c>
      <c r="J162">
        <f t="shared" si="44"/>
        <v>0.37931034482758619</v>
      </c>
      <c r="K162">
        <f t="shared" si="44"/>
        <v>0</v>
      </c>
      <c r="L162">
        <f t="shared" si="44"/>
        <v>0.36054421768707484</v>
      </c>
      <c r="M162">
        <f t="shared" si="44"/>
        <v>0</v>
      </c>
      <c r="N162">
        <f t="shared" si="44"/>
        <v>0</v>
      </c>
      <c r="O162">
        <f t="shared" si="44"/>
        <v>0</v>
      </c>
      <c r="P162">
        <f t="shared" si="44"/>
        <v>0.36239316239316233</v>
      </c>
      <c r="Q162">
        <f t="shared" si="44"/>
        <v>1.0815899581589958</v>
      </c>
      <c r="R162">
        <f t="shared" si="44"/>
        <v>0</v>
      </c>
      <c r="S162">
        <f t="shared" si="44"/>
        <v>0.36780258519388953</v>
      </c>
      <c r="T162">
        <f t="shared" si="7"/>
        <v>2.9038415261223438</v>
      </c>
    </row>
    <row r="163" spans="1:20" x14ac:dyDescent="0.25">
      <c r="A163" t="s">
        <v>46</v>
      </c>
      <c r="B163">
        <f t="shared" ref="B163:S163" si="45">IF(B$104=0, B41, B41*B$120)</f>
        <v>0</v>
      </c>
      <c r="C163">
        <f t="shared" si="45"/>
        <v>0.72727272727272718</v>
      </c>
      <c r="D163">
        <f t="shared" si="45"/>
        <v>1.5238095238095233</v>
      </c>
      <c r="E163">
        <f t="shared" si="45"/>
        <v>0.37777777777777777</v>
      </c>
      <c r="F163">
        <f t="shared" si="45"/>
        <v>0</v>
      </c>
      <c r="G163">
        <f t="shared" si="45"/>
        <v>0.375</v>
      </c>
      <c r="H163">
        <f t="shared" si="45"/>
        <v>0</v>
      </c>
      <c r="I163">
        <f t="shared" si="45"/>
        <v>0.70440251572327039</v>
      </c>
      <c r="J163">
        <f t="shared" si="45"/>
        <v>0</v>
      </c>
      <c r="K163">
        <f t="shared" si="45"/>
        <v>1.4311926605504584</v>
      </c>
      <c r="L163">
        <f t="shared" si="45"/>
        <v>2.1632653061224492</v>
      </c>
      <c r="M163">
        <f t="shared" si="45"/>
        <v>1.440860215053763</v>
      </c>
      <c r="N163">
        <f t="shared" si="45"/>
        <v>6.17979002624672</v>
      </c>
      <c r="O163">
        <f t="shared" si="45"/>
        <v>3.6052009456264771</v>
      </c>
      <c r="P163">
        <f t="shared" si="45"/>
        <v>7.2478632478632479</v>
      </c>
      <c r="Q163">
        <f t="shared" si="45"/>
        <v>4.6868898186889814</v>
      </c>
      <c r="R163">
        <f t="shared" si="45"/>
        <v>3.9397889509621353</v>
      </c>
      <c r="S163">
        <f t="shared" si="45"/>
        <v>9.1950646298472396</v>
      </c>
      <c r="T163">
        <f t="shared" si="7"/>
        <v>43.598178345544767</v>
      </c>
    </row>
    <row r="164" spans="1:20" x14ac:dyDescent="0.25">
      <c r="A164" t="s">
        <v>47</v>
      </c>
      <c r="B164">
        <f t="shared" ref="B164:S164" si="46">IF(B$104=0, B42, B42*B$120)</f>
        <v>0</v>
      </c>
      <c r="C164">
        <f t="shared" si="46"/>
        <v>0</v>
      </c>
      <c r="D164">
        <f t="shared" si="46"/>
        <v>0</v>
      </c>
      <c r="E164">
        <f t="shared" si="46"/>
        <v>0</v>
      </c>
      <c r="F164">
        <f t="shared" si="46"/>
        <v>0.70370370370370372</v>
      </c>
      <c r="G164">
        <f t="shared" si="46"/>
        <v>0.375</v>
      </c>
      <c r="H164">
        <f t="shared" si="46"/>
        <v>0.36190476190476184</v>
      </c>
      <c r="I164">
        <f t="shared" si="46"/>
        <v>0</v>
      </c>
      <c r="J164">
        <f t="shared" si="46"/>
        <v>0</v>
      </c>
      <c r="K164">
        <f t="shared" si="46"/>
        <v>0.35779816513761464</v>
      </c>
      <c r="L164">
        <f t="shared" si="46"/>
        <v>0</v>
      </c>
      <c r="M164">
        <f t="shared" si="46"/>
        <v>0.36021505376344082</v>
      </c>
      <c r="N164">
        <f t="shared" si="46"/>
        <v>0</v>
      </c>
      <c r="O164">
        <f t="shared" si="46"/>
        <v>0</v>
      </c>
      <c r="P164">
        <f t="shared" si="46"/>
        <v>0</v>
      </c>
      <c r="Q164">
        <f t="shared" si="46"/>
        <v>1.0815899581589958</v>
      </c>
      <c r="R164">
        <f t="shared" si="46"/>
        <v>0.35816263190564862</v>
      </c>
      <c r="S164">
        <f t="shared" si="46"/>
        <v>2.9424206815511167</v>
      </c>
      <c r="T164">
        <f t="shared" si="7"/>
        <v>6.5407949561252821</v>
      </c>
    </row>
    <row r="165" spans="1:20" x14ac:dyDescent="0.25">
      <c r="A165" t="s">
        <v>48</v>
      </c>
      <c r="B165">
        <f t="shared" ref="B165:S165" si="47">IF(B$104=0, B43, B43*B$120)</f>
        <v>0</v>
      </c>
      <c r="C165">
        <f t="shared" si="47"/>
        <v>0</v>
      </c>
      <c r="D165">
        <f t="shared" si="47"/>
        <v>0</v>
      </c>
      <c r="E165">
        <f t="shared" si="47"/>
        <v>0</v>
      </c>
      <c r="F165">
        <f t="shared" si="47"/>
        <v>0.70370370370370372</v>
      </c>
      <c r="G165">
        <f t="shared" si="47"/>
        <v>0</v>
      </c>
      <c r="H165">
        <f t="shared" si="47"/>
        <v>0</v>
      </c>
      <c r="I165">
        <f t="shared" si="47"/>
        <v>0</v>
      </c>
      <c r="J165">
        <f t="shared" si="47"/>
        <v>0</v>
      </c>
      <c r="K165">
        <f t="shared" si="47"/>
        <v>0.35779816513761464</v>
      </c>
      <c r="L165">
        <f t="shared" si="47"/>
        <v>0</v>
      </c>
      <c r="M165">
        <f t="shared" si="47"/>
        <v>0.36021505376344082</v>
      </c>
      <c r="N165">
        <f t="shared" si="47"/>
        <v>0</v>
      </c>
      <c r="O165">
        <f t="shared" si="47"/>
        <v>0</v>
      </c>
      <c r="P165">
        <f t="shared" si="47"/>
        <v>0</v>
      </c>
      <c r="Q165">
        <f t="shared" si="47"/>
        <v>0.36052998605299857</v>
      </c>
      <c r="R165">
        <f t="shared" si="47"/>
        <v>0.35816263190564862</v>
      </c>
      <c r="S165">
        <f t="shared" si="47"/>
        <v>2.9424206815511167</v>
      </c>
      <c r="T165">
        <f t="shared" si="7"/>
        <v>5.0828302221145236</v>
      </c>
    </row>
    <row r="166" spans="1:20" x14ac:dyDescent="0.25">
      <c r="A166" t="s">
        <v>126</v>
      </c>
      <c r="B166">
        <f t="shared" ref="B166:S166" si="48">IF(B$104=0, B44, B44*B$120)</f>
        <v>0</v>
      </c>
      <c r="C166">
        <f t="shared" si="48"/>
        <v>0</v>
      </c>
      <c r="D166">
        <f t="shared" si="48"/>
        <v>0</v>
      </c>
      <c r="E166">
        <f t="shared" si="48"/>
        <v>0</v>
      </c>
      <c r="F166">
        <f t="shared" si="48"/>
        <v>0</v>
      </c>
      <c r="G166">
        <f t="shared" si="48"/>
        <v>0.375</v>
      </c>
      <c r="H166">
        <f t="shared" si="48"/>
        <v>0.36190476190476184</v>
      </c>
      <c r="I166">
        <f t="shared" si="48"/>
        <v>0</v>
      </c>
      <c r="J166">
        <f t="shared" si="48"/>
        <v>0</v>
      </c>
      <c r="K166">
        <f t="shared" si="48"/>
        <v>0</v>
      </c>
      <c r="L166">
        <f t="shared" si="48"/>
        <v>0</v>
      </c>
      <c r="M166">
        <f t="shared" si="48"/>
        <v>0</v>
      </c>
      <c r="N166">
        <f t="shared" si="48"/>
        <v>0</v>
      </c>
      <c r="O166">
        <f t="shared" si="48"/>
        <v>0</v>
      </c>
      <c r="P166">
        <f t="shared" si="48"/>
        <v>0</v>
      </c>
      <c r="Q166">
        <f t="shared" si="48"/>
        <v>0.72105997210599715</v>
      </c>
      <c r="R166">
        <f t="shared" si="48"/>
        <v>0</v>
      </c>
      <c r="S166">
        <f t="shared" si="48"/>
        <v>0</v>
      </c>
      <c r="T166">
        <f t="shared" si="7"/>
        <v>1.4579647340107589</v>
      </c>
    </row>
    <row r="167" spans="1:20" x14ac:dyDescent="0.25">
      <c r="A167" t="s">
        <v>49</v>
      </c>
      <c r="B167">
        <f t="shared" ref="B167:S167" si="49">IF(B$104=0, B45, B45*B$120)</f>
        <v>1.0344827586206897</v>
      </c>
      <c r="C167">
        <f t="shared" si="49"/>
        <v>0</v>
      </c>
      <c r="D167">
        <f t="shared" si="49"/>
        <v>0.38095238095238093</v>
      </c>
      <c r="E167">
        <f t="shared" si="49"/>
        <v>0.37777777777777777</v>
      </c>
      <c r="F167">
        <f t="shared" si="49"/>
        <v>0</v>
      </c>
      <c r="G167">
        <f t="shared" si="49"/>
        <v>0.75</v>
      </c>
      <c r="H167">
        <f t="shared" si="49"/>
        <v>1.0857142857142856</v>
      </c>
      <c r="I167">
        <f t="shared" si="49"/>
        <v>1.0566037735849056</v>
      </c>
      <c r="J167">
        <f t="shared" si="49"/>
        <v>1.5172413793103445</v>
      </c>
      <c r="K167">
        <f t="shared" si="49"/>
        <v>2.8623853211009176</v>
      </c>
      <c r="L167">
        <f t="shared" si="49"/>
        <v>2.8843537414965992</v>
      </c>
      <c r="M167">
        <f t="shared" si="49"/>
        <v>5.7634408602150531</v>
      </c>
      <c r="N167">
        <f t="shared" si="49"/>
        <v>7.6338582677165361</v>
      </c>
      <c r="O167">
        <f t="shared" si="49"/>
        <v>11.176122931442077</v>
      </c>
      <c r="P167">
        <f t="shared" si="49"/>
        <v>17.757264957264951</v>
      </c>
      <c r="Q167">
        <f t="shared" si="49"/>
        <v>20.189679218967928</v>
      </c>
      <c r="R167">
        <f t="shared" si="49"/>
        <v>25.429546865301059</v>
      </c>
      <c r="S167">
        <f t="shared" si="49"/>
        <v>67.675675675675677</v>
      </c>
      <c r="T167">
        <f t="shared" si="7"/>
        <v>167.5751001951412</v>
      </c>
    </row>
    <row r="168" spans="1:20" x14ac:dyDescent="0.25">
      <c r="A168" t="s">
        <v>50</v>
      </c>
      <c r="B168">
        <f t="shared" ref="B168:S168" si="50">IF(B$104=0, B46, B46*B$120)</f>
        <v>0</v>
      </c>
      <c r="C168">
        <f t="shared" si="50"/>
        <v>0</v>
      </c>
      <c r="D168">
        <f t="shared" si="50"/>
        <v>0.38095238095238093</v>
      </c>
      <c r="E168">
        <f t="shared" si="50"/>
        <v>0</v>
      </c>
      <c r="F168">
        <f t="shared" si="50"/>
        <v>0</v>
      </c>
      <c r="G168">
        <f t="shared" si="50"/>
        <v>0.75</v>
      </c>
      <c r="H168">
        <f t="shared" si="50"/>
        <v>0.72380952380952368</v>
      </c>
      <c r="I168">
        <f t="shared" si="50"/>
        <v>1.0566037735849056</v>
      </c>
      <c r="J168">
        <f t="shared" si="50"/>
        <v>0.75862068965517238</v>
      </c>
      <c r="K168">
        <f t="shared" si="50"/>
        <v>1.7889908256880738</v>
      </c>
      <c r="L168">
        <f t="shared" si="50"/>
        <v>1.8027210884353746</v>
      </c>
      <c r="M168">
        <f t="shared" si="50"/>
        <v>5.043010752688172</v>
      </c>
      <c r="N168">
        <f t="shared" si="50"/>
        <v>6.9068241469816272</v>
      </c>
      <c r="O168">
        <f t="shared" si="50"/>
        <v>10.815602836879432</v>
      </c>
      <c r="P168">
        <f t="shared" si="50"/>
        <v>16.670085470085464</v>
      </c>
      <c r="Q168">
        <f t="shared" si="50"/>
        <v>17.305439330543933</v>
      </c>
      <c r="R168">
        <f t="shared" si="50"/>
        <v>22.564245810055866</v>
      </c>
      <c r="S168">
        <f t="shared" si="50"/>
        <v>52.963572267920092</v>
      </c>
      <c r="T168">
        <f t="shared" si="7"/>
        <v>139.53047889728001</v>
      </c>
    </row>
    <row r="169" spans="1:20" x14ac:dyDescent="0.25">
      <c r="A169" t="s">
        <v>51</v>
      </c>
      <c r="B169">
        <f t="shared" ref="B169:S169" si="51">IF(B$104=0, B47, B47*B$120)</f>
        <v>0.68965517241379315</v>
      </c>
      <c r="C169">
        <f t="shared" si="51"/>
        <v>0</v>
      </c>
      <c r="D169">
        <f t="shared" si="51"/>
        <v>0</v>
      </c>
      <c r="E169">
        <f t="shared" si="51"/>
        <v>0</v>
      </c>
      <c r="F169">
        <f t="shared" si="51"/>
        <v>0</v>
      </c>
      <c r="G169">
        <f t="shared" si="51"/>
        <v>0</v>
      </c>
      <c r="H169">
        <f t="shared" si="51"/>
        <v>0</v>
      </c>
      <c r="I169">
        <f t="shared" si="51"/>
        <v>0</v>
      </c>
      <c r="J169">
        <f t="shared" si="51"/>
        <v>0.37931034482758619</v>
      </c>
      <c r="K169">
        <f t="shared" si="51"/>
        <v>0</v>
      </c>
      <c r="L169">
        <f t="shared" si="51"/>
        <v>0</v>
      </c>
      <c r="M169">
        <f t="shared" si="51"/>
        <v>0</v>
      </c>
      <c r="N169">
        <f t="shared" si="51"/>
        <v>0</v>
      </c>
      <c r="O169">
        <f t="shared" si="51"/>
        <v>0</v>
      </c>
      <c r="P169">
        <f t="shared" si="51"/>
        <v>0</v>
      </c>
      <c r="Q169">
        <f t="shared" si="51"/>
        <v>1.0815899581589958</v>
      </c>
      <c r="R169">
        <f t="shared" si="51"/>
        <v>0.71632526381129724</v>
      </c>
      <c r="S169">
        <f t="shared" si="51"/>
        <v>8.4594594594594597</v>
      </c>
      <c r="T169">
        <f t="shared" si="7"/>
        <v>11.326340198671133</v>
      </c>
    </row>
    <row r="170" spans="1:20" x14ac:dyDescent="0.25">
      <c r="A170" t="s">
        <v>52</v>
      </c>
      <c r="B170">
        <f t="shared" ref="B170:S170" si="52">IF(B$104=0, B48, B48*B$120)</f>
        <v>0.34482758620689657</v>
      </c>
      <c r="C170">
        <f t="shared" si="52"/>
        <v>0</v>
      </c>
      <c r="D170">
        <f t="shared" si="52"/>
        <v>0</v>
      </c>
      <c r="E170">
        <f t="shared" si="52"/>
        <v>0.37777777777777777</v>
      </c>
      <c r="F170">
        <f t="shared" si="52"/>
        <v>0</v>
      </c>
      <c r="G170">
        <f t="shared" si="52"/>
        <v>0</v>
      </c>
      <c r="H170">
        <f t="shared" si="52"/>
        <v>0.36190476190476184</v>
      </c>
      <c r="I170">
        <f t="shared" si="52"/>
        <v>0</v>
      </c>
      <c r="J170">
        <f t="shared" si="52"/>
        <v>0.37931034482758619</v>
      </c>
      <c r="K170">
        <f t="shared" si="52"/>
        <v>1.073394495412844</v>
      </c>
      <c r="L170">
        <f t="shared" si="52"/>
        <v>1.0816326530612246</v>
      </c>
      <c r="M170">
        <f t="shared" si="52"/>
        <v>0.72043010752688164</v>
      </c>
      <c r="N170">
        <f t="shared" si="52"/>
        <v>0.72703412073490814</v>
      </c>
      <c r="O170">
        <f t="shared" si="52"/>
        <v>0.36052009456264772</v>
      </c>
      <c r="P170">
        <f t="shared" si="52"/>
        <v>1.0871794871794871</v>
      </c>
      <c r="Q170">
        <f t="shared" si="52"/>
        <v>1.8026499302649934</v>
      </c>
      <c r="R170">
        <f t="shared" si="52"/>
        <v>2.1489757914338918</v>
      </c>
      <c r="S170">
        <f t="shared" si="52"/>
        <v>6.2526439482961225</v>
      </c>
      <c r="T170">
        <f t="shared" si="7"/>
        <v>16.718281099190023</v>
      </c>
    </row>
    <row r="171" spans="1:20" x14ac:dyDescent="0.25">
      <c r="A171" t="s">
        <v>53</v>
      </c>
      <c r="B171">
        <f t="shared" ref="B171:S171" si="53">IF(B$104=0, B49, B49*B$120)</f>
        <v>0</v>
      </c>
      <c r="C171">
        <f t="shared" si="53"/>
        <v>0</v>
      </c>
      <c r="D171">
        <f t="shared" si="53"/>
        <v>0</v>
      </c>
      <c r="E171">
        <f t="shared" si="53"/>
        <v>0</v>
      </c>
      <c r="F171">
        <f t="shared" si="53"/>
        <v>0</v>
      </c>
      <c r="G171">
        <f t="shared" si="53"/>
        <v>0.375</v>
      </c>
      <c r="H171">
        <f t="shared" si="53"/>
        <v>0.36190476190476184</v>
      </c>
      <c r="I171">
        <f t="shared" si="53"/>
        <v>0</v>
      </c>
      <c r="J171">
        <f t="shared" si="53"/>
        <v>0.37931034482758619</v>
      </c>
      <c r="K171">
        <f t="shared" si="53"/>
        <v>0.71559633027522929</v>
      </c>
      <c r="L171">
        <f t="shared" si="53"/>
        <v>2.1632653061224492</v>
      </c>
      <c r="M171">
        <f t="shared" si="53"/>
        <v>0.72043010752688164</v>
      </c>
      <c r="N171">
        <f t="shared" si="53"/>
        <v>0.72703412073490814</v>
      </c>
      <c r="O171">
        <f t="shared" si="53"/>
        <v>0.36052009456264772</v>
      </c>
      <c r="P171">
        <f t="shared" si="53"/>
        <v>0.72478632478632465</v>
      </c>
      <c r="Q171">
        <f t="shared" si="53"/>
        <v>0.36052998605299857</v>
      </c>
      <c r="R171">
        <f t="shared" si="53"/>
        <v>1.4326505276225943</v>
      </c>
      <c r="S171">
        <f t="shared" si="53"/>
        <v>1.8390129259694479</v>
      </c>
      <c r="T171">
        <f t="shared" si="7"/>
        <v>10.16004083038583</v>
      </c>
    </row>
    <row r="172" spans="1:20" x14ac:dyDescent="0.25">
      <c r="A172" t="s">
        <v>54</v>
      </c>
      <c r="B172">
        <f t="shared" ref="B172:S172" si="54">IF(B$104=0, B50, B50*B$120)</f>
        <v>0</v>
      </c>
      <c r="C172">
        <f t="shared" si="54"/>
        <v>0</v>
      </c>
      <c r="D172">
        <f t="shared" si="54"/>
        <v>0</v>
      </c>
      <c r="E172">
        <f t="shared" si="54"/>
        <v>0</v>
      </c>
      <c r="F172">
        <f t="shared" si="54"/>
        <v>0</v>
      </c>
      <c r="G172">
        <f t="shared" si="54"/>
        <v>0.375</v>
      </c>
      <c r="H172">
        <f t="shared" si="54"/>
        <v>0</v>
      </c>
      <c r="I172">
        <f t="shared" si="54"/>
        <v>0</v>
      </c>
      <c r="J172">
        <f t="shared" si="54"/>
        <v>0</v>
      </c>
      <c r="K172">
        <f t="shared" si="54"/>
        <v>0.35779816513761464</v>
      </c>
      <c r="L172">
        <f t="shared" si="54"/>
        <v>1.8027210884353746</v>
      </c>
      <c r="M172">
        <f t="shared" si="54"/>
        <v>0.36021505376344082</v>
      </c>
      <c r="N172">
        <f t="shared" si="54"/>
        <v>0.72703412073490814</v>
      </c>
      <c r="O172">
        <f t="shared" si="54"/>
        <v>0</v>
      </c>
      <c r="P172">
        <f t="shared" si="54"/>
        <v>0.36239316239316233</v>
      </c>
      <c r="Q172">
        <f t="shared" si="54"/>
        <v>0</v>
      </c>
      <c r="R172">
        <f t="shared" si="54"/>
        <v>1.0744878957169459</v>
      </c>
      <c r="S172">
        <f t="shared" si="54"/>
        <v>0.73560517038777906</v>
      </c>
      <c r="T172">
        <f t="shared" si="7"/>
        <v>5.7952546565692256</v>
      </c>
    </row>
    <row r="173" spans="1:20" x14ac:dyDescent="0.25">
      <c r="A173" t="s">
        <v>108</v>
      </c>
      <c r="B173">
        <f t="shared" ref="B173:S173" si="55">IF(B$104=0, B51, B51*B$120)</f>
        <v>0</v>
      </c>
      <c r="C173">
        <f t="shared" si="55"/>
        <v>0</v>
      </c>
      <c r="D173">
        <f t="shared" si="55"/>
        <v>0</v>
      </c>
      <c r="E173">
        <f t="shared" si="55"/>
        <v>0</v>
      </c>
      <c r="F173">
        <f t="shared" si="55"/>
        <v>0</v>
      </c>
      <c r="G173">
        <f t="shared" si="55"/>
        <v>0.375</v>
      </c>
      <c r="H173">
        <f t="shared" si="55"/>
        <v>0</v>
      </c>
      <c r="I173">
        <f t="shared" si="55"/>
        <v>0</v>
      </c>
      <c r="J173">
        <f t="shared" si="55"/>
        <v>0</v>
      </c>
      <c r="K173">
        <f t="shared" si="55"/>
        <v>0.35779816513761464</v>
      </c>
      <c r="L173">
        <f t="shared" si="55"/>
        <v>1.4421768707482991</v>
      </c>
      <c r="M173">
        <f t="shared" si="55"/>
        <v>0.36021505376344082</v>
      </c>
      <c r="N173">
        <f t="shared" si="55"/>
        <v>0.36351706036745407</v>
      </c>
      <c r="O173">
        <f t="shared" si="55"/>
        <v>0</v>
      </c>
      <c r="P173">
        <f t="shared" si="55"/>
        <v>0</v>
      </c>
      <c r="Q173">
        <f t="shared" si="55"/>
        <v>0</v>
      </c>
      <c r="R173">
        <f t="shared" si="55"/>
        <v>0</v>
      </c>
      <c r="S173">
        <f t="shared" si="55"/>
        <v>0</v>
      </c>
      <c r="T173">
        <f t="shared" si="7"/>
        <v>2.8987071500168087</v>
      </c>
    </row>
    <row r="174" spans="1:20" x14ac:dyDescent="0.25">
      <c r="A174" t="s">
        <v>55</v>
      </c>
      <c r="B174">
        <f t="shared" ref="B174:S174" si="56">IF(B$104=0, B52, B52*B$120)</f>
        <v>0</v>
      </c>
      <c r="C174">
        <f t="shared" si="56"/>
        <v>0</v>
      </c>
      <c r="D174">
        <f t="shared" si="56"/>
        <v>0</v>
      </c>
      <c r="E174">
        <f t="shared" si="56"/>
        <v>0</v>
      </c>
      <c r="F174">
        <f t="shared" si="56"/>
        <v>0</v>
      </c>
      <c r="G174">
        <f t="shared" si="56"/>
        <v>0</v>
      </c>
      <c r="H174">
        <f t="shared" si="56"/>
        <v>0.36190476190476184</v>
      </c>
      <c r="I174">
        <f t="shared" si="56"/>
        <v>0</v>
      </c>
      <c r="J174">
        <f t="shared" si="56"/>
        <v>0.37931034482758619</v>
      </c>
      <c r="K174">
        <f t="shared" si="56"/>
        <v>0.35779816513761464</v>
      </c>
      <c r="L174">
        <f t="shared" si="56"/>
        <v>0.36054421768707484</v>
      </c>
      <c r="M174">
        <f t="shared" si="56"/>
        <v>0.36021505376344082</v>
      </c>
      <c r="N174">
        <f t="shared" si="56"/>
        <v>0</v>
      </c>
      <c r="O174">
        <f t="shared" si="56"/>
        <v>0.36052009456264772</v>
      </c>
      <c r="P174">
        <f t="shared" si="56"/>
        <v>0.36239316239316233</v>
      </c>
      <c r="Q174">
        <f t="shared" si="56"/>
        <v>0.36052998605299857</v>
      </c>
      <c r="R174">
        <f t="shared" si="56"/>
        <v>0.35816263190564862</v>
      </c>
      <c r="S174">
        <f t="shared" si="56"/>
        <v>1.1034077555816686</v>
      </c>
      <c r="T174">
        <f t="shared" si="7"/>
        <v>4.3647861738166043</v>
      </c>
    </row>
    <row r="175" spans="1:20" x14ac:dyDescent="0.25">
      <c r="A175" t="s">
        <v>56</v>
      </c>
      <c r="B175">
        <f t="shared" ref="B175:S175" si="57">IF(B$104=0, B53, B53*B$120)</f>
        <v>1.3793103448275861</v>
      </c>
      <c r="C175">
        <f t="shared" si="57"/>
        <v>0.36363636363636359</v>
      </c>
      <c r="D175">
        <f t="shared" si="57"/>
        <v>0.76190476190476186</v>
      </c>
      <c r="E175">
        <f t="shared" si="57"/>
        <v>1.5111111111111106</v>
      </c>
      <c r="F175">
        <f t="shared" si="57"/>
        <v>1.4074074074074072</v>
      </c>
      <c r="G175">
        <f t="shared" si="57"/>
        <v>0.375</v>
      </c>
      <c r="H175">
        <f t="shared" si="57"/>
        <v>0.36190476190476184</v>
      </c>
      <c r="I175">
        <f t="shared" si="57"/>
        <v>0</v>
      </c>
      <c r="J175">
        <f t="shared" si="57"/>
        <v>0</v>
      </c>
      <c r="K175">
        <f t="shared" si="57"/>
        <v>0</v>
      </c>
      <c r="L175">
        <f t="shared" si="57"/>
        <v>0</v>
      </c>
      <c r="M175">
        <f t="shared" si="57"/>
        <v>0.72043010752688164</v>
      </c>
      <c r="N175">
        <f t="shared" si="57"/>
        <v>0.72703412073490814</v>
      </c>
      <c r="O175">
        <f t="shared" si="57"/>
        <v>1.0815602836879432</v>
      </c>
      <c r="P175">
        <f t="shared" si="57"/>
        <v>1.4495726495726491</v>
      </c>
      <c r="Q175">
        <f t="shared" si="57"/>
        <v>2.884239888423989</v>
      </c>
      <c r="R175">
        <f t="shared" si="57"/>
        <v>2.1489757914338918</v>
      </c>
      <c r="S175">
        <f t="shared" si="57"/>
        <v>13.976498237367805</v>
      </c>
      <c r="T175">
        <f t="shared" si="7"/>
        <v>29.14858582954006</v>
      </c>
    </row>
    <row r="176" spans="1:20" x14ac:dyDescent="0.25">
      <c r="A176" t="s">
        <v>127</v>
      </c>
      <c r="B176">
        <f t="shared" ref="B176:S176" si="58">IF(B$104=0, B54, B54*B$120)</f>
        <v>0.34482758620689657</v>
      </c>
      <c r="C176">
        <f t="shared" si="58"/>
        <v>0</v>
      </c>
      <c r="D176">
        <f t="shared" si="58"/>
        <v>0</v>
      </c>
      <c r="E176">
        <f t="shared" si="58"/>
        <v>0</v>
      </c>
      <c r="F176">
        <f t="shared" si="58"/>
        <v>0</v>
      </c>
      <c r="G176">
        <f t="shared" si="58"/>
        <v>0</v>
      </c>
      <c r="H176">
        <f t="shared" si="58"/>
        <v>0</v>
      </c>
      <c r="I176">
        <f t="shared" si="58"/>
        <v>0</v>
      </c>
      <c r="J176">
        <f t="shared" si="58"/>
        <v>0</v>
      </c>
      <c r="K176">
        <f t="shared" si="58"/>
        <v>0</v>
      </c>
      <c r="L176">
        <f t="shared" si="58"/>
        <v>0</v>
      </c>
      <c r="M176">
        <f t="shared" si="58"/>
        <v>0</v>
      </c>
      <c r="N176">
        <f t="shared" si="58"/>
        <v>0</v>
      </c>
      <c r="O176">
        <f t="shared" si="58"/>
        <v>0</v>
      </c>
      <c r="P176">
        <f t="shared" si="58"/>
        <v>0</v>
      </c>
      <c r="Q176">
        <f t="shared" si="58"/>
        <v>0</v>
      </c>
      <c r="R176">
        <f t="shared" si="58"/>
        <v>0</v>
      </c>
      <c r="S176">
        <f t="shared" si="58"/>
        <v>0</v>
      </c>
      <c r="T176">
        <f t="shared" si="7"/>
        <v>0.34482758620689657</v>
      </c>
    </row>
    <row r="177" spans="1:20" x14ac:dyDescent="0.25">
      <c r="A177" t="s">
        <v>57</v>
      </c>
      <c r="B177">
        <f t="shared" ref="B177:S177" si="59">IF(B$104=0, B55, B55*B$120)</f>
        <v>0</v>
      </c>
      <c r="C177">
        <f t="shared" si="59"/>
        <v>0</v>
      </c>
      <c r="D177">
        <f t="shared" si="59"/>
        <v>0</v>
      </c>
      <c r="E177">
        <f t="shared" si="59"/>
        <v>0</v>
      </c>
      <c r="F177">
        <f t="shared" si="59"/>
        <v>0</v>
      </c>
      <c r="G177">
        <f t="shared" si="59"/>
        <v>0</v>
      </c>
      <c r="H177">
        <f t="shared" si="59"/>
        <v>0</v>
      </c>
      <c r="I177">
        <f t="shared" si="59"/>
        <v>0</v>
      </c>
      <c r="J177">
        <f t="shared" si="59"/>
        <v>0</v>
      </c>
      <c r="K177">
        <f t="shared" si="59"/>
        <v>0</v>
      </c>
      <c r="L177">
        <f t="shared" si="59"/>
        <v>0</v>
      </c>
      <c r="M177">
        <f t="shared" si="59"/>
        <v>0</v>
      </c>
      <c r="N177">
        <f t="shared" si="59"/>
        <v>0</v>
      </c>
      <c r="O177">
        <f t="shared" si="59"/>
        <v>0</v>
      </c>
      <c r="P177">
        <f t="shared" si="59"/>
        <v>1.0871794871794871</v>
      </c>
      <c r="Q177">
        <f t="shared" si="59"/>
        <v>1.8026499302649934</v>
      </c>
      <c r="R177">
        <f t="shared" si="59"/>
        <v>1.0744878957169459</v>
      </c>
      <c r="S177">
        <f t="shared" si="59"/>
        <v>9.5628672150411269</v>
      </c>
      <c r="T177">
        <f t="shared" si="7"/>
        <v>13.527184528202554</v>
      </c>
    </row>
    <row r="178" spans="1:20" x14ac:dyDescent="0.25">
      <c r="A178" t="s">
        <v>58</v>
      </c>
      <c r="B178">
        <f t="shared" ref="B178:S178" si="60">IF(B$104=0, B56, B56*B$120)</f>
        <v>0</v>
      </c>
      <c r="C178">
        <f t="shared" si="60"/>
        <v>0</v>
      </c>
      <c r="D178">
        <f t="shared" si="60"/>
        <v>0</v>
      </c>
      <c r="E178">
        <f t="shared" si="60"/>
        <v>0</v>
      </c>
      <c r="F178">
        <f t="shared" si="60"/>
        <v>0.70370370370370372</v>
      </c>
      <c r="G178">
        <f t="shared" si="60"/>
        <v>0</v>
      </c>
      <c r="H178">
        <f t="shared" si="60"/>
        <v>0</v>
      </c>
      <c r="I178">
        <f t="shared" si="60"/>
        <v>0</v>
      </c>
      <c r="J178">
        <f t="shared" si="60"/>
        <v>0</v>
      </c>
      <c r="K178">
        <f t="shared" si="60"/>
        <v>0</v>
      </c>
      <c r="L178">
        <f t="shared" si="60"/>
        <v>0</v>
      </c>
      <c r="M178">
        <f t="shared" si="60"/>
        <v>0</v>
      </c>
      <c r="N178">
        <f t="shared" si="60"/>
        <v>0</v>
      </c>
      <c r="O178">
        <f t="shared" si="60"/>
        <v>0</v>
      </c>
      <c r="P178">
        <f t="shared" si="60"/>
        <v>0</v>
      </c>
      <c r="Q178">
        <f t="shared" si="60"/>
        <v>0</v>
      </c>
      <c r="R178">
        <f t="shared" si="60"/>
        <v>0</v>
      </c>
      <c r="S178">
        <f t="shared" si="60"/>
        <v>0.73560517038777906</v>
      </c>
      <c r="T178">
        <f t="shared" si="7"/>
        <v>1.4393088740914828</v>
      </c>
    </row>
    <row r="179" spans="1:20" x14ac:dyDescent="0.25">
      <c r="A179" t="s">
        <v>59</v>
      </c>
      <c r="B179">
        <f t="shared" ref="B179:S179" si="61">IF(B$104=0, B57, B57*B$120)</f>
        <v>1.0344827586206897</v>
      </c>
      <c r="C179">
        <f t="shared" si="61"/>
        <v>0.36363636363636359</v>
      </c>
      <c r="D179">
        <f t="shared" si="61"/>
        <v>0.76190476190476186</v>
      </c>
      <c r="E179">
        <f t="shared" si="61"/>
        <v>1.5111111111111106</v>
      </c>
      <c r="F179">
        <f t="shared" si="61"/>
        <v>0.70370370370370372</v>
      </c>
      <c r="G179">
        <f t="shared" si="61"/>
        <v>0.375</v>
      </c>
      <c r="H179">
        <f t="shared" si="61"/>
        <v>0.36190476190476184</v>
      </c>
      <c r="I179">
        <f t="shared" si="61"/>
        <v>0</v>
      </c>
      <c r="J179">
        <f t="shared" si="61"/>
        <v>0</v>
      </c>
      <c r="K179">
        <f t="shared" si="61"/>
        <v>0</v>
      </c>
      <c r="L179">
        <f t="shared" si="61"/>
        <v>0</v>
      </c>
      <c r="M179">
        <f t="shared" si="61"/>
        <v>0.72043010752688164</v>
      </c>
      <c r="N179">
        <f t="shared" si="61"/>
        <v>0.72703412073490814</v>
      </c>
      <c r="O179">
        <f t="shared" si="61"/>
        <v>1.0815602836879432</v>
      </c>
      <c r="P179">
        <f t="shared" si="61"/>
        <v>0.36239316239316233</v>
      </c>
      <c r="Q179">
        <f t="shared" si="61"/>
        <v>1.0815899581589958</v>
      </c>
      <c r="R179">
        <f t="shared" si="61"/>
        <v>1.0744878957169459</v>
      </c>
      <c r="S179">
        <f t="shared" si="61"/>
        <v>3.6780258519388949</v>
      </c>
      <c r="T179">
        <f t="shared" si="7"/>
        <v>13.837264841039122</v>
      </c>
    </row>
    <row r="180" spans="1:20" x14ac:dyDescent="0.25">
      <c r="A180" t="s">
        <v>138</v>
      </c>
      <c r="B180">
        <f t="shared" ref="B180:S180" si="62">IF(B$104=0, B58, B58*B$120)</f>
        <v>0</v>
      </c>
      <c r="C180">
        <f t="shared" si="62"/>
        <v>0</v>
      </c>
      <c r="D180">
        <f t="shared" si="62"/>
        <v>0</v>
      </c>
      <c r="E180">
        <f t="shared" si="62"/>
        <v>0</v>
      </c>
      <c r="F180">
        <f t="shared" si="62"/>
        <v>0</v>
      </c>
      <c r="G180">
        <f t="shared" si="62"/>
        <v>0</v>
      </c>
      <c r="H180">
        <f t="shared" si="62"/>
        <v>0</v>
      </c>
      <c r="I180">
        <f t="shared" si="62"/>
        <v>0</v>
      </c>
      <c r="J180">
        <f t="shared" si="62"/>
        <v>0</v>
      </c>
      <c r="K180">
        <f t="shared" si="62"/>
        <v>0</v>
      </c>
      <c r="L180">
        <f t="shared" si="62"/>
        <v>0</v>
      </c>
      <c r="M180">
        <f t="shared" si="62"/>
        <v>0</v>
      </c>
      <c r="N180">
        <f t="shared" si="62"/>
        <v>0</v>
      </c>
      <c r="O180">
        <f t="shared" si="62"/>
        <v>0</v>
      </c>
      <c r="P180">
        <f t="shared" si="62"/>
        <v>0.36239316239316233</v>
      </c>
      <c r="Q180">
        <f t="shared" si="62"/>
        <v>0</v>
      </c>
      <c r="R180">
        <f t="shared" si="62"/>
        <v>0</v>
      </c>
      <c r="S180">
        <f t="shared" si="62"/>
        <v>0</v>
      </c>
      <c r="T180">
        <f t="shared" si="7"/>
        <v>0.36239316239316233</v>
      </c>
    </row>
    <row r="181" spans="1:20" x14ac:dyDescent="0.25">
      <c r="A181" t="s">
        <v>60</v>
      </c>
      <c r="B181">
        <f t="shared" ref="B181:S181" si="63">IF(B$104=0, B59, B59*B$120)</f>
        <v>0</v>
      </c>
      <c r="C181">
        <f t="shared" si="63"/>
        <v>0</v>
      </c>
      <c r="D181">
        <f t="shared" si="63"/>
        <v>0</v>
      </c>
      <c r="E181">
        <f t="shared" si="63"/>
        <v>0.75555555555555554</v>
      </c>
      <c r="F181">
        <f t="shared" si="63"/>
        <v>1.0555555555555556</v>
      </c>
      <c r="G181">
        <f t="shared" si="63"/>
        <v>0.75</v>
      </c>
      <c r="H181">
        <f t="shared" si="63"/>
        <v>1.4476190476190471</v>
      </c>
      <c r="I181">
        <f t="shared" si="63"/>
        <v>4.5786163522012577</v>
      </c>
      <c r="J181">
        <f t="shared" si="63"/>
        <v>2.2758620689655173</v>
      </c>
      <c r="K181">
        <f t="shared" si="63"/>
        <v>11.807339449541285</v>
      </c>
      <c r="L181">
        <f t="shared" si="63"/>
        <v>11.897959183673471</v>
      </c>
      <c r="M181">
        <f t="shared" si="63"/>
        <v>22.693548387096772</v>
      </c>
      <c r="N181">
        <f t="shared" si="63"/>
        <v>28.354330708661418</v>
      </c>
      <c r="O181">
        <f t="shared" si="63"/>
        <v>32.086288416075654</v>
      </c>
      <c r="P181">
        <f t="shared" si="63"/>
        <v>43.124786324786314</v>
      </c>
      <c r="Q181">
        <f t="shared" si="63"/>
        <v>64.17433751743377</v>
      </c>
      <c r="R181">
        <f t="shared" si="63"/>
        <v>71.632526381129736</v>
      </c>
      <c r="S181">
        <f t="shared" si="63"/>
        <v>267.39247943595763</v>
      </c>
      <c r="T181">
        <f t="shared" si="7"/>
        <v>564.02680438425296</v>
      </c>
    </row>
    <row r="182" spans="1:20" x14ac:dyDescent="0.25">
      <c r="A182" t="s">
        <v>61</v>
      </c>
      <c r="B182">
        <f t="shared" ref="B182:S182" si="64">IF(B$104=0, B60, B60*B$120)</f>
        <v>0</v>
      </c>
      <c r="C182">
        <f t="shared" si="64"/>
        <v>0</v>
      </c>
      <c r="D182">
        <f t="shared" si="64"/>
        <v>0</v>
      </c>
      <c r="E182">
        <f t="shared" si="64"/>
        <v>0.37777777777777777</v>
      </c>
      <c r="F182">
        <f t="shared" si="64"/>
        <v>0</v>
      </c>
      <c r="G182">
        <f t="shared" si="64"/>
        <v>0.375</v>
      </c>
      <c r="H182">
        <f t="shared" si="64"/>
        <v>0</v>
      </c>
      <c r="I182">
        <f t="shared" si="64"/>
        <v>0</v>
      </c>
      <c r="J182">
        <f t="shared" si="64"/>
        <v>0.37931034482758619</v>
      </c>
      <c r="K182">
        <f t="shared" si="64"/>
        <v>0.71559633027522929</v>
      </c>
      <c r="L182">
        <f t="shared" si="64"/>
        <v>0</v>
      </c>
      <c r="M182">
        <f t="shared" si="64"/>
        <v>0.36021505376344082</v>
      </c>
      <c r="N182">
        <f t="shared" si="64"/>
        <v>0</v>
      </c>
      <c r="O182">
        <f t="shared" si="64"/>
        <v>0.36052009456264772</v>
      </c>
      <c r="P182">
        <f t="shared" si="64"/>
        <v>0.36239316239316233</v>
      </c>
      <c r="Q182">
        <f t="shared" si="64"/>
        <v>0</v>
      </c>
      <c r="R182">
        <f t="shared" si="64"/>
        <v>0.35816263190564862</v>
      </c>
      <c r="S182">
        <f t="shared" si="64"/>
        <v>0</v>
      </c>
      <c r="T182">
        <f t="shared" si="7"/>
        <v>3.288975395505493</v>
      </c>
    </row>
    <row r="183" spans="1:20" x14ac:dyDescent="0.25">
      <c r="A183" t="s">
        <v>62</v>
      </c>
      <c r="B183">
        <f t="shared" ref="B183:S183" si="65">IF(B$104=0, B61, B61*B$120)</f>
        <v>0</v>
      </c>
      <c r="C183">
        <f t="shared" si="65"/>
        <v>0</v>
      </c>
      <c r="D183">
        <f t="shared" si="65"/>
        <v>0</v>
      </c>
      <c r="E183">
        <f t="shared" si="65"/>
        <v>0</v>
      </c>
      <c r="F183">
        <f t="shared" si="65"/>
        <v>0</v>
      </c>
      <c r="G183">
        <f t="shared" si="65"/>
        <v>0.375</v>
      </c>
      <c r="H183">
        <f t="shared" si="65"/>
        <v>0</v>
      </c>
      <c r="I183">
        <f t="shared" si="65"/>
        <v>1.0566037735849056</v>
      </c>
      <c r="J183">
        <f t="shared" si="65"/>
        <v>0</v>
      </c>
      <c r="K183">
        <f t="shared" si="65"/>
        <v>2.8623853211009176</v>
      </c>
      <c r="L183">
        <f t="shared" si="65"/>
        <v>1.8027210884353746</v>
      </c>
      <c r="M183">
        <f t="shared" si="65"/>
        <v>4.6827956989247301</v>
      </c>
      <c r="N183">
        <f t="shared" si="65"/>
        <v>5.4527559055118111</v>
      </c>
      <c r="O183">
        <f t="shared" si="65"/>
        <v>6.4893617021276597</v>
      </c>
      <c r="P183">
        <f t="shared" si="65"/>
        <v>8.6974358974358967</v>
      </c>
      <c r="Q183">
        <f t="shared" si="65"/>
        <v>12.25801952580195</v>
      </c>
      <c r="R183">
        <f t="shared" si="65"/>
        <v>15.042830540037244</v>
      </c>
      <c r="S183">
        <f t="shared" si="65"/>
        <v>80.180963572267927</v>
      </c>
      <c r="T183">
        <f t="shared" si="7"/>
        <v>138.90087302522841</v>
      </c>
    </row>
    <row r="184" spans="1:20" x14ac:dyDescent="0.25">
      <c r="A184" t="s">
        <v>63</v>
      </c>
      <c r="B184">
        <f t="shared" ref="B184:S184" si="66">IF(B$104=0, B62, B62*B$120)</f>
        <v>0</v>
      </c>
      <c r="C184">
        <f t="shared" si="66"/>
        <v>0</v>
      </c>
      <c r="D184">
        <f t="shared" si="66"/>
        <v>0</v>
      </c>
      <c r="E184">
        <f t="shared" si="66"/>
        <v>0</v>
      </c>
      <c r="F184">
        <f t="shared" si="66"/>
        <v>0.35185185185185186</v>
      </c>
      <c r="G184">
        <f t="shared" si="66"/>
        <v>0</v>
      </c>
      <c r="H184">
        <f t="shared" si="66"/>
        <v>0</v>
      </c>
      <c r="I184">
        <f t="shared" si="66"/>
        <v>0.3522012578616352</v>
      </c>
      <c r="J184">
        <f t="shared" si="66"/>
        <v>1.1379310344827587</v>
      </c>
      <c r="K184">
        <f t="shared" si="66"/>
        <v>3.5779816513761467</v>
      </c>
      <c r="L184">
        <f t="shared" si="66"/>
        <v>3.9659863945578238</v>
      </c>
      <c r="M184">
        <f t="shared" si="66"/>
        <v>8.6451612903225801</v>
      </c>
      <c r="N184">
        <f t="shared" si="66"/>
        <v>10.905511811023622</v>
      </c>
      <c r="O184">
        <f t="shared" si="66"/>
        <v>16.583924349881794</v>
      </c>
      <c r="P184">
        <f t="shared" si="66"/>
        <v>19.931623931623925</v>
      </c>
      <c r="Q184">
        <f t="shared" si="66"/>
        <v>22.352859135285918</v>
      </c>
      <c r="R184">
        <f t="shared" si="66"/>
        <v>26.862197392923647</v>
      </c>
      <c r="S184">
        <f t="shared" si="66"/>
        <v>76.13513513513513</v>
      </c>
      <c r="T184">
        <f t="shared" si="7"/>
        <v>190.80236523632681</v>
      </c>
    </row>
    <row r="185" spans="1:20" x14ac:dyDescent="0.25">
      <c r="A185" t="s">
        <v>64</v>
      </c>
      <c r="B185">
        <f t="shared" ref="B185:S185" si="67">IF(B$104=0, B63, B63*B$120)</f>
        <v>0</v>
      </c>
      <c r="C185">
        <f t="shared" si="67"/>
        <v>0</v>
      </c>
      <c r="D185">
        <f t="shared" si="67"/>
        <v>0</v>
      </c>
      <c r="E185">
        <f t="shared" si="67"/>
        <v>0</v>
      </c>
      <c r="F185">
        <f t="shared" si="67"/>
        <v>0.35185185185185186</v>
      </c>
      <c r="G185">
        <f t="shared" si="67"/>
        <v>0</v>
      </c>
      <c r="H185">
        <f t="shared" si="67"/>
        <v>0</v>
      </c>
      <c r="I185">
        <f t="shared" si="67"/>
        <v>0.3522012578616352</v>
      </c>
      <c r="J185">
        <f t="shared" si="67"/>
        <v>1.1379310344827587</v>
      </c>
      <c r="K185">
        <f t="shared" si="67"/>
        <v>3.5779816513761467</v>
      </c>
      <c r="L185">
        <f t="shared" si="67"/>
        <v>3.9659863945578238</v>
      </c>
      <c r="M185">
        <f t="shared" si="67"/>
        <v>7.9247311827956981</v>
      </c>
      <c r="N185">
        <f t="shared" si="67"/>
        <v>10.905511811023622</v>
      </c>
      <c r="O185">
        <f t="shared" si="67"/>
        <v>14.78132387706856</v>
      </c>
      <c r="P185">
        <f t="shared" si="67"/>
        <v>18.844444444444438</v>
      </c>
      <c r="Q185">
        <f t="shared" si="67"/>
        <v>20.55020920502092</v>
      </c>
      <c r="R185">
        <f t="shared" si="67"/>
        <v>25.787709497206702</v>
      </c>
      <c r="S185">
        <f t="shared" si="67"/>
        <v>71.721504112808461</v>
      </c>
      <c r="T185">
        <f t="shared" si="7"/>
        <v>179.9013863204986</v>
      </c>
    </row>
    <row r="186" spans="1:20" x14ac:dyDescent="0.25">
      <c r="A186" t="s">
        <v>65</v>
      </c>
      <c r="B186">
        <f t="shared" ref="B186:S186" si="68">IF(B$104=0, B64, B64*B$120)</f>
        <v>0</v>
      </c>
      <c r="C186">
        <f t="shared" si="68"/>
        <v>0</v>
      </c>
      <c r="D186">
        <f t="shared" si="68"/>
        <v>0</v>
      </c>
      <c r="E186">
        <f t="shared" si="68"/>
        <v>0.37777777777777777</v>
      </c>
      <c r="F186">
        <f t="shared" si="68"/>
        <v>0.35185185185185186</v>
      </c>
      <c r="G186">
        <f t="shared" si="68"/>
        <v>0</v>
      </c>
      <c r="H186">
        <f t="shared" si="68"/>
        <v>1.0857142857142856</v>
      </c>
      <c r="I186">
        <f t="shared" si="68"/>
        <v>2.1132075471698113</v>
      </c>
      <c r="J186">
        <f t="shared" si="68"/>
        <v>0.37931034482758619</v>
      </c>
      <c r="K186">
        <f t="shared" si="68"/>
        <v>1.073394495412844</v>
      </c>
      <c r="L186">
        <f t="shared" si="68"/>
        <v>2.1632653061224492</v>
      </c>
      <c r="M186">
        <f t="shared" si="68"/>
        <v>1.440860215053763</v>
      </c>
      <c r="N186">
        <f t="shared" si="68"/>
        <v>3.6351706036745406</v>
      </c>
      <c r="O186">
        <f t="shared" si="68"/>
        <v>3.9657210401891256</v>
      </c>
      <c r="P186">
        <f t="shared" si="68"/>
        <v>4.3487179487179484</v>
      </c>
      <c r="Q186">
        <f t="shared" si="68"/>
        <v>7.9316596931659689</v>
      </c>
      <c r="R186">
        <f t="shared" si="68"/>
        <v>7.8795779019242698</v>
      </c>
      <c r="S186">
        <f t="shared" si="68"/>
        <v>31.263219741480604</v>
      </c>
      <c r="T186">
        <f t="shared" si="7"/>
        <v>68.009448753082822</v>
      </c>
    </row>
    <row r="187" spans="1:20" x14ac:dyDescent="0.25">
      <c r="A187" t="s">
        <v>66</v>
      </c>
      <c r="B187">
        <f t="shared" ref="B187:S187" si="69">IF(B$104=0, B65, B65*B$120)</f>
        <v>0</v>
      </c>
      <c r="C187">
        <f t="shared" si="69"/>
        <v>0</v>
      </c>
      <c r="D187">
        <f t="shared" si="69"/>
        <v>0</v>
      </c>
      <c r="E187">
        <f t="shared" si="69"/>
        <v>0</v>
      </c>
      <c r="F187">
        <f t="shared" si="69"/>
        <v>0.35185185185185186</v>
      </c>
      <c r="G187">
        <f t="shared" si="69"/>
        <v>0</v>
      </c>
      <c r="H187">
        <f t="shared" si="69"/>
        <v>0.36190476190476184</v>
      </c>
      <c r="I187">
        <f t="shared" si="69"/>
        <v>0.3522012578616352</v>
      </c>
      <c r="J187">
        <f t="shared" si="69"/>
        <v>0.37931034482758619</v>
      </c>
      <c r="K187">
        <f t="shared" si="69"/>
        <v>2.8623853211009176</v>
      </c>
      <c r="L187">
        <f t="shared" si="69"/>
        <v>3.2448979591836737</v>
      </c>
      <c r="M187">
        <f t="shared" si="69"/>
        <v>7.204301075268817</v>
      </c>
      <c r="N187">
        <f t="shared" si="69"/>
        <v>6.543307086614174</v>
      </c>
      <c r="O187">
        <f t="shared" si="69"/>
        <v>4.3262411347517729</v>
      </c>
      <c r="P187">
        <f t="shared" si="69"/>
        <v>8.6974358974358967</v>
      </c>
      <c r="Q187">
        <f t="shared" si="69"/>
        <v>19.829149232914919</v>
      </c>
      <c r="R187">
        <f t="shared" si="69"/>
        <v>19.340782122905026</v>
      </c>
      <c r="S187">
        <f t="shared" si="69"/>
        <v>70.985898942420675</v>
      </c>
      <c r="T187">
        <f t="shared" si="7"/>
        <v>144.4796669890417</v>
      </c>
    </row>
    <row r="188" spans="1:20" x14ac:dyDescent="0.25">
      <c r="A188" t="s">
        <v>67</v>
      </c>
      <c r="B188">
        <f t="shared" ref="B188:S188" si="70">IF(B$104=0, B66, B66*B$120)</f>
        <v>0</v>
      </c>
      <c r="C188">
        <f t="shared" si="70"/>
        <v>0</v>
      </c>
      <c r="D188">
        <f t="shared" si="70"/>
        <v>0</v>
      </c>
      <c r="E188">
        <f t="shared" si="70"/>
        <v>0</v>
      </c>
      <c r="F188">
        <f t="shared" si="70"/>
        <v>0</v>
      </c>
      <c r="G188">
        <f t="shared" si="70"/>
        <v>0</v>
      </c>
      <c r="H188">
        <f t="shared" si="70"/>
        <v>0</v>
      </c>
      <c r="I188">
        <f t="shared" si="70"/>
        <v>0</v>
      </c>
      <c r="J188">
        <f t="shared" si="70"/>
        <v>0</v>
      </c>
      <c r="K188">
        <f t="shared" si="70"/>
        <v>0</v>
      </c>
      <c r="L188">
        <f t="shared" si="70"/>
        <v>0</v>
      </c>
      <c r="M188">
        <f t="shared" si="70"/>
        <v>0</v>
      </c>
      <c r="N188">
        <f t="shared" si="70"/>
        <v>0</v>
      </c>
      <c r="O188">
        <f t="shared" si="70"/>
        <v>0</v>
      </c>
      <c r="P188">
        <f t="shared" si="70"/>
        <v>0</v>
      </c>
      <c r="Q188">
        <f t="shared" si="70"/>
        <v>0</v>
      </c>
      <c r="R188">
        <f t="shared" si="70"/>
        <v>0</v>
      </c>
      <c r="S188">
        <f t="shared" si="70"/>
        <v>0.36780258519388953</v>
      </c>
      <c r="T188">
        <f t="shared" si="7"/>
        <v>0.36780258519388953</v>
      </c>
    </row>
    <row r="189" spans="1:20" x14ac:dyDescent="0.25">
      <c r="A189" t="s">
        <v>68</v>
      </c>
      <c r="B189">
        <f t="shared" ref="B189:S189" si="71">IF(B$104=0, B67, B67*B$120)</f>
        <v>0</v>
      </c>
      <c r="C189">
        <f t="shared" si="71"/>
        <v>0</v>
      </c>
      <c r="D189">
        <f t="shared" si="71"/>
        <v>0</v>
      </c>
      <c r="E189">
        <f t="shared" si="71"/>
        <v>0</v>
      </c>
      <c r="F189">
        <f t="shared" si="71"/>
        <v>0</v>
      </c>
      <c r="G189">
        <f t="shared" si="71"/>
        <v>0</v>
      </c>
      <c r="H189">
        <f t="shared" si="71"/>
        <v>0</v>
      </c>
      <c r="I189">
        <f t="shared" si="71"/>
        <v>0.70440251572327039</v>
      </c>
      <c r="J189">
        <f t="shared" si="71"/>
        <v>0</v>
      </c>
      <c r="K189">
        <f t="shared" si="71"/>
        <v>0.71559633027522929</v>
      </c>
      <c r="L189">
        <f t="shared" si="71"/>
        <v>0.72108843537414968</v>
      </c>
      <c r="M189">
        <f t="shared" si="71"/>
        <v>0.36021505376344082</v>
      </c>
      <c r="N189">
        <f t="shared" si="71"/>
        <v>1.8175853018372707</v>
      </c>
      <c r="O189">
        <f t="shared" si="71"/>
        <v>0.36052009456264772</v>
      </c>
      <c r="P189">
        <f t="shared" si="71"/>
        <v>1.0871794871794871</v>
      </c>
      <c r="Q189">
        <f t="shared" si="71"/>
        <v>1.8026499302649934</v>
      </c>
      <c r="R189">
        <f t="shared" si="71"/>
        <v>2.1489757914338918</v>
      </c>
      <c r="S189">
        <f t="shared" si="71"/>
        <v>8.4594594594594597</v>
      </c>
      <c r="T189">
        <f t="shared" ref="T189:T238" si="72">SUM(B189:S189)</f>
        <v>18.177672399873842</v>
      </c>
    </row>
    <row r="190" spans="1:20" x14ac:dyDescent="0.25">
      <c r="A190" t="s">
        <v>69</v>
      </c>
      <c r="B190">
        <f t="shared" ref="B190:S190" si="73">IF(B$104=0, B68, B68*B$120)</f>
        <v>1.7241379310344831</v>
      </c>
      <c r="C190">
        <f t="shared" si="73"/>
        <v>1.0909090909090908</v>
      </c>
      <c r="D190">
        <f t="shared" si="73"/>
        <v>1.1428571428571428</v>
      </c>
      <c r="E190">
        <f t="shared" si="73"/>
        <v>1.1333333333333333</v>
      </c>
      <c r="F190">
        <f t="shared" si="73"/>
        <v>0</v>
      </c>
      <c r="G190">
        <f t="shared" si="73"/>
        <v>0.75</v>
      </c>
      <c r="H190">
        <f t="shared" si="73"/>
        <v>1.4476190476190471</v>
      </c>
      <c r="I190">
        <f t="shared" si="73"/>
        <v>0.70440251572327039</v>
      </c>
      <c r="J190">
        <f t="shared" si="73"/>
        <v>1.5172413793103445</v>
      </c>
      <c r="K190">
        <f t="shared" si="73"/>
        <v>2.1467889908256881</v>
      </c>
      <c r="L190">
        <f t="shared" si="73"/>
        <v>4.6870748299319729</v>
      </c>
      <c r="M190">
        <f t="shared" si="73"/>
        <v>3.9623655913978495</v>
      </c>
      <c r="N190">
        <f t="shared" si="73"/>
        <v>5.8162729658792651</v>
      </c>
      <c r="O190">
        <f t="shared" si="73"/>
        <v>7.2104018912529551</v>
      </c>
      <c r="P190">
        <f t="shared" si="73"/>
        <v>10.87179487179487</v>
      </c>
      <c r="Q190">
        <f t="shared" si="73"/>
        <v>16.944909344490938</v>
      </c>
      <c r="R190">
        <f t="shared" si="73"/>
        <v>21.489757914338917</v>
      </c>
      <c r="S190">
        <f t="shared" si="73"/>
        <v>68.411280846063448</v>
      </c>
      <c r="T190">
        <f t="shared" si="72"/>
        <v>151.05114768676262</v>
      </c>
    </row>
    <row r="191" spans="1:20" x14ac:dyDescent="0.25">
      <c r="A191" t="s">
        <v>131</v>
      </c>
      <c r="B191">
        <f t="shared" ref="B191:S191" si="74">IF(B$104=0, B69, B69*B$120)</f>
        <v>0</v>
      </c>
      <c r="C191">
        <f t="shared" si="74"/>
        <v>0</v>
      </c>
      <c r="D191">
        <f t="shared" si="74"/>
        <v>0</v>
      </c>
      <c r="E191">
        <f t="shared" si="74"/>
        <v>0</v>
      </c>
      <c r="F191">
        <f t="shared" si="74"/>
        <v>0</v>
      </c>
      <c r="G191">
        <f t="shared" si="74"/>
        <v>0</v>
      </c>
      <c r="H191">
        <f t="shared" si="74"/>
        <v>0</v>
      </c>
      <c r="I191">
        <f t="shared" si="74"/>
        <v>0</v>
      </c>
      <c r="J191">
        <f t="shared" si="74"/>
        <v>0</v>
      </c>
      <c r="K191">
        <f t="shared" si="74"/>
        <v>0</v>
      </c>
      <c r="L191">
        <f t="shared" si="74"/>
        <v>0</v>
      </c>
      <c r="M191">
        <f t="shared" si="74"/>
        <v>0</v>
      </c>
      <c r="N191">
        <f t="shared" si="74"/>
        <v>0</v>
      </c>
      <c r="O191">
        <f t="shared" si="74"/>
        <v>0</v>
      </c>
      <c r="P191">
        <f t="shared" si="74"/>
        <v>0</v>
      </c>
      <c r="Q191">
        <f t="shared" si="74"/>
        <v>0</v>
      </c>
      <c r="R191">
        <f t="shared" si="74"/>
        <v>0</v>
      </c>
      <c r="S191">
        <f t="shared" si="74"/>
        <v>0.36780258519388953</v>
      </c>
      <c r="T191">
        <f t="shared" si="72"/>
        <v>0.36780258519388953</v>
      </c>
    </row>
    <row r="192" spans="1:20" x14ac:dyDescent="0.25">
      <c r="A192" t="s">
        <v>70</v>
      </c>
      <c r="B192">
        <f t="shared" ref="B192:S192" si="75">IF(B$104=0, B70, B70*B$120)</f>
        <v>0.68965517241379315</v>
      </c>
      <c r="C192">
        <f t="shared" si="75"/>
        <v>0.72727272727272718</v>
      </c>
      <c r="D192">
        <f t="shared" si="75"/>
        <v>0.76190476190476186</v>
      </c>
      <c r="E192">
        <f t="shared" si="75"/>
        <v>0.37777777777777777</v>
      </c>
      <c r="F192">
        <f t="shared" si="75"/>
        <v>0</v>
      </c>
      <c r="G192">
        <f t="shared" si="75"/>
        <v>0.75</v>
      </c>
      <c r="H192">
        <f t="shared" si="75"/>
        <v>0.72380952380952368</v>
      </c>
      <c r="I192">
        <f t="shared" si="75"/>
        <v>0.70440251572327039</v>
      </c>
      <c r="J192">
        <f t="shared" si="75"/>
        <v>1.1379310344827587</v>
      </c>
      <c r="K192">
        <f t="shared" si="75"/>
        <v>0.35779816513761464</v>
      </c>
      <c r="L192">
        <f t="shared" si="75"/>
        <v>2.1632653061224492</v>
      </c>
      <c r="M192">
        <f t="shared" si="75"/>
        <v>2.161290322580645</v>
      </c>
      <c r="N192">
        <f t="shared" si="75"/>
        <v>3.271653543307087</v>
      </c>
      <c r="O192">
        <f t="shared" si="75"/>
        <v>2.8841607565011822</v>
      </c>
      <c r="P192">
        <f t="shared" si="75"/>
        <v>4.7111111111111104</v>
      </c>
      <c r="Q192">
        <f t="shared" si="75"/>
        <v>9.3737796373779627</v>
      </c>
      <c r="R192">
        <f t="shared" si="75"/>
        <v>11.103041589075104</v>
      </c>
      <c r="S192">
        <f t="shared" si="75"/>
        <v>41.193889541715635</v>
      </c>
      <c r="T192">
        <f t="shared" si="72"/>
        <v>83.092743486313395</v>
      </c>
    </row>
    <row r="193" spans="1:20" x14ac:dyDescent="0.25">
      <c r="A193" t="s">
        <v>109</v>
      </c>
      <c r="B193">
        <f t="shared" ref="B193:S193" si="76">IF(B$104=0, B71, B71*B$120)</f>
        <v>1.0344827586206897</v>
      </c>
      <c r="C193">
        <f t="shared" si="76"/>
        <v>0</v>
      </c>
      <c r="D193">
        <f t="shared" si="76"/>
        <v>0</v>
      </c>
      <c r="E193">
        <f t="shared" si="76"/>
        <v>0</v>
      </c>
      <c r="F193">
        <f t="shared" si="76"/>
        <v>0</v>
      </c>
      <c r="G193">
        <f t="shared" si="76"/>
        <v>0</v>
      </c>
      <c r="H193">
        <f t="shared" si="76"/>
        <v>0.36190476190476184</v>
      </c>
      <c r="I193">
        <f t="shared" si="76"/>
        <v>0</v>
      </c>
      <c r="J193">
        <f t="shared" si="76"/>
        <v>0</v>
      </c>
      <c r="K193">
        <f t="shared" si="76"/>
        <v>0</v>
      </c>
      <c r="L193">
        <f t="shared" si="76"/>
        <v>0.36054421768707484</v>
      </c>
      <c r="M193">
        <f t="shared" si="76"/>
        <v>0</v>
      </c>
      <c r="N193">
        <f t="shared" si="76"/>
        <v>0</v>
      </c>
      <c r="O193">
        <f t="shared" si="76"/>
        <v>0</v>
      </c>
      <c r="P193">
        <f t="shared" si="76"/>
        <v>0.36239316239316233</v>
      </c>
      <c r="Q193">
        <f t="shared" si="76"/>
        <v>0.36052998605299857</v>
      </c>
      <c r="R193">
        <f t="shared" si="76"/>
        <v>0.35816263190564862</v>
      </c>
      <c r="S193">
        <f t="shared" si="76"/>
        <v>0</v>
      </c>
      <c r="T193">
        <f t="shared" si="72"/>
        <v>2.8380175185643357</v>
      </c>
    </row>
    <row r="194" spans="1:20" x14ac:dyDescent="0.25">
      <c r="A194" t="s">
        <v>110</v>
      </c>
      <c r="B194">
        <f t="shared" ref="B194:S194" si="77">IF(B$104=0, B72, B72*B$120)</f>
        <v>1.0344827586206897</v>
      </c>
      <c r="C194">
        <f t="shared" si="77"/>
        <v>0</v>
      </c>
      <c r="D194">
        <f t="shared" si="77"/>
        <v>0</v>
      </c>
      <c r="E194">
        <f t="shared" si="77"/>
        <v>0</v>
      </c>
      <c r="F194">
        <f t="shared" si="77"/>
        <v>0</v>
      </c>
      <c r="G194">
        <f t="shared" si="77"/>
        <v>0</v>
      </c>
      <c r="H194">
        <f t="shared" si="77"/>
        <v>0.36190476190476184</v>
      </c>
      <c r="I194">
        <f t="shared" si="77"/>
        <v>0</v>
      </c>
      <c r="J194">
        <f t="shared" si="77"/>
        <v>0</v>
      </c>
      <c r="K194">
        <f t="shared" si="77"/>
        <v>0</v>
      </c>
      <c r="L194">
        <f t="shared" si="77"/>
        <v>0</v>
      </c>
      <c r="M194">
        <f t="shared" si="77"/>
        <v>0</v>
      </c>
      <c r="N194">
        <f t="shared" si="77"/>
        <v>0</v>
      </c>
      <c r="O194">
        <f t="shared" si="77"/>
        <v>0</v>
      </c>
      <c r="P194">
        <f t="shared" si="77"/>
        <v>0.36239316239316233</v>
      </c>
      <c r="Q194">
        <f t="shared" si="77"/>
        <v>0</v>
      </c>
      <c r="R194">
        <f t="shared" si="77"/>
        <v>0.35816263190564862</v>
      </c>
      <c r="S194">
        <f t="shared" si="77"/>
        <v>0</v>
      </c>
      <c r="T194">
        <f t="shared" si="72"/>
        <v>2.1169433148242627</v>
      </c>
    </row>
    <row r="195" spans="1:20" x14ac:dyDescent="0.25">
      <c r="A195" t="s">
        <v>71</v>
      </c>
      <c r="B195">
        <f t="shared" ref="B195:S195" si="78">IF(B$104=0, B73, B73*B$120)</f>
        <v>0</v>
      </c>
      <c r="C195">
        <f t="shared" si="78"/>
        <v>0</v>
      </c>
      <c r="D195">
        <f t="shared" si="78"/>
        <v>0</v>
      </c>
      <c r="E195">
        <f t="shared" si="78"/>
        <v>0</v>
      </c>
      <c r="F195">
        <f t="shared" si="78"/>
        <v>0</v>
      </c>
      <c r="G195">
        <f t="shared" si="78"/>
        <v>0</v>
      </c>
      <c r="H195">
        <f t="shared" si="78"/>
        <v>0</v>
      </c>
      <c r="I195">
        <f t="shared" si="78"/>
        <v>0</v>
      </c>
      <c r="J195">
        <f t="shared" si="78"/>
        <v>0</v>
      </c>
      <c r="K195">
        <f t="shared" si="78"/>
        <v>0.71559633027522929</v>
      </c>
      <c r="L195">
        <f t="shared" si="78"/>
        <v>0.72108843537414968</v>
      </c>
      <c r="M195">
        <f t="shared" si="78"/>
        <v>0.36021505376344082</v>
      </c>
      <c r="N195">
        <f t="shared" si="78"/>
        <v>1.4540682414698161</v>
      </c>
      <c r="O195">
        <f t="shared" si="78"/>
        <v>2.5236406619385336</v>
      </c>
      <c r="P195">
        <f t="shared" si="78"/>
        <v>3.6239316239316235</v>
      </c>
      <c r="Q195">
        <f t="shared" si="78"/>
        <v>4.3263598326359833</v>
      </c>
      <c r="R195">
        <f t="shared" si="78"/>
        <v>5.7306021104903779</v>
      </c>
      <c r="S195">
        <f t="shared" si="78"/>
        <v>18.022326674500583</v>
      </c>
      <c r="T195">
        <f t="shared" si="72"/>
        <v>37.477828964379739</v>
      </c>
    </row>
    <row r="196" spans="1:20" x14ac:dyDescent="0.25">
      <c r="A196" t="s">
        <v>72</v>
      </c>
      <c r="B196">
        <f t="shared" ref="B196:S196" si="79">IF(B$104=0, B74, B74*B$120)</f>
        <v>0</v>
      </c>
      <c r="C196">
        <f t="shared" si="79"/>
        <v>0</v>
      </c>
      <c r="D196">
        <f t="shared" si="79"/>
        <v>0</v>
      </c>
      <c r="E196">
        <f t="shared" si="79"/>
        <v>0</v>
      </c>
      <c r="F196">
        <f t="shared" si="79"/>
        <v>0</v>
      </c>
      <c r="G196">
        <f t="shared" si="79"/>
        <v>0</v>
      </c>
      <c r="H196">
        <f t="shared" si="79"/>
        <v>0</v>
      </c>
      <c r="I196">
        <f t="shared" si="79"/>
        <v>0</v>
      </c>
      <c r="J196">
        <f t="shared" si="79"/>
        <v>0</v>
      </c>
      <c r="K196">
        <f t="shared" si="79"/>
        <v>0.71559633027522929</v>
      </c>
      <c r="L196">
        <f t="shared" si="79"/>
        <v>0</v>
      </c>
      <c r="M196">
        <f t="shared" si="79"/>
        <v>0.36021505376344082</v>
      </c>
      <c r="N196">
        <f t="shared" si="79"/>
        <v>0</v>
      </c>
      <c r="O196">
        <f t="shared" si="79"/>
        <v>0</v>
      </c>
      <c r="P196">
        <f t="shared" si="79"/>
        <v>0.36239316239316233</v>
      </c>
      <c r="Q196">
        <f t="shared" si="79"/>
        <v>0</v>
      </c>
      <c r="R196">
        <f t="shared" si="79"/>
        <v>0.35816263190564862</v>
      </c>
      <c r="S196">
        <f t="shared" si="79"/>
        <v>3.6780258519388949</v>
      </c>
      <c r="T196">
        <f t="shared" si="72"/>
        <v>5.4743930302763761</v>
      </c>
    </row>
    <row r="197" spans="1:20" x14ac:dyDescent="0.25">
      <c r="A197" t="s">
        <v>73</v>
      </c>
      <c r="B197">
        <f t="shared" ref="B197:S197" si="80">IF(B$104=0, B75, B75*B$120)</f>
        <v>0</v>
      </c>
      <c r="C197">
        <f t="shared" si="80"/>
        <v>0.36363636363636359</v>
      </c>
      <c r="D197">
        <f t="shared" si="80"/>
        <v>0.38095238095238093</v>
      </c>
      <c r="E197">
        <f t="shared" si="80"/>
        <v>0.75555555555555554</v>
      </c>
      <c r="F197">
        <f t="shared" si="80"/>
        <v>0</v>
      </c>
      <c r="G197">
        <f t="shared" si="80"/>
        <v>0</v>
      </c>
      <c r="H197">
        <f t="shared" si="80"/>
        <v>0.36190476190476184</v>
      </c>
      <c r="I197">
        <f t="shared" si="80"/>
        <v>0</v>
      </c>
      <c r="J197">
        <f t="shared" si="80"/>
        <v>0.37931034482758619</v>
      </c>
      <c r="K197">
        <f t="shared" si="80"/>
        <v>1.073394495412844</v>
      </c>
      <c r="L197">
        <f t="shared" si="80"/>
        <v>1.4421768707482991</v>
      </c>
      <c r="M197">
        <f t="shared" si="80"/>
        <v>1.440860215053763</v>
      </c>
      <c r="N197">
        <f t="shared" si="80"/>
        <v>1.0905511811023623</v>
      </c>
      <c r="O197">
        <f t="shared" si="80"/>
        <v>1.802600472813239</v>
      </c>
      <c r="P197">
        <f t="shared" si="80"/>
        <v>2.1743589743589742</v>
      </c>
      <c r="Q197">
        <f t="shared" si="80"/>
        <v>2.884239888423989</v>
      </c>
      <c r="R197">
        <f t="shared" si="80"/>
        <v>4.2979515828677837</v>
      </c>
      <c r="S197">
        <f t="shared" si="80"/>
        <v>8.8272620446533487</v>
      </c>
      <c r="T197">
        <f t="shared" si="72"/>
        <v>27.274755132311252</v>
      </c>
    </row>
    <row r="198" spans="1:20" x14ac:dyDescent="0.25">
      <c r="A198" t="s">
        <v>74</v>
      </c>
      <c r="B198">
        <f t="shared" ref="B198:S198" si="81">IF(B$104=0, B76, B76*B$120)</f>
        <v>1.0344827586206897</v>
      </c>
      <c r="C198">
        <f t="shared" si="81"/>
        <v>0</v>
      </c>
      <c r="D198">
        <f t="shared" si="81"/>
        <v>0</v>
      </c>
      <c r="E198">
        <f t="shared" si="81"/>
        <v>0</v>
      </c>
      <c r="F198">
        <f t="shared" si="81"/>
        <v>0.70370370370370372</v>
      </c>
      <c r="G198">
        <f t="shared" si="81"/>
        <v>0.75</v>
      </c>
      <c r="H198">
        <f t="shared" si="81"/>
        <v>0</v>
      </c>
      <c r="I198">
        <f t="shared" si="81"/>
        <v>0.70440251572327039</v>
      </c>
      <c r="J198">
        <f t="shared" si="81"/>
        <v>0</v>
      </c>
      <c r="K198">
        <f t="shared" si="81"/>
        <v>2.8623853211009176</v>
      </c>
      <c r="L198">
        <f t="shared" si="81"/>
        <v>1.8027210884353746</v>
      </c>
      <c r="M198">
        <f t="shared" si="81"/>
        <v>2.881720430107527</v>
      </c>
      <c r="N198">
        <f t="shared" si="81"/>
        <v>2.5446194225721781</v>
      </c>
      <c r="O198">
        <f t="shared" si="81"/>
        <v>3.9657210401891256</v>
      </c>
      <c r="P198">
        <f t="shared" si="81"/>
        <v>4.7111111111111104</v>
      </c>
      <c r="Q198">
        <f t="shared" si="81"/>
        <v>3.605299860529986</v>
      </c>
      <c r="R198">
        <f t="shared" si="81"/>
        <v>6.0887647423960276</v>
      </c>
      <c r="S198">
        <f t="shared" si="81"/>
        <v>16.55111633372503</v>
      </c>
      <c r="T198">
        <f t="shared" si="72"/>
        <v>48.206048328214948</v>
      </c>
    </row>
    <row r="199" spans="1:20" x14ac:dyDescent="0.25">
      <c r="A199" t="s">
        <v>111</v>
      </c>
      <c r="B199">
        <f t="shared" ref="B199:S199" si="82">IF(B$104=0, B77, B77*B$120)</f>
        <v>0</v>
      </c>
      <c r="C199">
        <f t="shared" si="82"/>
        <v>0</v>
      </c>
      <c r="D199">
        <f t="shared" si="82"/>
        <v>0</v>
      </c>
      <c r="E199">
        <f t="shared" si="82"/>
        <v>0</v>
      </c>
      <c r="F199">
        <f t="shared" si="82"/>
        <v>0</v>
      </c>
      <c r="G199">
        <f t="shared" si="82"/>
        <v>0</v>
      </c>
      <c r="H199">
        <f t="shared" si="82"/>
        <v>0</v>
      </c>
      <c r="I199">
        <f t="shared" si="82"/>
        <v>0.3522012578616352</v>
      </c>
      <c r="J199">
        <f t="shared" si="82"/>
        <v>0</v>
      </c>
      <c r="K199">
        <f t="shared" si="82"/>
        <v>0</v>
      </c>
      <c r="L199">
        <f t="shared" si="82"/>
        <v>0.36054421768707484</v>
      </c>
      <c r="M199">
        <f t="shared" si="82"/>
        <v>0.36021505376344082</v>
      </c>
      <c r="N199">
        <f t="shared" si="82"/>
        <v>0</v>
      </c>
      <c r="O199">
        <f t="shared" si="82"/>
        <v>0.36052009456264772</v>
      </c>
      <c r="P199">
        <f t="shared" si="82"/>
        <v>0.36239316239316233</v>
      </c>
      <c r="Q199">
        <f t="shared" si="82"/>
        <v>0</v>
      </c>
      <c r="R199">
        <f t="shared" si="82"/>
        <v>0</v>
      </c>
      <c r="S199">
        <f t="shared" si="82"/>
        <v>1.1034077555816686</v>
      </c>
      <c r="T199">
        <f t="shared" si="72"/>
        <v>2.8992815418496294</v>
      </c>
    </row>
    <row r="200" spans="1:20" x14ac:dyDescent="0.25">
      <c r="A200" t="s">
        <v>112</v>
      </c>
      <c r="B200">
        <f t="shared" ref="B200:S200" si="83">IF(B$104=0, B78, B78*B$120)</f>
        <v>0</v>
      </c>
      <c r="C200">
        <f t="shared" si="83"/>
        <v>0</v>
      </c>
      <c r="D200">
        <f t="shared" si="83"/>
        <v>0</v>
      </c>
      <c r="E200">
        <f t="shared" si="83"/>
        <v>0</v>
      </c>
      <c r="F200">
        <f t="shared" si="83"/>
        <v>0</v>
      </c>
      <c r="G200">
        <f t="shared" si="83"/>
        <v>0</v>
      </c>
      <c r="H200">
        <f t="shared" si="83"/>
        <v>0</v>
      </c>
      <c r="I200">
        <f t="shared" si="83"/>
        <v>0</v>
      </c>
      <c r="J200">
        <f t="shared" si="83"/>
        <v>0</v>
      </c>
      <c r="K200">
        <f t="shared" si="83"/>
        <v>0</v>
      </c>
      <c r="L200">
        <f t="shared" si="83"/>
        <v>0</v>
      </c>
      <c r="M200">
        <f t="shared" si="83"/>
        <v>0</v>
      </c>
      <c r="N200">
        <f t="shared" si="83"/>
        <v>0</v>
      </c>
      <c r="O200">
        <f t="shared" si="83"/>
        <v>0</v>
      </c>
      <c r="P200">
        <f t="shared" si="83"/>
        <v>0</v>
      </c>
      <c r="Q200">
        <f t="shared" si="83"/>
        <v>0</v>
      </c>
      <c r="R200">
        <f t="shared" si="83"/>
        <v>0</v>
      </c>
      <c r="S200">
        <f t="shared" si="83"/>
        <v>0.36780258519388953</v>
      </c>
      <c r="T200">
        <f t="shared" si="72"/>
        <v>0.36780258519388953</v>
      </c>
    </row>
    <row r="201" spans="1:20" x14ac:dyDescent="0.25">
      <c r="A201" t="s">
        <v>75</v>
      </c>
      <c r="B201">
        <f t="shared" ref="B201:S201" si="84">IF(B$104=0, B79, B79*B$120)</f>
        <v>0</v>
      </c>
      <c r="C201">
        <f t="shared" si="84"/>
        <v>0</v>
      </c>
      <c r="D201">
        <f t="shared" si="84"/>
        <v>0</v>
      </c>
      <c r="E201">
        <f t="shared" si="84"/>
        <v>0</v>
      </c>
      <c r="F201">
        <f t="shared" si="84"/>
        <v>0</v>
      </c>
      <c r="G201">
        <f t="shared" si="84"/>
        <v>0</v>
      </c>
      <c r="H201">
        <f t="shared" si="84"/>
        <v>0</v>
      </c>
      <c r="I201">
        <f t="shared" si="84"/>
        <v>0</v>
      </c>
      <c r="J201">
        <f t="shared" si="84"/>
        <v>0</v>
      </c>
      <c r="K201">
        <f t="shared" si="84"/>
        <v>0.71559633027522929</v>
      </c>
      <c r="L201">
        <f t="shared" si="84"/>
        <v>1.4421768707482991</v>
      </c>
      <c r="M201">
        <f t="shared" si="84"/>
        <v>1.8010752688172045</v>
      </c>
      <c r="N201">
        <f t="shared" si="84"/>
        <v>0.72703412073490814</v>
      </c>
      <c r="O201">
        <f t="shared" si="84"/>
        <v>1.4420803782505907</v>
      </c>
      <c r="P201">
        <f t="shared" si="84"/>
        <v>1.4495726495726491</v>
      </c>
      <c r="Q201">
        <f t="shared" si="84"/>
        <v>1.0815899581589958</v>
      </c>
      <c r="R201">
        <f t="shared" si="84"/>
        <v>1.0744878957169459</v>
      </c>
      <c r="S201">
        <f t="shared" si="84"/>
        <v>0.73560517038777906</v>
      </c>
      <c r="T201">
        <f t="shared" si="72"/>
        <v>10.4692186426626</v>
      </c>
    </row>
    <row r="202" spans="1:20" x14ac:dyDescent="0.25">
      <c r="A202" t="s">
        <v>76</v>
      </c>
      <c r="B202">
        <f t="shared" ref="B202:S202" si="85">IF(B$104=0, B80, B80*B$120)</f>
        <v>0</v>
      </c>
      <c r="C202">
        <f t="shared" si="85"/>
        <v>0</v>
      </c>
      <c r="D202">
        <f t="shared" si="85"/>
        <v>0</v>
      </c>
      <c r="E202">
        <f t="shared" si="85"/>
        <v>0</v>
      </c>
      <c r="F202">
        <f t="shared" si="85"/>
        <v>0</v>
      </c>
      <c r="G202">
        <f t="shared" si="85"/>
        <v>0</v>
      </c>
      <c r="H202">
        <f t="shared" si="85"/>
        <v>0</v>
      </c>
      <c r="I202">
        <f t="shared" si="85"/>
        <v>0</v>
      </c>
      <c r="J202">
        <f t="shared" si="85"/>
        <v>0</v>
      </c>
      <c r="K202">
        <f t="shared" si="85"/>
        <v>0.35779816513761464</v>
      </c>
      <c r="L202">
        <f t="shared" si="85"/>
        <v>0.36054421768707484</v>
      </c>
      <c r="M202">
        <f t="shared" si="85"/>
        <v>0.72043010752688164</v>
      </c>
      <c r="N202">
        <f t="shared" si="85"/>
        <v>0.36351706036745407</v>
      </c>
      <c r="O202">
        <f t="shared" si="85"/>
        <v>0.36052009456264772</v>
      </c>
      <c r="P202">
        <f t="shared" si="85"/>
        <v>0</v>
      </c>
      <c r="Q202">
        <f t="shared" si="85"/>
        <v>0</v>
      </c>
      <c r="R202">
        <f t="shared" si="85"/>
        <v>0.35816263190564862</v>
      </c>
      <c r="S202">
        <f t="shared" si="85"/>
        <v>0</v>
      </c>
      <c r="T202">
        <f t="shared" si="72"/>
        <v>2.5209722771873215</v>
      </c>
    </row>
    <row r="203" spans="1:20" x14ac:dyDescent="0.25">
      <c r="A203" t="s">
        <v>77</v>
      </c>
      <c r="B203">
        <f t="shared" ref="B203:S203" si="86">IF(B$104=0, B81, B81*B$120)</f>
        <v>0</v>
      </c>
      <c r="C203">
        <f t="shared" si="86"/>
        <v>0</v>
      </c>
      <c r="D203">
        <f t="shared" si="86"/>
        <v>0</v>
      </c>
      <c r="E203">
        <f t="shared" si="86"/>
        <v>0</v>
      </c>
      <c r="F203">
        <f t="shared" si="86"/>
        <v>0</v>
      </c>
      <c r="G203">
        <f t="shared" si="86"/>
        <v>0</v>
      </c>
      <c r="H203">
        <f t="shared" si="86"/>
        <v>0</v>
      </c>
      <c r="I203">
        <f t="shared" si="86"/>
        <v>0</v>
      </c>
      <c r="J203">
        <f t="shared" si="86"/>
        <v>0</v>
      </c>
      <c r="K203">
        <f t="shared" si="86"/>
        <v>0</v>
      </c>
      <c r="L203">
        <f t="shared" si="86"/>
        <v>0</v>
      </c>
      <c r="M203">
        <f t="shared" si="86"/>
        <v>0.36021505376344082</v>
      </c>
      <c r="N203">
        <f t="shared" si="86"/>
        <v>0.36351706036745407</v>
      </c>
      <c r="O203">
        <f t="shared" si="86"/>
        <v>0.72104018912529544</v>
      </c>
      <c r="P203">
        <f t="shared" si="86"/>
        <v>0</v>
      </c>
      <c r="Q203">
        <f t="shared" si="86"/>
        <v>0.36052998605299857</v>
      </c>
      <c r="R203">
        <f t="shared" si="86"/>
        <v>0.35816263190564862</v>
      </c>
      <c r="S203">
        <f t="shared" si="86"/>
        <v>0.36780258519388953</v>
      </c>
      <c r="T203">
        <f t="shared" si="72"/>
        <v>2.5312675064087271</v>
      </c>
    </row>
    <row r="204" spans="1:20" x14ac:dyDescent="0.25">
      <c r="A204" t="s">
        <v>78</v>
      </c>
      <c r="B204">
        <f t="shared" ref="B204:S204" si="87">IF(B$104=0, B82, B82*B$120)</f>
        <v>0</v>
      </c>
      <c r="C204">
        <f t="shared" si="87"/>
        <v>0</v>
      </c>
      <c r="D204">
        <f t="shared" si="87"/>
        <v>0</v>
      </c>
      <c r="E204">
        <f t="shared" si="87"/>
        <v>0</v>
      </c>
      <c r="F204">
        <f t="shared" si="87"/>
        <v>0</v>
      </c>
      <c r="G204">
        <f t="shared" si="87"/>
        <v>0</v>
      </c>
      <c r="H204">
        <f t="shared" si="87"/>
        <v>0</v>
      </c>
      <c r="I204">
        <f t="shared" si="87"/>
        <v>0</v>
      </c>
      <c r="J204">
        <f t="shared" si="87"/>
        <v>0</v>
      </c>
      <c r="K204">
        <f t="shared" si="87"/>
        <v>0.35779816513761464</v>
      </c>
      <c r="L204">
        <f t="shared" si="87"/>
        <v>1.0816326530612246</v>
      </c>
      <c r="M204">
        <f t="shared" si="87"/>
        <v>0.72043010752688164</v>
      </c>
      <c r="N204">
        <f t="shared" si="87"/>
        <v>0</v>
      </c>
      <c r="O204">
        <f t="shared" si="87"/>
        <v>0.36052009456264772</v>
      </c>
      <c r="P204">
        <f t="shared" si="87"/>
        <v>1.4495726495726491</v>
      </c>
      <c r="Q204">
        <f t="shared" si="87"/>
        <v>0.72105997210599715</v>
      </c>
      <c r="R204">
        <f t="shared" si="87"/>
        <v>0.35816263190564862</v>
      </c>
      <c r="S204">
        <f t="shared" si="87"/>
        <v>0.36780258519388953</v>
      </c>
      <c r="T204">
        <f t="shared" si="72"/>
        <v>5.4169788590665533</v>
      </c>
    </row>
    <row r="205" spans="1:20" x14ac:dyDescent="0.25">
      <c r="A205" t="s">
        <v>79</v>
      </c>
      <c r="B205">
        <f t="shared" ref="B205:S205" si="88">IF(B$104=0, B83, B83*B$120)</f>
        <v>0</v>
      </c>
      <c r="C205">
        <f t="shared" si="88"/>
        <v>0</v>
      </c>
      <c r="D205">
        <f t="shared" si="88"/>
        <v>0</v>
      </c>
      <c r="E205">
        <f t="shared" si="88"/>
        <v>0</v>
      </c>
      <c r="F205">
        <f t="shared" si="88"/>
        <v>0</v>
      </c>
      <c r="G205">
        <f t="shared" si="88"/>
        <v>0</v>
      </c>
      <c r="H205">
        <f t="shared" si="88"/>
        <v>0</v>
      </c>
      <c r="I205">
        <f t="shared" si="88"/>
        <v>0</v>
      </c>
      <c r="J205">
        <f t="shared" si="88"/>
        <v>0</v>
      </c>
      <c r="K205">
        <f t="shared" si="88"/>
        <v>0</v>
      </c>
      <c r="L205">
        <f t="shared" si="88"/>
        <v>0</v>
      </c>
      <c r="M205">
        <f t="shared" si="88"/>
        <v>0</v>
      </c>
      <c r="N205">
        <f t="shared" si="88"/>
        <v>0</v>
      </c>
      <c r="O205">
        <f t="shared" si="88"/>
        <v>0</v>
      </c>
      <c r="P205">
        <f t="shared" si="88"/>
        <v>0.36239316239316233</v>
      </c>
      <c r="Q205">
        <f t="shared" si="88"/>
        <v>0</v>
      </c>
      <c r="R205">
        <f t="shared" si="88"/>
        <v>0.35816263190564862</v>
      </c>
      <c r="S205">
        <f t="shared" si="88"/>
        <v>0.73560517038777906</v>
      </c>
      <c r="T205">
        <f t="shared" si="72"/>
        <v>1.4561609646865901</v>
      </c>
    </row>
    <row r="206" spans="1:20" x14ac:dyDescent="0.25">
      <c r="A206" t="s">
        <v>80</v>
      </c>
      <c r="B206">
        <f t="shared" ref="B206:S206" si="89">IF(B$104=0, B84, B84*B$120)</f>
        <v>1.0344827586206897</v>
      </c>
      <c r="C206">
        <f t="shared" si="89"/>
        <v>0</v>
      </c>
      <c r="D206">
        <f t="shared" si="89"/>
        <v>0</v>
      </c>
      <c r="E206">
        <f t="shared" si="89"/>
        <v>0</v>
      </c>
      <c r="F206">
        <f t="shared" si="89"/>
        <v>0.70370370370370372</v>
      </c>
      <c r="G206">
        <f t="shared" si="89"/>
        <v>0.75</v>
      </c>
      <c r="H206">
        <f t="shared" si="89"/>
        <v>0</v>
      </c>
      <c r="I206">
        <f t="shared" si="89"/>
        <v>0.3522012578616352</v>
      </c>
      <c r="J206">
        <f t="shared" si="89"/>
        <v>0</v>
      </c>
      <c r="K206">
        <f t="shared" si="89"/>
        <v>2.1467889908256881</v>
      </c>
      <c r="L206">
        <f t="shared" si="89"/>
        <v>0</v>
      </c>
      <c r="M206">
        <f t="shared" si="89"/>
        <v>0.72043010752688164</v>
      </c>
      <c r="N206">
        <f t="shared" si="89"/>
        <v>1.8175853018372707</v>
      </c>
      <c r="O206">
        <f t="shared" si="89"/>
        <v>2.1631205673758864</v>
      </c>
      <c r="P206">
        <f t="shared" si="89"/>
        <v>2.5367521367521362</v>
      </c>
      <c r="Q206">
        <f t="shared" si="89"/>
        <v>2.5237099023709901</v>
      </c>
      <c r="R206">
        <f t="shared" si="89"/>
        <v>4.6561142147734316</v>
      </c>
      <c r="S206">
        <f t="shared" si="89"/>
        <v>13.608695652173909</v>
      </c>
      <c r="T206">
        <f t="shared" si="72"/>
        <v>33.013584593822223</v>
      </c>
    </row>
    <row r="207" spans="1:20" x14ac:dyDescent="0.25">
      <c r="A207" t="s">
        <v>81</v>
      </c>
      <c r="B207">
        <f t="shared" ref="B207:S207" si="90">IF(B$104=0, B85, B85*B$120)</f>
        <v>0</v>
      </c>
      <c r="C207">
        <f t="shared" si="90"/>
        <v>0</v>
      </c>
      <c r="D207">
        <f t="shared" si="90"/>
        <v>0</v>
      </c>
      <c r="E207">
        <f t="shared" si="90"/>
        <v>0</v>
      </c>
      <c r="F207">
        <f t="shared" si="90"/>
        <v>0</v>
      </c>
      <c r="G207">
        <f t="shared" si="90"/>
        <v>0</v>
      </c>
      <c r="H207">
        <f t="shared" si="90"/>
        <v>0</v>
      </c>
      <c r="I207">
        <f t="shared" si="90"/>
        <v>0.3522012578616352</v>
      </c>
      <c r="J207">
        <f t="shared" si="90"/>
        <v>0</v>
      </c>
      <c r="K207">
        <f t="shared" si="90"/>
        <v>0</v>
      </c>
      <c r="L207">
        <f t="shared" si="90"/>
        <v>0</v>
      </c>
      <c r="M207">
        <f t="shared" si="90"/>
        <v>0.36021505376344082</v>
      </c>
      <c r="N207">
        <f t="shared" si="90"/>
        <v>1.4540682414698161</v>
      </c>
      <c r="O207">
        <f t="shared" si="90"/>
        <v>0.72104018912529544</v>
      </c>
      <c r="P207">
        <f t="shared" si="90"/>
        <v>0</v>
      </c>
      <c r="Q207">
        <f t="shared" si="90"/>
        <v>1.0815899581589958</v>
      </c>
      <c r="R207">
        <f t="shared" si="90"/>
        <v>2.8653010552451894</v>
      </c>
      <c r="S207">
        <f t="shared" si="90"/>
        <v>5.1492361927144534</v>
      </c>
      <c r="T207">
        <f t="shared" si="72"/>
        <v>11.983651948338826</v>
      </c>
    </row>
    <row r="208" spans="1:20" x14ac:dyDescent="0.25">
      <c r="A208" t="s">
        <v>82</v>
      </c>
      <c r="B208">
        <f t="shared" ref="B208:S208" si="91">IF(B$104=0, B86, B86*B$120)</f>
        <v>0</v>
      </c>
      <c r="C208">
        <f t="shared" si="91"/>
        <v>0</v>
      </c>
      <c r="D208">
        <f t="shared" si="91"/>
        <v>0</v>
      </c>
      <c r="E208">
        <f t="shared" si="91"/>
        <v>0</v>
      </c>
      <c r="F208">
        <f t="shared" si="91"/>
        <v>0</v>
      </c>
      <c r="G208">
        <f t="shared" si="91"/>
        <v>0</v>
      </c>
      <c r="H208">
        <f t="shared" si="91"/>
        <v>0</v>
      </c>
      <c r="I208">
        <f t="shared" si="91"/>
        <v>0</v>
      </c>
      <c r="J208">
        <f t="shared" si="91"/>
        <v>0</v>
      </c>
      <c r="K208">
        <f t="shared" si="91"/>
        <v>0.35779816513761464</v>
      </c>
      <c r="L208">
        <f t="shared" si="91"/>
        <v>0.72108843537414968</v>
      </c>
      <c r="M208">
        <f t="shared" si="91"/>
        <v>0</v>
      </c>
      <c r="N208">
        <f t="shared" si="91"/>
        <v>0.72703412073490814</v>
      </c>
      <c r="O208">
        <f t="shared" si="91"/>
        <v>0.36052009456264772</v>
      </c>
      <c r="P208">
        <f t="shared" si="91"/>
        <v>1.4495726495726491</v>
      </c>
      <c r="Q208">
        <f t="shared" si="91"/>
        <v>1.0815899581589958</v>
      </c>
      <c r="R208">
        <f t="shared" si="91"/>
        <v>1.7908131595282435</v>
      </c>
      <c r="S208">
        <f t="shared" si="91"/>
        <v>4.7814336075205635</v>
      </c>
      <c r="T208">
        <f t="shared" si="72"/>
        <v>11.269850190589771</v>
      </c>
    </row>
    <row r="209" spans="1:20" x14ac:dyDescent="0.25">
      <c r="A209" t="s">
        <v>83</v>
      </c>
      <c r="B209">
        <f t="shared" ref="B209:S209" si="92">IF(B$104=0, B87, B87*B$120)</f>
        <v>0</v>
      </c>
      <c r="C209">
        <f t="shared" si="92"/>
        <v>0</v>
      </c>
      <c r="D209">
        <f t="shared" si="92"/>
        <v>0</v>
      </c>
      <c r="E209">
        <f t="shared" si="92"/>
        <v>0</v>
      </c>
      <c r="F209">
        <f t="shared" si="92"/>
        <v>0.35185185185185186</v>
      </c>
      <c r="G209">
        <f t="shared" si="92"/>
        <v>0</v>
      </c>
      <c r="H209">
        <f t="shared" si="92"/>
        <v>0</v>
      </c>
      <c r="I209">
        <f t="shared" si="92"/>
        <v>0</v>
      </c>
      <c r="J209">
        <f t="shared" si="92"/>
        <v>1.1379310344827587</v>
      </c>
      <c r="K209">
        <f t="shared" si="92"/>
        <v>0</v>
      </c>
      <c r="L209">
        <f t="shared" si="92"/>
        <v>2.5238095238095237</v>
      </c>
      <c r="M209">
        <f t="shared" si="92"/>
        <v>0.36021505376344082</v>
      </c>
      <c r="N209">
        <f t="shared" si="92"/>
        <v>1.4540682414698161</v>
      </c>
      <c r="O209">
        <f t="shared" si="92"/>
        <v>2.8841607565011822</v>
      </c>
      <c r="P209">
        <f t="shared" si="92"/>
        <v>1.8119658119658122</v>
      </c>
      <c r="Q209">
        <f t="shared" si="92"/>
        <v>2.5237099023709901</v>
      </c>
      <c r="R209">
        <f t="shared" si="92"/>
        <v>2.5071384233395402</v>
      </c>
      <c r="S209">
        <f t="shared" si="92"/>
        <v>11.769682726204469</v>
      </c>
      <c r="T209">
        <f t="shared" si="72"/>
        <v>27.324533325759386</v>
      </c>
    </row>
    <row r="210" spans="1:20" x14ac:dyDescent="0.25">
      <c r="A210" t="s">
        <v>84</v>
      </c>
      <c r="B210">
        <f t="shared" ref="B210:S210" si="93">IF(B$104=0, B88, B88*B$120)</f>
        <v>0</v>
      </c>
      <c r="C210">
        <f t="shared" si="93"/>
        <v>0</v>
      </c>
      <c r="D210">
        <f t="shared" si="93"/>
        <v>0</v>
      </c>
      <c r="E210">
        <f t="shared" si="93"/>
        <v>0</v>
      </c>
      <c r="F210">
        <f t="shared" si="93"/>
        <v>0</v>
      </c>
      <c r="G210">
        <f t="shared" si="93"/>
        <v>0</v>
      </c>
      <c r="H210">
        <f t="shared" si="93"/>
        <v>0</v>
      </c>
      <c r="I210">
        <f t="shared" si="93"/>
        <v>0</v>
      </c>
      <c r="J210">
        <f t="shared" si="93"/>
        <v>0</v>
      </c>
      <c r="K210">
        <f t="shared" si="93"/>
        <v>0</v>
      </c>
      <c r="L210">
        <f t="shared" si="93"/>
        <v>0.36054421768707484</v>
      </c>
      <c r="M210">
        <f t="shared" si="93"/>
        <v>0</v>
      </c>
      <c r="N210">
        <f t="shared" si="93"/>
        <v>0.36351706036745407</v>
      </c>
      <c r="O210">
        <f t="shared" si="93"/>
        <v>0.36052009456264772</v>
      </c>
      <c r="P210">
        <f t="shared" si="93"/>
        <v>0</v>
      </c>
      <c r="Q210">
        <f t="shared" si="93"/>
        <v>0</v>
      </c>
      <c r="R210">
        <f t="shared" si="93"/>
        <v>0</v>
      </c>
      <c r="S210">
        <f t="shared" si="93"/>
        <v>0.73560517038777906</v>
      </c>
      <c r="T210">
        <f t="shared" si="72"/>
        <v>1.8201865430049557</v>
      </c>
    </row>
    <row r="211" spans="1:20" x14ac:dyDescent="0.25">
      <c r="A211" t="s">
        <v>85</v>
      </c>
      <c r="B211">
        <f t="shared" ref="B211:S211" si="94">IF(B$104=0, B89, B89*B$120)</f>
        <v>0</v>
      </c>
      <c r="C211">
        <f t="shared" si="94"/>
        <v>0</v>
      </c>
      <c r="D211">
        <f t="shared" si="94"/>
        <v>0</v>
      </c>
      <c r="E211">
        <f t="shared" si="94"/>
        <v>0</v>
      </c>
      <c r="F211">
        <f t="shared" si="94"/>
        <v>0</v>
      </c>
      <c r="G211">
        <f t="shared" si="94"/>
        <v>0</v>
      </c>
      <c r="H211">
        <f t="shared" si="94"/>
        <v>0</v>
      </c>
      <c r="I211">
        <f t="shared" si="94"/>
        <v>0</v>
      </c>
      <c r="J211">
        <f t="shared" si="94"/>
        <v>0.37931034482758619</v>
      </c>
      <c r="K211">
        <f t="shared" si="94"/>
        <v>0</v>
      </c>
      <c r="L211">
        <f t="shared" si="94"/>
        <v>1.4421768707482991</v>
      </c>
      <c r="M211">
        <f t="shared" si="94"/>
        <v>0</v>
      </c>
      <c r="N211">
        <f t="shared" si="94"/>
        <v>0.72703412073490814</v>
      </c>
      <c r="O211">
        <f t="shared" si="94"/>
        <v>2.1631205673758864</v>
      </c>
      <c r="P211">
        <f t="shared" si="94"/>
        <v>0.72478632478632465</v>
      </c>
      <c r="Q211">
        <f t="shared" si="94"/>
        <v>1.4421199442119941</v>
      </c>
      <c r="R211">
        <f t="shared" si="94"/>
        <v>2.1489757914338918</v>
      </c>
      <c r="S211">
        <f t="shared" si="94"/>
        <v>5.1492361927144534</v>
      </c>
      <c r="T211">
        <f t="shared" si="72"/>
        <v>14.176760156833343</v>
      </c>
    </row>
    <row r="212" spans="1:20" x14ac:dyDescent="0.25">
      <c r="A212" t="s">
        <v>86</v>
      </c>
      <c r="B212">
        <f t="shared" ref="B212:S212" si="95">IF(B$104=0, B90, B90*B$120)</f>
        <v>0</v>
      </c>
      <c r="C212">
        <f t="shared" si="95"/>
        <v>0</v>
      </c>
      <c r="D212">
        <f t="shared" si="95"/>
        <v>0</v>
      </c>
      <c r="E212">
        <f t="shared" si="95"/>
        <v>0</v>
      </c>
      <c r="F212">
        <f t="shared" si="95"/>
        <v>0.35185185185185186</v>
      </c>
      <c r="G212">
        <f t="shared" si="95"/>
        <v>0</v>
      </c>
      <c r="H212">
        <f t="shared" si="95"/>
        <v>0</v>
      </c>
      <c r="I212">
        <f t="shared" si="95"/>
        <v>0</v>
      </c>
      <c r="J212">
        <f t="shared" si="95"/>
        <v>0.75862068965517238</v>
      </c>
      <c r="K212">
        <f t="shared" si="95"/>
        <v>0</v>
      </c>
      <c r="L212">
        <f t="shared" si="95"/>
        <v>0.72108843537414968</v>
      </c>
      <c r="M212">
        <f t="shared" si="95"/>
        <v>0.36021505376344082</v>
      </c>
      <c r="N212">
        <f t="shared" si="95"/>
        <v>0.36351706036745407</v>
      </c>
      <c r="O212">
        <f t="shared" si="95"/>
        <v>0.36052009456264772</v>
      </c>
      <c r="P212">
        <f t="shared" si="95"/>
        <v>1.0871794871794871</v>
      </c>
      <c r="Q212">
        <f t="shared" si="95"/>
        <v>1.0815899581589958</v>
      </c>
      <c r="R212">
        <f t="shared" si="95"/>
        <v>0.35816263190564862</v>
      </c>
      <c r="S212">
        <f t="shared" si="95"/>
        <v>5.8848413631022325</v>
      </c>
      <c r="T212">
        <f t="shared" si="72"/>
        <v>11.32758662592108</v>
      </c>
    </row>
    <row r="213" spans="1:20" x14ac:dyDescent="0.25">
      <c r="A213" t="s">
        <v>113</v>
      </c>
      <c r="B213">
        <f t="shared" ref="B213:S213" si="96">IF(B$104=0, B91, B91*B$120)</f>
        <v>0</v>
      </c>
      <c r="C213">
        <f t="shared" si="96"/>
        <v>0</v>
      </c>
      <c r="D213">
        <f t="shared" si="96"/>
        <v>0</v>
      </c>
      <c r="E213">
        <f t="shared" si="96"/>
        <v>0</v>
      </c>
      <c r="F213">
        <f t="shared" si="96"/>
        <v>1.0555555555555556</v>
      </c>
      <c r="G213">
        <f t="shared" si="96"/>
        <v>1.4999999999999996</v>
      </c>
      <c r="H213">
        <f t="shared" si="96"/>
        <v>2.1714285714285713</v>
      </c>
      <c r="I213">
        <f t="shared" si="96"/>
        <v>1.4088050314465406</v>
      </c>
      <c r="J213">
        <f t="shared" si="96"/>
        <v>1.1379310344827587</v>
      </c>
      <c r="K213">
        <f t="shared" si="96"/>
        <v>0</v>
      </c>
      <c r="L213">
        <f t="shared" si="96"/>
        <v>0</v>
      </c>
      <c r="M213">
        <f t="shared" si="96"/>
        <v>0</v>
      </c>
      <c r="N213">
        <f t="shared" si="96"/>
        <v>0</v>
      </c>
      <c r="O213">
        <f t="shared" si="96"/>
        <v>0</v>
      </c>
      <c r="P213">
        <f t="shared" si="96"/>
        <v>0</v>
      </c>
      <c r="Q213">
        <f t="shared" si="96"/>
        <v>0</v>
      </c>
      <c r="R213">
        <f t="shared" si="96"/>
        <v>0</v>
      </c>
      <c r="S213">
        <f t="shared" si="96"/>
        <v>0</v>
      </c>
      <c r="T213">
        <f t="shared" si="72"/>
        <v>7.2737201929134256</v>
      </c>
    </row>
    <row r="214" spans="1:20" x14ac:dyDescent="0.25">
      <c r="A214" t="s">
        <v>115</v>
      </c>
      <c r="B214">
        <f t="shared" ref="B214:S214" si="97">IF(B$104=0, B92, B92*B$120)</f>
        <v>0</v>
      </c>
      <c r="C214">
        <f t="shared" si="97"/>
        <v>0</v>
      </c>
      <c r="D214">
        <f t="shared" si="97"/>
        <v>0</v>
      </c>
      <c r="E214">
        <f t="shared" si="97"/>
        <v>0</v>
      </c>
      <c r="F214">
        <f t="shared" si="97"/>
        <v>1.0555555555555556</v>
      </c>
      <c r="G214">
        <f t="shared" si="97"/>
        <v>0.75</v>
      </c>
      <c r="H214">
        <f t="shared" si="97"/>
        <v>0.72380952380952368</v>
      </c>
      <c r="I214">
        <f t="shared" si="97"/>
        <v>0.70440251572327039</v>
      </c>
      <c r="J214">
        <f t="shared" si="97"/>
        <v>0.75862068965517238</v>
      </c>
      <c r="K214">
        <f t="shared" si="97"/>
        <v>0</v>
      </c>
      <c r="L214">
        <f t="shared" si="97"/>
        <v>0</v>
      </c>
      <c r="M214">
        <f t="shared" si="97"/>
        <v>0</v>
      </c>
      <c r="N214">
        <f t="shared" si="97"/>
        <v>0</v>
      </c>
      <c r="O214">
        <f t="shared" si="97"/>
        <v>0</v>
      </c>
      <c r="P214">
        <f t="shared" si="97"/>
        <v>0</v>
      </c>
      <c r="Q214">
        <f t="shared" si="97"/>
        <v>0</v>
      </c>
      <c r="R214">
        <f t="shared" si="97"/>
        <v>0</v>
      </c>
      <c r="S214">
        <f t="shared" si="97"/>
        <v>0</v>
      </c>
      <c r="T214">
        <f t="shared" si="72"/>
        <v>3.9923882847435221</v>
      </c>
    </row>
    <row r="215" spans="1:20" x14ac:dyDescent="0.25">
      <c r="A215" t="s">
        <v>116</v>
      </c>
      <c r="B215">
        <f t="shared" ref="B215:S215" si="98">IF(B$104=0, B93, B93*B$120)</f>
        <v>0</v>
      </c>
      <c r="C215">
        <f t="shared" si="98"/>
        <v>0</v>
      </c>
      <c r="D215">
        <f t="shared" si="98"/>
        <v>0</v>
      </c>
      <c r="E215">
        <f t="shared" si="98"/>
        <v>0</v>
      </c>
      <c r="F215">
        <f t="shared" si="98"/>
        <v>0</v>
      </c>
      <c r="G215">
        <f t="shared" si="98"/>
        <v>0.375</v>
      </c>
      <c r="H215">
        <f t="shared" si="98"/>
        <v>1.0857142857142856</v>
      </c>
      <c r="I215">
        <f t="shared" si="98"/>
        <v>0.70440251572327039</v>
      </c>
      <c r="J215">
        <f t="shared" si="98"/>
        <v>0.37931034482758619</v>
      </c>
      <c r="K215">
        <f t="shared" si="98"/>
        <v>0</v>
      </c>
      <c r="L215">
        <f t="shared" si="98"/>
        <v>0</v>
      </c>
      <c r="M215">
        <f t="shared" si="98"/>
        <v>0</v>
      </c>
      <c r="N215">
        <f t="shared" si="98"/>
        <v>0</v>
      </c>
      <c r="O215">
        <f t="shared" si="98"/>
        <v>0</v>
      </c>
      <c r="P215">
        <f t="shared" si="98"/>
        <v>0</v>
      </c>
      <c r="Q215">
        <f t="shared" si="98"/>
        <v>0</v>
      </c>
      <c r="R215">
        <f t="shared" si="98"/>
        <v>0</v>
      </c>
      <c r="S215">
        <f t="shared" si="98"/>
        <v>0</v>
      </c>
      <c r="T215">
        <f t="shared" si="72"/>
        <v>2.5444271462651424</v>
      </c>
    </row>
    <row r="216" spans="1:20" x14ac:dyDescent="0.25">
      <c r="A216" t="s">
        <v>139</v>
      </c>
      <c r="B216">
        <f t="shared" ref="B216:S216" si="99">IF(B$104=0, B94, B94*B$120)</f>
        <v>0</v>
      </c>
      <c r="C216">
        <f t="shared" si="99"/>
        <v>0</v>
      </c>
      <c r="D216">
        <f t="shared" si="99"/>
        <v>0</v>
      </c>
      <c r="E216">
        <f t="shared" si="99"/>
        <v>0</v>
      </c>
      <c r="F216">
        <f t="shared" si="99"/>
        <v>0</v>
      </c>
      <c r="G216">
        <f t="shared" si="99"/>
        <v>0.375</v>
      </c>
      <c r="H216">
        <f t="shared" si="99"/>
        <v>0.36190476190476184</v>
      </c>
      <c r="I216">
        <f t="shared" si="99"/>
        <v>0</v>
      </c>
      <c r="J216">
        <f t="shared" si="99"/>
        <v>0</v>
      </c>
      <c r="K216">
        <f t="shared" si="99"/>
        <v>0</v>
      </c>
      <c r="L216">
        <f t="shared" si="99"/>
        <v>0</v>
      </c>
      <c r="M216">
        <f t="shared" si="99"/>
        <v>0</v>
      </c>
      <c r="N216">
        <f t="shared" si="99"/>
        <v>0</v>
      </c>
      <c r="O216">
        <f t="shared" si="99"/>
        <v>0</v>
      </c>
      <c r="P216">
        <f t="shared" si="99"/>
        <v>0</v>
      </c>
      <c r="Q216">
        <f t="shared" si="99"/>
        <v>0</v>
      </c>
      <c r="R216">
        <f t="shared" si="99"/>
        <v>0</v>
      </c>
      <c r="S216">
        <f t="shared" si="99"/>
        <v>0</v>
      </c>
      <c r="T216">
        <f t="shared" si="72"/>
        <v>0.73690476190476184</v>
      </c>
    </row>
    <row r="217" spans="1:20" x14ac:dyDescent="0.25">
      <c r="A217" t="s">
        <v>87</v>
      </c>
      <c r="B217">
        <f t="shared" ref="B217:S217" si="100">IF(B$104=0, B95, B95*B$120)</f>
        <v>31.03448275862069</v>
      </c>
      <c r="C217">
        <f t="shared" si="100"/>
        <v>0</v>
      </c>
      <c r="D217">
        <f t="shared" si="100"/>
        <v>0</v>
      </c>
      <c r="E217">
        <f t="shared" si="100"/>
        <v>0</v>
      </c>
      <c r="F217">
        <f t="shared" si="100"/>
        <v>0</v>
      </c>
      <c r="G217">
        <f t="shared" si="100"/>
        <v>0</v>
      </c>
      <c r="H217">
        <f t="shared" si="100"/>
        <v>0</v>
      </c>
      <c r="I217">
        <f t="shared" si="100"/>
        <v>0</v>
      </c>
      <c r="J217">
        <f t="shared" si="100"/>
        <v>0</v>
      </c>
      <c r="K217">
        <f t="shared" si="100"/>
        <v>0</v>
      </c>
      <c r="L217">
        <f t="shared" si="100"/>
        <v>0</v>
      </c>
      <c r="M217">
        <f t="shared" si="100"/>
        <v>0</v>
      </c>
      <c r="N217">
        <f t="shared" si="100"/>
        <v>0</v>
      </c>
      <c r="O217">
        <f t="shared" si="100"/>
        <v>0</v>
      </c>
      <c r="P217">
        <f t="shared" si="100"/>
        <v>0</v>
      </c>
      <c r="Q217">
        <f t="shared" si="100"/>
        <v>0</v>
      </c>
      <c r="R217">
        <f t="shared" si="100"/>
        <v>0</v>
      </c>
      <c r="S217">
        <f t="shared" si="100"/>
        <v>0</v>
      </c>
      <c r="T217">
        <f t="shared" si="72"/>
        <v>31.03448275862069</v>
      </c>
    </row>
    <row r="218" spans="1:20" x14ac:dyDescent="0.25">
      <c r="A218" t="s">
        <v>117</v>
      </c>
      <c r="B218">
        <f t="shared" ref="B218:S218" si="101">IF(B$104=0, B96, B96*B$120)</f>
        <v>2.4137931034482758</v>
      </c>
      <c r="C218">
        <f t="shared" si="101"/>
        <v>0</v>
      </c>
      <c r="D218">
        <f t="shared" si="101"/>
        <v>0</v>
      </c>
      <c r="E218">
        <f t="shared" si="101"/>
        <v>0</v>
      </c>
      <c r="F218">
        <f t="shared" si="101"/>
        <v>0</v>
      </c>
      <c r="G218">
        <f t="shared" si="101"/>
        <v>0</v>
      </c>
      <c r="H218">
        <f t="shared" si="101"/>
        <v>0</v>
      </c>
      <c r="I218">
        <f t="shared" si="101"/>
        <v>0</v>
      </c>
      <c r="J218">
        <f t="shared" si="101"/>
        <v>0</v>
      </c>
      <c r="K218">
        <f t="shared" si="101"/>
        <v>0</v>
      </c>
      <c r="L218">
        <f t="shared" si="101"/>
        <v>0</v>
      </c>
      <c r="M218">
        <f t="shared" si="101"/>
        <v>0</v>
      </c>
      <c r="N218">
        <f t="shared" si="101"/>
        <v>0</v>
      </c>
      <c r="O218">
        <f t="shared" si="101"/>
        <v>0</v>
      </c>
      <c r="P218">
        <f t="shared" si="101"/>
        <v>0</v>
      </c>
      <c r="Q218">
        <f t="shared" si="101"/>
        <v>0</v>
      </c>
      <c r="R218">
        <f t="shared" si="101"/>
        <v>0</v>
      </c>
      <c r="S218">
        <f t="shared" si="101"/>
        <v>0</v>
      </c>
      <c r="T218">
        <f t="shared" si="72"/>
        <v>2.4137931034482758</v>
      </c>
    </row>
    <row r="219" spans="1:20" x14ac:dyDescent="0.25">
      <c r="A219" t="s">
        <v>118</v>
      </c>
      <c r="B219">
        <f t="shared" ref="B219:S219" si="102">IF(B$104=0, B97, B97*B$120)</f>
        <v>0.68965517241379315</v>
      </c>
      <c r="C219">
        <f t="shared" si="102"/>
        <v>0</v>
      </c>
      <c r="D219">
        <f t="shared" si="102"/>
        <v>0</v>
      </c>
      <c r="E219">
        <f t="shared" si="102"/>
        <v>0</v>
      </c>
      <c r="F219">
        <f t="shared" si="102"/>
        <v>0</v>
      </c>
      <c r="G219">
        <f t="shared" si="102"/>
        <v>0</v>
      </c>
      <c r="H219">
        <f t="shared" si="102"/>
        <v>0</v>
      </c>
      <c r="I219">
        <f t="shared" si="102"/>
        <v>0</v>
      </c>
      <c r="J219">
        <f t="shared" si="102"/>
        <v>0</v>
      </c>
      <c r="K219">
        <f t="shared" si="102"/>
        <v>0</v>
      </c>
      <c r="L219">
        <f t="shared" si="102"/>
        <v>0</v>
      </c>
      <c r="M219">
        <f t="shared" si="102"/>
        <v>0</v>
      </c>
      <c r="N219">
        <f t="shared" si="102"/>
        <v>0</v>
      </c>
      <c r="O219">
        <f t="shared" si="102"/>
        <v>0</v>
      </c>
      <c r="P219">
        <f t="shared" si="102"/>
        <v>0</v>
      </c>
      <c r="Q219">
        <f t="shared" si="102"/>
        <v>0</v>
      </c>
      <c r="R219">
        <f t="shared" si="102"/>
        <v>0</v>
      </c>
      <c r="S219">
        <f t="shared" si="102"/>
        <v>0</v>
      </c>
      <c r="T219">
        <f t="shared" si="72"/>
        <v>0.68965517241379315</v>
      </c>
    </row>
    <row r="220" spans="1:20" x14ac:dyDescent="0.25">
      <c r="A220" t="s">
        <v>88</v>
      </c>
      <c r="B220">
        <f t="shared" ref="B220:S220" si="103">IF(B$104=0, B98, B98*B$120)</f>
        <v>12.068965517241383</v>
      </c>
      <c r="C220">
        <f t="shared" si="103"/>
        <v>0</v>
      </c>
      <c r="D220">
        <f t="shared" si="103"/>
        <v>0</v>
      </c>
      <c r="E220">
        <f t="shared" si="103"/>
        <v>0</v>
      </c>
      <c r="F220">
        <f t="shared" si="103"/>
        <v>0</v>
      </c>
      <c r="G220">
        <f t="shared" si="103"/>
        <v>0</v>
      </c>
      <c r="H220">
        <f t="shared" si="103"/>
        <v>0</v>
      </c>
      <c r="I220">
        <f t="shared" si="103"/>
        <v>0</v>
      </c>
      <c r="J220">
        <f t="shared" si="103"/>
        <v>0</v>
      </c>
      <c r="K220">
        <f t="shared" si="103"/>
        <v>0</v>
      </c>
      <c r="L220">
        <f t="shared" si="103"/>
        <v>0</v>
      </c>
      <c r="M220">
        <f t="shared" si="103"/>
        <v>0</v>
      </c>
      <c r="N220">
        <f t="shared" si="103"/>
        <v>0</v>
      </c>
      <c r="O220">
        <f t="shared" si="103"/>
        <v>0</v>
      </c>
      <c r="P220">
        <f t="shared" si="103"/>
        <v>0</v>
      </c>
      <c r="Q220">
        <f t="shared" si="103"/>
        <v>0</v>
      </c>
      <c r="R220">
        <f t="shared" si="103"/>
        <v>0</v>
      </c>
      <c r="S220">
        <f t="shared" si="103"/>
        <v>0</v>
      </c>
      <c r="T220">
        <f t="shared" si="72"/>
        <v>12.068965517241383</v>
      </c>
    </row>
    <row r="221" spans="1:20" x14ac:dyDescent="0.25">
      <c r="A221" t="s">
        <v>89</v>
      </c>
      <c r="B221">
        <f t="shared" ref="B221:S221" si="104">IF(B$104=0, B99, B99*B$120)</f>
        <v>15.86206896551724</v>
      </c>
      <c r="C221">
        <f t="shared" si="104"/>
        <v>0</v>
      </c>
      <c r="D221">
        <f t="shared" si="104"/>
        <v>0</v>
      </c>
      <c r="E221">
        <f t="shared" si="104"/>
        <v>0</v>
      </c>
      <c r="F221">
        <f t="shared" si="104"/>
        <v>0</v>
      </c>
      <c r="G221">
        <f t="shared" si="104"/>
        <v>0</v>
      </c>
      <c r="H221">
        <f t="shared" si="104"/>
        <v>0</v>
      </c>
      <c r="I221">
        <f t="shared" si="104"/>
        <v>0</v>
      </c>
      <c r="J221">
        <f t="shared" si="104"/>
        <v>0</v>
      </c>
      <c r="K221">
        <f t="shared" si="104"/>
        <v>0</v>
      </c>
      <c r="L221">
        <f t="shared" si="104"/>
        <v>0</v>
      </c>
      <c r="M221">
        <f t="shared" si="104"/>
        <v>0</v>
      </c>
      <c r="N221">
        <f t="shared" si="104"/>
        <v>0</v>
      </c>
      <c r="O221">
        <f t="shared" si="104"/>
        <v>0</v>
      </c>
      <c r="P221">
        <f t="shared" si="104"/>
        <v>0</v>
      </c>
      <c r="Q221">
        <f t="shared" si="104"/>
        <v>0</v>
      </c>
      <c r="R221">
        <f t="shared" si="104"/>
        <v>0</v>
      </c>
      <c r="S221">
        <f t="shared" si="104"/>
        <v>0</v>
      </c>
      <c r="T221">
        <f t="shared" si="72"/>
        <v>15.86206896551724</v>
      </c>
    </row>
    <row r="222" spans="1:20" x14ac:dyDescent="0.25">
      <c r="A222" t="s">
        <v>90</v>
      </c>
      <c r="B222">
        <f t="shared" ref="B222:S222" si="105">IF(B$104=0, B100, B100*B$120)</f>
        <v>8.6206896551724146</v>
      </c>
      <c r="C222">
        <f t="shared" si="105"/>
        <v>1.8181818181818183</v>
      </c>
      <c r="D222">
        <f t="shared" si="105"/>
        <v>0</v>
      </c>
      <c r="E222">
        <f t="shared" si="105"/>
        <v>0</v>
      </c>
      <c r="F222">
        <f t="shared" si="105"/>
        <v>0</v>
      </c>
      <c r="G222">
        <f t="shared" si="105"/>
        <v>0</v>
      </c>
      <c r="H222">
        <f t="shared" si="105"/>
        <v>0</v>
      </c>
      <c r="I222">
        <f t="shared" si="105"/>
        <v>0</v>
      </c>
      <c r="J222">
        <f t="shared" si="105"/>
        <v>0</v>
      </c>
      <c r="K222">
        <f t="shared" si="105"/>
        <v>0</v>
      </c>
      <c r="L222">
        <f t="shared" si="105"/>
        <v>0</v>
      </c>
      <c r="M222">
        <f t="shared" si="105"/>
        <v>0</v>
      </c>
      <c r="N222">
        <f t="shared" si="105"/>
        <v>0</v>
      </c>
      <c r="O222">
        <f t="shared" si="105"/>
        <v>0.36052009456264772</v>
      </c>
      <c r="P222">
        <f t="shared" si="105"/>
        <v>0</v>
      </c>
      <c r="Q222">
        <f t="shared" si="105"/>
        <v>0</v>
      </c>
      <c r="R222">
        <f t="shared" si="105"/>
        <v>0</v>
      </c>
      <c r="S222">
        <f t="shared" si="105"/>
        <v>0</v>
      </c>
      <c r="T222">
        <f t="shared" si="72"/>
        <v>10.799391567916881</v>
      </c>
    </row>
    <row r="223" spans="1:20" x14ac:dyDescent="0.25">
      <c r="A223" t="s">
        <v>119</v>
      </c>
      <c r="B223">
        <f t="shared" ref="B223:S223" si="106">IF(B$104=0, B101, B101*B$120)</f>
        <v>3.1034482758620694</v>
      </c>
      <c r="C223">
        <f t="shared" si="106"/>
        <v>0</v>
      </c>
      <c r="D223">
        <f t="shared" si="106"/>
        <v>0</v>
      </c>
      <c r="E223">
        <f t="shared" si="106"/>
        <v>0</v>
      </c>
      <c r="F223">
        <f t="shared" si="106"/>
        <v>0</v>
      </c>
      <c r="G223">
        <f t="shared" si="106"/>
        <v>0</v>
      </c>
      <c r="H223">
        <f t="shared" si="106"/>
        <v>0</v>
      </c>
      <c r="I223">
        <f t="shared" si="106"/>
        <v>0</v>
      </c>
      <c r="J223">
        <f t="shared" si="106"/>
        <v>0</v>
      </c>
      <c r="K223">
        <f t="shared" si="106"/>
        <v>0</v>
      </c>
      <c r="L223">
        <f t="shared" si="106"/>
        <v>0</v>
      </c>
      <c r="M223">
        <f t="shared" si="106"/>
        <v>0</v>
      </c>
      <c r="N223">
        <f t="shared" si="106"/>
        <v>0</v>
      </c>
      <c r="O223">
        <f t="shared" si="106"/>
        <v>0</v>
      </c>
      <c r="P223">
        <f t="shared" si="106"/>
        <v>0</v>
      </c>
      <c r="Q223">
        <f t="shared" si="106"/>
        <v>0</v>
      </c>
      <c r="R223">
        <f t="shared" si="106"/>
        <v>0</v>
      </c>
      <c r="S223">
        <f t="shared" si="106"/>
        <v>0</v>
      </c>
      <c r="T223">
        <f t="shared" si="72"/>
        <v>3.1034482758620694</v>
      </c>
    </row>
    <row r="224" spans="1:20" x14ac:dyDescent="0.25">
      <c r="A224" t="s">
        <v>91</v>
      </c>
      <c r="B224">
        <f t="shared" ref="B224:S224" si="107">IF(B$104=0, B102, B102*B$120)</f>
        <v>2.758620689655173</v>
      </c>
      <c r="C224">
        <f t="shared" si="107"/>
        <v>1.8181818181818183</v>
      </c>
      <c r="D224">
        <f t="shared" si="107"/>
        <v>0</v>
      </c>
      <c r="E224">
        <f t="shared" si="107"/>
        <v>0</v>
      </c>
      <c r="F224">
        <f t="shared" si="107"/>
        <v>0</v>
      </c>
      <c r="G224">
        <f t="shared" si="107"/>
        <v>0</v>
      </c>
      <c r="H224">
        <f t="shared" si="107"/>
        <v>0</v>
      </c>
      <c r="I224">
        <f t="shared" si="107"/>
        <v>0</v>
      </c>
      <c r="J224">
        <f t="shared" si="107"/>
        <v>0</v>
      </c>
      <c r="K224">
        <f t="shared" si="107"/>
        <v>0</v>
      </c>
      <c r="L224">
        <f t="shared" si="107"/>
        <v>0</v>
      </c>
      <c r="M224">
        <f t="shared" si="107"/>
        <v>0</v>
      </c>
      <c r="N224">
        <f t="shared" si="107"/>
        <v>0</v>
      </c>
      <c r="O224">
        <f t="shared" si="107"/>
        <v>0</v>
      </c>
      <c r="P224">
        <f t="shared" si="107"/>
        <v>0</v>
      </c>
      <c r="Q224">
        <f t="shared" si="107"/>
        <v>0</v>
      </c>
      <c r="R224">
        <f t="shared" si="107"/>
        <v>0</v>
      </c>
      <c r="S224">
        <f t="shared" si="107"/>
        <v>0</v>
      </c>
      <c r="T224">
        <f t="shared" si="72"/>
        <v>4.5768025078369909</v>
      </c>
    </row>
    <row r="225" spans="1:20" x14ac:dyDescent="0.25">
      <c r="A225" t="s">
        <v>92</v>
      </c>
      <c r="B225">
        <f>IF(B$104=0, B103, B103*B$120)</f>
        <v>2.758620689655173</v>
      </c>
      <c r="C225">
        <f t="shared" ref="C225:S225" si="108">IF(C$104=0, C103, C103*C$120)</f>
        <v>0</v>
      </c>
      <c r="D225">
        <f t="shared" si="108"/>
        <v>0</v>
      </c>
      <c r="E225">
        <f t="shared" si="108"/>
        <v>0</v>
      </c>
      <c r="F225">
        <f t="shared" si="108"/>
        <v>0</v>
      </c>
      <c r="G225">
        <f t="shared" si="108"/>
        <v>0</v>
      </c>
      <c r="H225">
        <f t="shared" si="108"/>
        <v>0</v>
      </c>
      <c r="I225">
        <f t="shared" si="108"/>
        <v>0</v>
      </c>
      <c r="J225">
        <f t="shared" si="108"/>
        <v>0</v>
      </c>
      <c r="K225">
        <f t="shared" si="108"/>
        <v>0</v>
      </c>
      <c r="L225">
        <f t="shared" si="108"/>
        <v>0</v>
      </c>
      <c r="M225">
        <f t="shared" si="108"/>
        <v>0</v>
      </c>
      <c r="N225">
        <f t="shared" si="108"/>
        <v>0</v>
      </c>
      <c r="O225">
        <f t="shared" si="108"/>
        <v>0.36052009456264772</v>
      </c>
      <c r="P225">
        <f t="shared" si="108"/>
        <v>0</v>
      </c>
      <c r="Q225">
        <f t="shared" si="108"/>
        <v>0</v>
      </c>
      <c r="R225">
        <f t="shared" si="108"/>
        <v>0</v>
      </c>
      <c r="S225">
        <f t="shared" si="108"/>
        <v>0</v>
      </c>
      <c r="T225">
        <f t="shared" si="72"/>
        <v>3.1191407842178207</v>
      </c>
    </row>
    <row r="226" spans="1:20" x14ac:dyDescent="0.25">
      <c r="A226" s="2" t="s">
        <v>93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f t="shared" si="72"/>
        <v>0</v>
      </c>
    </row>
    <row r="227" spans="1:20" x14ac:dyDescent="0.25">
      <c r="A227" t="s">
        <v>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2"/>
        <v>0</v>
      </c>
    </row>
    <row r="228" spans="1:20" x14ac:dyDescent="0.25">
      <c r="A228" t="s">
        <v>135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2"/>
        <v>0</v>
      </c>
    </row>
    <row r="229" spans="1:20" x14ac:dyDescent="0.25">
      <c r="A229" t="s">
        <v>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2"/>
        <v>0</v>
      </c>
    </row>
    <row r="230" spans="1:20" x14ac:dyDescent="0.25">
      <c r="A230" s="2" t="s">
        <v>96</v>
      </c>
      <c r="B230" s="2">
        <f t="shared" ref="B230:S230" si="109">B108</f>
        <v>1</v>
      </c>
      <c r="C230" s="2">
        <f t="shared" si="109"/>
        <v>1.333333333333333</v>
      </c>
      <c r="D230" s="2">
        <f t="shared" si="109"/>
        <v>2.333333333333333</v>
      </c>
      <c r="E230" s="2">
        <f t="shared" si="109"/>
        <v>1.666666666666667</v>
      </c>
      <c r="F230" s="2">
        <f t="shared" si="109"/>
        <v>3.666666666666667</v>
      </c>
      <c r="G230" s="2">
        <f t="shared" si="109"/>
        <v>4.666666666666667</v>
      </c>
      <c r="H230" s="2">
        <f t="shared" si="109"/>
        <v>4.666666666666667</v>
      </c>
      <c r="I230" s="2">
        <f t="shared" si="109"/>
        <v>4.333333333333333</v>
      </c>
      <c r="J230" s="2">
        <f t="shared" si="109"/>
        <v>2.333333333333333</v>
      </c>
      <c r="K230" s="2">
        <f t="shared" si="109"/>
        <v>3.333333333333333</v>
      </c>
      <c r="L230" s="2">
        <f t="shared" si="109"/>
        <v>1.333333333333333</v>
      </c>
      <c r="M230" s="2">
        <f t="shared" si="109"/>
        <v>3.333333333333333</v>
      </c>
      <c r="N230" s="2">
        <f t="shared" si="109"/>
        <v>3.666666666666667</v>
      </c>
      <c r="O230" s="2">
        <f t="shared" si="109"/>
        <v>1.333333333333333</v>
      </c>
      <c r="P230" s="2">
        <f t="shared" si="109"/>
        <v>2.666666666666667</v>
      </c>
      <c r="Q230" s="2">
        <f t="shared" si="109"/>
        <v>2.666666666666667</v>
      </c>
      <c r="R230" s="2">
        <f t="shared" si="109"/>
        <v>4</v>
      </c>
      <c r="S230" s="2">
        <f t="shared" si="109"/>
        <v>13.66666666666667</v>
      </c>
      <c r="T230" s="2">
        <f t="shared" si="72"/>
        <v>62</v>
      </c>
    </row>
    <row r="231" spans="1:20" x14ac:dyDescent="0.25">
      <c r="A231" t="s">
        <v>97</v>
      </c>
      <c r="B231">
        <f t="shared" ref="B231:S231" si="110">B109</f>
        <v>0</v>
      </c>
      <c r="C231">
        <f t="shared" si="110"/>
        <v>0</v>
      </c>
      <c r="D231">
        <f t="shared" si="110"/>
        <v>0.66666666666666663</v>
      </c>
      <c r="E231">
        <f t="shared" si="110"/>
        <v>0.66666666666666663</v>
      </c>
      <c r="F231">
        <f t="shared" si="110"/>
        <v>2.666666666666667</v>
      </c>
      <c r="G231">
        <f t="shared" si="110"/>
        <v>2.333333333333333</v>
      </c>
      <c r="H231">
        <f t="shared" si="110"/>
        <v>2.333333333333333</v>
      </c>
      <c r="I231">
        <f t="shared" si="110"/>
        <v>0.66666666666666663</v>
      </c>
      <c r="J231">
        <f t="shared" si="110"/>
        <v>1.666666666666667</v>
      </c>
      <c r="K231">
        <f t="shared" si="110"/>
        <v>0.66666666666666663</v>
      </c>
      <c r="L231">
        <f t="shared" si="110"/>
        <v>0.33333333333333331</v>
      </c>
      <c r="M231">
        <f t="shared" si="110"/>
        <v>1</v>
      </c>
      <c r="N231">
        <f t="shared" si="110"/>
        <v>1</v>
      </c>
      <c r="O231">
        <f t="shared" si="110"/>
        <v>0.33333333333333331</v>
      </c>
      <c r="P231">
        <f t="shared" si="110"/>
        <v>0.66666666666666663</v>
      </c>
      <c r="Q231">
        <f t="shared" si="110"/>
        <v>0.33333333333333331</v>
      </c>
      <c r="R231">
        <f t="shared" si="110"/>
        <v>0.33333333333333331</v>
      </c>
      <c r="S231">
        <f t="shared" si="110"/>
        <v>0</v>
      </c>
      <c r="T231">
        <f t="shared" si="72"/>
        <v>15.666666666666668</v>
      </c>
    </row>
    <row r="232" spans="1:20" x14ac:dyDescent="0.25">
      <c r="A232" t="s">
        <v>98</v>
      </c>
      <c r="B232">
        <f t="shared" ref="B232:S232" si="111">B110</f>
        <v>0</v>
      </c>
      <c r="C232">
        <f t="shared" si="111"/>
        <v>0</v>
      </c>
      <c r="D232">
        <f t="shared" si="111"/>
        <v>0</v>
      </c>
      <c r="E232">
        <f t="shared" si="111"/>
        <v>0</v>
      </c>
      <c r="F232">
        <f t="shared" si="111"/>
        <v>0</v>
      </c>
      <c r="G232">
        <f t="shared" si="111"/>
        <v>0</v>
      </c>
      <c r="H232">
        <f t="shared" si="111"/>
        <v>0</v>
      </c>
      <c r="I232">
        <f t="shared" si="111"/>
        <v>0</v>
      </c>
      <c r="J232">
        <f t="shared" si="111"/>
        <v>0</v>
      </c>
      <c r="K232">
        <f t="shared" si="111"/>
        <v>0</v>
      </c>
      <c r="L232">
        <f t="shared" si="111"/>
        <v>0</v>
      </c>
      <c r="M232">
        <f t="shared" si="111"/>
        <v>0.66666666666666663</v>
      </c>
      <c r="N232">
        <f t="shared" si="111"/>
        <v>0.66666666666666663</v>
      </c>
      <c r="O232">
        <f t="shared" si="111"/>
        <v>0</v>
      </c>
      <c r="P232">
        <f t="shared" si="111"/>
        <v>1.333333333333333</v>
      </c>
      <c r="Q232">
        <f t="shared" si="111"/>
        <v>1</v>
      </c>
      <c r="R232">
        <f t="shared" si="111"/>
        <v>1.666666666666667</v>
      </c>
      <c r="S232">
        <f t="shared" si="111"/>
        <v>10</v>
      </c>
      <c r="T232">
        <f t="shared" si="72"/>
        <v>15.333333333333332</v>
      </c>
    </row>
    <row r="233" spans="1:20" x14ac:dyDescent="0.25">
      <c r="A233" t="s">
        <v>120</v>
      </c>
      <c r="B233">
        <f t="shared" ref="B233:S233" si="112">B111</f>
        <v>0</v>
      </c>
      <c r="C233">
        <f t="shared" si="112"/>
        <v>1</v>
      </c>
      <c r="D233">
        <f t="shared" si="112"/>
        <v>0.33333333333333331</v>
      </c>
      <c r="E233">
        <f t="shared" si="112"/>
        <v>0.33333333333333331</v>
      </c>
      <c r="F233">
        <f t="shared" si="112"/>
        <v>0</v>
      </c>
      <c r="G233">
        <f t="shared" si="112"/>
        <v>0</v>
      </c>
      <c r="H233">
        <f t="shared" si="112"/>
        <v>0</v>
      </c>
      <c r="I233">
        <f t="shared" si="112"/>
        <v>0.33333333333333331</v>
      </c>
      <c r="J233">
        <f t="shared" si="112"/>
        <v>0</v>
      </c>
      <c r="K233">
        <f t="shared" si="112"/>
        <v>0</v>
      </c>
      <c r="L233">
        <f t="shared" si="112"/>
        <v>0</v>
      </c>
      <c r="M233">
        <f t="shared" si="112"/>
        <v>0</v>
      </c>
      <c r="N233">
        <f t="shared" si="112"/>
        <v>0.66666666666666663</v>
      </c>
      <c r="O233">
        <f t="shared" si="112"/>
        <v>0</v>
      </c>
      <c r="P233">
        <f t="shared" si="112"/>
        <v>0</v>
      </c>
      <c r="Q233">
        <f t="shared" si="112"/>
        <v>0</v>
      </c>
      <c r="R233">
        <f t="shared" si="112"/>
        <v>0</v>
      </c>
      <c r="S233">
        <f t="shared" si="112"/>
        <v>0.33333333333333331</v>
      </c>
      <c r="T233">
        <f t="shared" si="72"/>
        <v>3</v>
      </c>
    </row>
    <row r="234" spans="1:20" x14ac:dyDescent="0.25">
      <c r="A234" t="s">
        <v>99</v>
      </c>
      <c r="B234">
        <f t="shared" ref="B234:S234" si="113">B112</f>
        <v>0</v>
      </c>
      <c r="C234">
        <f t="shared" si="113"/>
        <v>0</v>
      </c>
      <c r="D234">
        <f t="shared" si="113"/>
        <v>0</v>
      </c>
      <c r="E234">
        <f t="shared" si="113"/>
        <v>0.33333333333333331</v>
      </c>
      <c r="F234">
        <f t="shared" si="113"/>
        <v>0</v>
      </c>
      <c r="G234">
        <f t="shared" si="113"/>
        <v>0</v>
      </c>
      <c r="H234">
        <f t="shared" si="113"/>
        <v>0</v>
      </c>
      <c r="I234">
        <f t="shared" si="113"/>
        <v>0</v>
      </c>
      <c r="J234">
        <f t="shared" si="113"/>
        <v>0</v>
      </c>
      <c r="K234">
        <f t="shared" si="113"/>
        <v>0</v>
      </c>
      <c r="L234">
        <f t="shared" si="113"/>
        <v>0</v>
      </c>
      <c r="M234">
        <f t="shared" si="113"/>
        <v>0</v>
      </c>
      <c r="N234">
        <f t="shared" si="113"/>
        <v>0</v>
      </c>
      <c r="O234">
        <f t="shared" si="113"/>
        <v>0</v>
      </c>
      <c r="P234">
        <f t="shared" si="113"/>
        <v>0</v>
      </c>
      <c r="Q234">
        <f t="shared" si="113"/>
        <v>0</v>
      </c>
      <c r="R234">
        <f t="shared" si="113"/>
        <v>0</v>
      </c>
      <c r="S234">
        <f t="shared" si="113"/>
        <v>0.33333333333333331</v>
      </c>
      <c r="T234">
        <f t="shared" si="72"/>
        <v>0.66666666666666663</v>
      </c>
    </row>
    <row r="235" spans="1:20" x14ac:dyDescent="0.25">
      <c r="A235" t="s">
        <v>100</v>
      </c>
      <c r="B235">
        <f t="shared" ref="B235:S235" si="114">B113</f>
        <v>0</v>
      </c>
      <c r="C235">
        <f t="shared" si="114"/>
        <v>0</v>
      </c>
      <c r="D235">
        <f t="shared" si="114"/>
        <v>0</v>
      </c>
      <c r="E235">
        <f t="shared" si="114"/>
        <v>0</v>
      </c>
      <c r="F235">
        <f t="shared" si="114"/>
        <v>0.66666666666666663</v>
      </c>
      <c r="G235">
        <f t="shared" si="114"/>
        <v>0.66666666666666663</v>
      </c>
      <c r="H235">
        <f t="shared" si="114"/>
        <v>0.66666666666666663</v>
      </c>
      <c r="I235">
        <f t="shared" si="114"/>
        <v>0.66666666666666663</v>
      </c>
      <c r="J235">
        <f t="shared" si="114"/>
        <v>0.33333333333333331</v>
      </c>
      <c r="K235">
        <f t="shared" si="114"/>
        <v>0.33333333333333331</v>
      </c>
      <c r="L235">
        <f t="shared" si="114"/>
        <v>0.33333333333333331</v>
      </c>
      <c r="M235">
        <f t="shared" si="114"/>
        <v>1</v>
      </c>
      <c r="N235">
        <f t="shared" si="114"/>
        <v>1</v>
      </c>
      <c r="O235">
        <f t="shared" si="114"/>
        <v>0.66666666666666663</v>
      </c>
      <c r="P235">
        <f t="shared" si="114"/>
        <v>0.33333333333333331</v>
      </c>
      <c r="Q235">
        <f t="shared" si="114"/>
        <v>0.33333333333333331</v>
      </c>
      <c r="R235">
        <f t="shared" si="114"/>
        <v>0.33333333333333331</v>
      </c>
      <c r="S235">
        <f t="shared" si="114"/>
        <v>0.33333333333333331</v>
      </c>
      <c r="T235">
        <f t="shared" si="72"/>
        <v>7.6666666666666661</v>
      </c>
    </row>
    <row r="236" spans="1:20" x14ac:dyDescent="0.25">
      <c r="A236" t="s">
        <v>101</v>
      </c>
      <c r="B236">
        <f t="shared" ref="B236:S236" si="115">B114</f>
        <v>0</v>
      </c>
      <c r="C236">
        <f t="shared" si="115"/>
        <v>0</v>
      </c>
      <c r="D236">
        <f t="shared" si="115"/>
        <v>1</v>
      </c>
      <c r="E236">
        <f t="shared" si="115"/>
        <v>0</v>
      </c>
      <c r="F236">
        <f t="shared" si="115"/>
        <v>0.33333333333333331</v>
      </c>
      <c r="G236">
        <f t="shared" si="115"/>
        <v>1.333333333333333</v>
      </c>
      <c r="H236">
        <f t="shared" si="115"/>
        <v>1.666666666666667</v>
      </c>
      <c r="I236">
        <f t="shared" si="115"/>
        <v>1.666666666666667</v>
      </c>
      <c r="J236">
        <f t="shared" si="115"/>
        <v>0</v>
      </c>
      <c r="K236">
        <f t="shared" si="115"/>
        <v>1.333333333333333</v>
      </c>
      <c r="L236">
        <f t="shared" si="115"/>
        <v>0.33333333333333331</v>
      </c>
      <c r="M236">
        <f t="shared" si="115"/>
        <v>0.33333333333333331</v>
      </c>
      <c r="N236">
        <f t="shared" si="115"/>
        <v>0</v>
      </c>
      <c r="O236">
        <f t="shared" si="115"/>
        <v>0.33333333333333331</v>
      </c>
      <c r="P236">
        <f t="shared" si="115"/>
        <v>0.33333333333333331</v>
      </c>
      <c r="Q236">
        <f t="shared" si="115"/>
        <v>0</v>
      </c>
      <c r="R236">
        <f t="shared" si="115"/>
        <v>0</v>
      </c>
      <c r="S236">
        <f t="shared" si="115"/>
        <v>0</v>
      </c>
      <c r="T236">
        <f t="shared" si="72"/>
        <v>8.6666666666666661</v>
      </c>
    </row>
    <row r="237" spans="1:20" x14ac:dyDescent="0.25">
      <c r="A237" t="s">
        <v>121</v>
      </c>
      <c r="B237">
        <f t="shared" ref="B237:S237" si="116">B115</f>
        <v>0</v>
      </c>
      <c r="C237">
        <f t="shared" si="116"/>
        <v>0</v>
      </c>
      <c r="D237">
        <f t="shared" si="116"/>
        <v>0</v>
      </c>
      <c r="E237">
        <f t="shared" si="116"/>
        <v>0</v>
      </c>
      <c r="F237">
        <f t="shared" si="116"/>
        <v>0</v>
      </c>
      <c r="G237">
        <f t="shared" si="116"/>
        <v>0</v>
      </c>
      <c r="H237">
        <f t="shared" si="116"/>
        <v>0</v>
      </c>
      <c r="I237">
        <f t="shared" si="116"/>
        <v>1</v>
      </c>
      <c r="J237">
        <f t="shared" si="116"/>
        <v>0.33333333333333331</v>
      </c>
      <c r="K237">
        <f t="shared" si="116"/>
        <v>0</v>
      </c>
      <c r="L237">
        <f t="shared" si="116"/>
        <v>0.33333333333333331</v>
      </c>
      <c r="M237">
        <f t="shared" si="116"/>
        <v>0</v>
      </c>
      <c r="N237">
        <f t="shared" si="116"/>
        <v>0</v>
      </c>
      <c r="O237">
        <f t="shared" si="116"/>
        <v>0</v>
      </c>
      <c r="P237">
        <f t="shared" si="116"/>
        <v>0</v>
      </c>
      <c r="Q237">
        <f t="shared" si="116"/>
        <v>0.33333333333333331</v>
      </c>
      <c r="R237">
        <f t="shared" si="116"/>
        <v>1</v>
      </c>
      <c r="S237">
        <f t="shared" si="116"/>
        <v>0.33333333333333331</v>
      </c>
      <c r="T237">
        <f t="shared" si="72"/>
        <v>3.3333333333333335</v>
      </c>
    </row>
    <row r="238" spans="1:20" x14ac:dyDescent="0.25">
      <c r="A238" t="s">
        <v>102</v>
      </c>
      <c r="B238">
        <f t="shared" ref="B238:S238" si="117">B116</f>
        <v>1</v>
      </c>
      <c r="C238">
        <f t="shared" si="117"/>
        <v>0.33333333333333331</v>
      </c>
      <c r="D238">
        <f t="shared" si="117"/>
        <v>0.33333333333333331</v>
      </c>
      <c r="E238">
        <f t="shared" si="117"/>
        <v>0.33333333333333331</v>
      </c>
      <c r="F238">
        <f t="shared" si="117"/>
        <v>0</v>
      </c>
      <c r="G238">
        <f t="shared" si="117"/>
        <v>0.33333333333333331</v>
      </c>
      <c r="H238">
        <f t="shared" si="117"/>
        <v>0</v>
      </c>
      <c r="I238">
        <f t="shared" si="117"/>
        <v>0</v>
      </c>
      <c r="J238">
        <f t="shared" si="117"/>
        <v>0</v>
      </c>
      <c r="K238">
        <f t="shared" si="117"/>
        <v>1</v>
      </c>
      <c r="L238">
        <f t="shared" si="117"/>
        <v>0</v>
      </c>
      <c r="M238">
        <f t="shared" si="117"/>
        <v>0.33333333333333331</v>
      </c>
      <c r="N238">
        <f t="shared" si="117"/>
        <v>0.33333333333333331</v>
      </c>
      <c r="O238">
        <f t="shared" si="117"/>
        <v>0</v>
      </c>
      <c r="P238">
        <f t="shared" si="117"/>
        <v>0</v>
      </c>
      <c r="Q238">
        <f t="shared" si="117"/>
        <v>0.66666666666666663</v>
      </c>
      <c r="R238">
        <f t="shared" si="117"/>
        <v>0.66666666666666663</v>
      </c>
      <c r="S238">
        <f t="shared" si="117"/>
        <v>2.333333333333333</v>
      </c>
      <c r="T238">
        <f t="shared" si="72"/>
        <v>7.666666666666667</v>
      </c>
    </row>
    <row r="239" spans="1:20" x14ac:dyDescent="0.25">
      <c r="A239" t="s">
        <v>19</v>
      </c>
      <c r="B239">
        <f>SUM(B124,B143,B164,B167,B171,B175,B180,B181,B190,B198,B207,B208,B209,B213,B217,B222,B226,B230)</f>
        <v>49.275862068965516</v>
      </c>
      <c r="C239">
        <f t="shared" ref="C239:S239" si="118">SUM(C124,C143,C164,C167,C171,C175,C180,C181,C190,C198,C207,C208,C209,C213,C217,C222,C226,C230)</f>
        <v>8.6060606060606055</v>
      </c>
      <c r="D239">
        <f t="shared" si="118"/>
        <v>6.9047619047619042</v>
      </c>
      <c r="E239">
        <f t="shared" si="118"/>
        <v>6.5777777777777775</v>
      </c>
      <c r="F239">
        <f t="shared" si="118"/>
        <v>9.6481481481481488</v>
      </c>
      <c r="G239">
        <f t="shared" si="118"/>
        <v>12.541666666666668</v>
      </c>
      <c r="H239">
        <f t="shared" si="118"/>
        <v>16.247619047619043</v>
      </c>
      <c r="I239">
        <f t="shared" si="118"/>
        <v>21.943396226415093</v>
      </c>
      <c r="J239">
        <f t="shared" si="118"/>
        <v>21.298850574712642</v>
      </c>
      <c r="K239">
        <f t="shared" si="118"/>
        <v>39.470948012232419</v>
      </c>
      <c r="L239">
        <f t="shared" si="118"/>
        <v>50.006802721088448</v>
      </c>
      <c r="M239">
        <f t="shared" si="118"/>
        <v>64.930107526881713</v>
      </c>
      <c r="N239">
        <f t="shared" si="118"/>
        <v>87.639107611548553</v>
      </c>
      <c r="O239">
        <f t="shared" si="118"/>
        <v>94.708037825059094</v>
      </c>
      <c r="P239">
        <f t="shared" si="118"/>
        <v>131.67863247863244</v>
      </c>
      <c r="Q239">
        <f t="shared" si="118"/>
        <v>160.93933054393304</v>
      </c>
      <c r="R239">
        <f t="shared" si="118"/>
        <v>182.00682805710741</v>
      </c>
      <c r="S239">
        <f t="shared" si="118"/>
        <v>574.93341167254198</v>
      </c>
      <c r="T239">
        <f>SUM(B239:S239)</f>
        <v>1539.3573494701525</v>
      </c>
    </row>
    <row r="242" spans="1:20" x14ac:dyDescent="0.25">
      <c r="A242" t="s">
        <v>153</v>
      </c>
      <c r="B242">
        <v>89.3</v>
      </c>
      <c r="C242" t="s">
        <v>152</v>
      </c>
      <c r="D242">
        <f>1/(B242/100)</f>
        <v>1.1198208286674132</v>
      </c>
    </row>
    <row r="243" spans="1:20" x14ac:dyDescent="0.25">
      <c r="A243" t="s">
        <v>154</v>
      </c>
      <c r="B243">
        <v>92.8</v>
      </c>
      <c r="C243" t="s">
        <v>152</v>
      </c>
      <c r="D243">
        <f>1/(B243/100)</f>
        <v>1.0775862068965518</v>
      </c>
    </row>
    <row r="244" spans="1:20" x14ac:dyDescent="0.25">
      <c r="A244" s="5" t="s">
        <v>155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</row>
    <row r="246" spans="1:20" x14ac:dyDescent="0.25">
      <c r="A246" t="s">
        <v>20</v>
      </c>
      <c r="B246">
        <f>B124*$D$242</f>
        <v>3.8614511333359074</v>
      </c>
      <c r="C246">
        <f>C124*$D$243</f>
        <v>1.9592476489028217</v>
      </c>
      <c r="D246">
        <f t="shared" ref="D246:S246" si="119">D124*$D$243</f>
        <v>0.41050903119868637</v>
      </c>
      <c r="E246">
        <f t="shared" si="119"/>
        <v>0</v>
      </c>
      <c r="F246">
        <f t="shared" si="119"/>
        <v>0.37915070242656451</v>
      </c>
      <c r="G246">
        <f t="shared" si="119"/>
        <v>1.6163793103448272</v>
      </c>
      <c r="H246">
        <f t="shared" si="119"/>
        <v>2.3399014778325125</v>
      </c>
      <c r="I246">
        <f t="shared" si="119"/>
        <v>5.6929082628497074</v>
      </c>
      <c r="J246">
        <f t="shared" si="119"/>
        <v>6.1310939357907266</v>
      </c>
      <c r="K246">
        <f t="shared" si="119"/>
        <v>8.0967257197089548</v>
      </c>
      <c r="L246">
        <f t="shared" si="119"/>
        <v>8.9359019469856928</v>
      </c>
      <c r="M246">
        <f t="shared" si="119"/>
        <v>11.644883203559511</v>
      </c>
      <c r="N246">
        <f t="shared" si="119"/>
        <v>15.668838808941985</v>
      </c>
      <c r="O246">
        <f t="shared" si="119"/>
        <v>13.597201842341246</v>
      </c>
      <c r="P246">
        <f t="shared" si="119"/>
        <v>25.383141762452112</v>
      </c>
      <c r="Q246">
        <f t="shared" si="119"/>
        <v>23.698630548742361</v>
      </c>
      <c r="R246">
        <f t="shared" si="119"/>
        <v>26.630626725743273</v>
      </c>
      <c r="S246">
        <f t="shared" si="119"/>
        <v>75.700747599173383</v>
      </c>
      <c r="T246">
        <f>SUM(B246:S246)</f>
        <v>231.74733966033028</v>
      </c>
    </row>
    <row r="247" spans="1:20" x14ac:dyDescent="0.25">
      <c r="A247" t="s">
        <v>21</v>
      </c>
      <c r="B247">
        <f t="shared" ref="B247:B310" si="120">B125*$D$242</f>
        <v>1.9307255666679541</v>
      </c>
      <c r="C247">
        <f t="shared" ref="C247:S247" si="121">C125*$D$243</f>
        <v>0</v>
      </c>
      <c r="D247">
        <f t="shared" si="121"/>
        <v>0</v>
      </c>
      <c r="E247">
        <f t="shared" si="121"/>
        <v>0</v>
      </c>
      <c r="F247">
        <f t="shared" si="121"/>
        <v>0</v>
      </c>
      <c r="G247">
        <f t="shared" si="121"/>
        <v>0</v>
      </c>
      <c r="H247">
        <f t="shared" si="121"/>
        <v>0</v>
      </c>
      <c r="I247">
        <f t="shared" si="121"/>
        <v>0</v>
      </c>
      <c r="J247">
        <f t="shared" si="121"/>
        <v>0</v>
      </c>
      <c r="K247">
        <f t="shared" si="121"/>
        <v>0</v>
      </c>
      <c r="L247">
        <f t="shared" si="121"/>
        <v>0</v>
      </c>
      <c r="M247">
        <f t="shared" si="121"/>
        <v>0</v>
      </c>
      <c r="N247">
        <f t="shared" si="121"/>
        <v>1.1751629106706492</v>
      </c>
      <c r="O247">
        <f t="shared" si="121"/>
        <v>0</v>
      </c>
      <c r="P247">
        <f t="shared" si="121"/>
        <v>0.7810197465369878</v>
      </c>
      <c r="Q247">
        <f t="shared" si="121"/>
        <v>0.38850214014331746</v>
      </c>
      <c r="R247">
        <f t="shared" si="121"/>
        <v>0</v>
      </c>
      <c r="S247">
        <f t="shared" si="121"/>
        <v>3.1707119413266347</v>
      </c>
      <c r="T247">
        <f t="shared" ref="T247:T310" si="122">SUM(B247:S247)</f>
        <v>7.4461223053455434</v>
      </c>
    </row>
    <row r="248" spans="1:20" x14ac:dyDescent="0.25">
      <c r="A248" t="s">
        <v>22</v>
      </c>
      <c r="B248">
        <f t="shared" si="120"/>
        <v>1.9307255666679541</v>
      </c>
      <c r="C248">
        <f t="shared" ref="C248:S248" si="123">C126*$D$243</f>
        <v>0</v>
      </c>
      <c r="D248">
        <f t="shared" si="123"/>
        <v>0</v>
      </c>
      <c r="E248">
        <f t="shared" si="123"/>
        <v>0</v>
      </c>
      <c r="F248">
        <f t="shared" si="123"/>
        <v>0</v>
      </c>
      <c r="G248">
        <f t="shared" si="123"/>
        <v>0</v>
      </c>
      <c r="H248">
        <f t="shared" si="123"/>
        <v>0</v>
      </c>
      <c r="I248">
        <f t="shared" si="123"/>
        <v>0</v>
      </c>
      <c r="J248">
        <f t="shared" si="123"/>
        <v>0</v>
      </c>
      <c r="K248">
        <f t="shared" si="123"/>
        <v>0</v>
      </c>
      <c r="L248">
        <f t="shared" si="123"/>
        <v>0</v>
      </c>
      <c r="M248">
        <f t="shared" si="123"/>
        <v>0</v>
      </c>
      <c r="N248">
        <f t="shared" si="123"/>
        <v>0.78344194044709936</v>
      </c>
      <c r="O248">
        <f t="shared" si="123"/>
        <v>0</v>
      </c>
      <c r="P248">
        <f t="shared" si="123"/>
        <v>0.3905098732684939</v>
      </c>
      <c r="Q248">
        <f t="shared" si="123"/>
        <v>0.38850214014331746</v>
      </c>
      <c r="R248">
        <f t="shared" si="123"/>
        <v>0</v>
      </c>
      <c r="S248">
        <f t="shared" si="123"/>
        <v>2.7743729486608046</v>
      </c>
      <c r="T248">
        <f t="shared" si="122"/>
        <v>6.2675524691876694</v>
      </c>
    </row>
    <row r="249" spans="1:20" x14ac:dyDescent="0.25">
      <c r="A249" t="s">
        <v>133</v>
      </c>
      <c r="B249">
        <f t="shared" si="120"/>
        <v>0</v>
      </c>
      <c r="C249">
        <f t="shared" ref="C249:S249" si="124">C127*$D$243</f>
        <v>0</v>
      </c>
      <c r="D249">
        <f t="shared" si="124"/>
        <v>0</v>
      </c>
      <c r="E249">
        <f t="shared" si="124"/>
        <v>0</v>
      </c>
      <c r="F249">
        <f t="shared" si="124"/>
        <v>0</v>
      </c>
      <c r="G249">
        <f t="shared" si="124"/>
        <v>0</v>
      </c>
      <c r="H249">
        <f t="shared" si="124"/>
        <v>0</v>
      </c>
      <c r="I249">
        <f t="shared" si="124"/>
        <v>0</v>
      </c>
      <c r="J249">
        <f t="shared" si="124"/>
        <v>0</v>
      </c>
      <c r="K249">
        <f t="shared" si="124"/>
        <v>0</v>
      </c>
      <c r="L249">
        <f t="shared" si="124"/>
        <v>0</v>
      </c>
      <c r="M249">
        <f t="shared" si="124"/>
        <v>0</v>
      </c>
      <c r="N249">
        <f t="shared" si="124"/>
        <v>0.39172097022354968</v>
      </c>
      <c r="O249">
        <f t="shared" si="124"/>
        <v>0</v>
      </c>
      <c r="P249">
        <f t="shared" si="124"/>
        <v>0.3905098732684939</v>
      </c>
      <c r="Q249">
        <f t="shared" si="124"/>
        <v>0</v>
      </c>
      <c r="R249">
        <f t="shared" si="124"/>
        <v>0</v>
      </c>
      <c r="S249">
        <f t="shared" si="124"/>
        <v>0.39633899266582928</v>
      </c>
      <c r="T249">
        <f t="shared" si="122"/>
        <v>1.1785698361578727</v>
      </c>
    </row>
    <row r="250" spans="1:20" x14ac:dyDescent="0.25">
      <c r="A250" t="s">
        <v>23</v>
      </c>
      <c r="B250">
        <f t="shared" si="120"/>
        <v>0</v>
      </c>
      <c r="C250">
        <f t="shared" ref="C250:S250" si="125">C128*$D$243</f>
        <v>0</v>
      </c>
      <c r="D250">
        <f t="shared" si="125"/>
        <v>0</v>
      </c>
      <c r="E250">
        <f t="shared" si="125"/>
        <v>0</v>
      </c>
      <c r="F250">
        <f t="shared" si="125"/>
        <v>0.37915070242656451</v>
      </c>
      <c r="G250">
        <f t="shared" si="125"/>
        <v>0</v>
      </c>
      <c r="H250">
        <f t="shared" si="125"/>
        <v>0</v>
      </c>
      <c r="I250">
        <f t="shared" si="125"/>
        <v>0</v>
      </c>
      <c r="J250">
        <f t="shared" si="125"/>
        <v>0</v>
      </c>
      <c r="K250">
        <f t="shared" si="125"/>
        <v>0</v>
      </c>
      <c r="L250">
        <f t="shared" si="125"/>
        <v>0.38851747595589964</v>
      </c>
      <c r="M250">
        <f t="shared" si="125"/>
        <v>0</v>
      </c>
      <c r="N250">
        <f t="shared" si="125"/>
        <v>0</v>
      </c>
      <c r="O250">
        <f t="shared" si="125"/>
        <v>0</v>
      </c>
      <c r="P250">
        <f t="shared" si="125"/>
        <v>0</v>
      </c>
      <c r="Q250">
        <f t="shared" si="125"/>
        <v>0</v>
      </c>
      <c r="R250">
        <f t="shared" si="125"/>
        <v>0</v>
      </c>
      <c r="S250">
        <f t="shared" si="125"/>
        <v>0</v>
      </c>
      <c r="T250">
        <f t="shared" si="122"/>
        <v>0.76766817838246415</v>
      </c>
    </row>
    <row r="251" spans="1:20" x14ac:dyDescent="0.25">
      <c r="A251" t="s">
        <v>103</v>
      </c>
      <c r="B251">
        <f t="shared" si="120"/>
        <v>0</v>
      </c>
      <c r="C251">
        <f t="shared" ref="C251:S251" si="126">C129*$D$243</f>
        <v>0</v>
      </c>
      <c r="D251">
        <f t="shared" si="126"/>
        <v>0</v>
      </c>
      <c r="E251">
        <f t="shared" si="126"/>
        <v>0</v>
      </c>
      <c r="F251">
        <f t="shared" si="126"/>
        <v>0</v>
      </c>
      <c r="G251">
        <f t="shared" si="126"/>
        <v>0</v>
      </c>
      <c r="H251">
        <f t="shared" si="126"/>
        <v>0</v>
      </c>
      <c r="I251">
        <f t="shared" si="126"/>
        <v>0</v>
      </c>
      <c r="J251">
        <f t="shared" si="126"/>
        <v>0</v>
      </c>
      <c r="K251">
        <f t="shared" si="126"/>
        <v>0</v>
      </c>
      <c r="L251">
        <f t="shared" si="126"/>
        <v>0.38851747595589964</v>
      </c>
      <c r="M251">
        <f t="shared" si="126"/>
        <v>0</v>
      </c>
      <c r="N251">
        <f t="shared" si="126"/>
        <v>0</v>
      </c>
      <c r="O251">
        <f t="shared" si="126"/>
        <v>0</v>
      </c>
      <c r="P251">
        <f t="shared" si="126"/>
        <v>0</v>
      </c>
      <c r="Q251">
        <f t="shared" si="126"/>
        <v>0</v>
      </c>
      <c r="R251">
        <f t="shared" si="126"/>
        <v>0</v>
      </c>
      <c r="S251">
        <f t="shared" si="126"/>
        <v>0</v>
      </c>
      <c r="T251">
        <f t="shared" si="122"/>
        <v>0.38851747595589964</v>
      </c>
    </row>
    <row r="252" spans="1:20" x14ac:dyDescent="0.25">
      <c r="A252" t="s">
        <v>24</v>
      </c>
      <c r="B252">
        <f t="shared" si="120"/>
        <v>0</v>
      </c>
      <c r="C252">
        <f t="shared" ref="C252:S252" si="127">C130*$D$243</f>
        <v>0</v>
      </c>
      <c r="D252">
        <f t="shared" si="127"/>
        <v>0</v>
      </c>
      <c r="E252">
        <f t="shared" si="127"/>
        <v>0</v>
      </c>
      <c r="F252">
        <f t="shared" si="127"/>
        <v>0.37915070242656451</v>
      </c>
      <c r="G252">
        <f t="shared" si="127"/>
        <v>0</v>
      </c>
      <c r="H252">
        <f t="shared" si="127"/>
        <v>0</v>
      </c>
      <c r="I252">
        <f t="shared" si="127"/>
        <v>0</v>
      </c>
      <c r="J252">
        <f t="shared" si="127"/>
        <v>0</v>
      </c>
      <c r="K252">
        <f t="shared" si="127"/>
        <v>0</v>
      </c>
      <c r="L252">
        <f t="shared" si="127"/>
        <v>0</v>
      </c>
      <c r="M252">
        <f t="shared" si="127"/>
        <v>0</v>
      </c>
      <c r="N252">
        <f t="shared" si="127"/>
        <v>0</v>
      </c>
      <c r="O252">
        <f t="shared" si="127"/>
        <v>0</v>
      </c>
      <c r="P252">
        <f t="shared" si="127"/>
        <v>0</v>
      </c>
      <c r="Q252">
        <f t="shared" si="127"/>
        <v>0</v>
      </c>
      <c r="R252">
        <f t="shared" si="127"/>
        <v>0</v>
      </c>
      <c r="S252">
        <f t="shared" si="127"/>
        <v>0</v>
      </c>
      <c r="T252">
        <f t="shared" si="122"/>
        <v>0.37915070242656451</v>
      </c>
    </row>
    <row r="253" spans="1:20" x14ac:dyDescent="0.25">
      <c r="A253" t="s">
        <v>25</v>
      </c>
      <c r="B253">
        <f t="shared" si="120"/>
        <v>1.5445804533343628</v>
      </c>
      <c r="C253">
        <f t="shared" ref="C253:S253" si="128">C131*$D$243</f>
        <v>0.39184952978056425</v>
      </c>
      <c r="D253">
        <f t="shared" si="128"/>
        <v>0</v>
      </c>
      <c r="E253">
        <f t="shared" si="128"/>
        <v>0</v>
      </c>
      <c r="F253">
        <f t="shared" si="128"/>
        <v>0</v>
      </c>
      <c r="G253">
        <f t="shared" si="128"/>
        <v>0.40409482758620696</v>
      </c>
      <c r="H253">
        <f t="shared" si="128"/>
        <v>0</v>
      </c>
      <c r="I253">
        <f t="shared" si="128"/>
        <v>1.518108870093255</v>
      </c>
      <c r="J253">
        <f t="shared" si="128"/>
        <v>0</v>
      </c>
      <c r="K253">
        <f t="shared" si="128"/>
        <v>1.5422334704207528</v>
      </c>
      <c r="L253">
        <f t="shared" si="128"/>
        <v>0.77703495191179928</v>
      </c>
      <c r="M253">
        <f t="shared" si="128"/>
        <v>2.7171394141638854</v>
      </c>
      <c r="N253">
        <f t="shared" si="128"/>
        <v>1.9586048511177487</v>
      </c>
      <c r="O253">
        <f t="shared" si="128"/>
        <v>2.3309488872584985</v>
      </c>
      <c r="P253">
        <f t="shared" si="128"/>
        <v>6.2481579722959024</v>
      </c>
      <c r="Q253">
        <f t="shared" si="128"/>
        <v>4.6620256817198102</v>
      </c>
      <c r="R253">
        <f t="shared" si="128"/>
        <v>2.3157066718037629</v>
      </c>
      <c r="S253">
        <f t="shared" si="128"/>
        <v>19.420610640625629</v>
      </c>
      <c r="T253">
        <f t="shared" si="122"/>
        <v>45.83109622211218</v>
      </c>
    </row>
    <row r="254" spans="1:20" x14ac:dyDescent="0.25">
      <c r="A254" t="s">
        <v>26</v>
      </c>
      <c r="B254">
        <f t="shared" si="120"/>
        <v>1.5445804533343628</v>
      </c>
      <c r="C254">
        <f t="shared" ref="C254:S254" si="129">C132*$D$243</f>
        <v>0.39184952978056425</v>
      </c>
      <c r="D254">
        <f t="shared" si="129"/>
        <v>0</v>
      </c>
      <c r="E254">
        <f t="shared" si="129"/>
        <v>0</v>
      </c>
      <c r="F254">
        <f t="shared" si="129"/>
        <v>0</v>
      </c>
      <c r="G254">
        <f t="shared" si="129"/>
        <v>0.40409482758620696</v>
      </c>
      <c r="H254">
        <f t="shared" si="129"/>
        <v>0</v>
      </c>
      <c r="I254">
        <f t="shared" si="129"/>
        <v>1.518108870093255</v>
      </c>
      <c r="J254">
        <f t="shared" si="129"/>
        <v>0</v>
      </c>
      <c r="K254">
        <f t="shared" si="129"/>
        <v>1.5422334704207528</v>
      </c>
      <c r="L254">
        <f t="shared" si="129"/>
        <v>0.38851747595589964</v>
      </c>
      <c r="M254">
        <f t="shared" si="129"/>
        <v>2.3289766407119021</v>
      </c>
      <c r="N254">
        <f t="shared" si="129"/>
        <v>1.9586048511177487</v>
      </c>
      <c r="O254">
        <f t="shared" si="129"/>
        <v>1.9424574060487492</v>
      </c>
      <c r="P254">
        <f t="shared" si="129"/>
        <v>4.6861184792219275</v>
      </c>
      <c r="Q254">
        <f t="shared" si="129"/>
        <v>3.8850214014331748</v>
      </c>
      <c r="R254">
        <f t="shared" si="129"/>
        <v>1.9297555598364695</v>
      </c>
      <c r="S254">
        <f t="shared" si="129"/>
        <v>15.853559706633167</v>
      </c>
      <c r="T254">
        <f t="shared" si="122"/>
        <v>38.373878672174179</v>
      </c>
    </row>
    <row r="255" spans="1:20" x14ac:dyDescent="0.25">
      <c r="A255" t="s">
        <v>27</v>
      </c>
      <c r="B255">
        <f t="shared" si="120"/>
        <v>0</v>
      </c>
      <c r="C255">
        <f t="shared" ref="C255:S255" si="130">C133*$D$243</f>
        <v>0</v>
      </c>
      <c r="D255">
        <f t="shared" si="130"/>
        <v>0</v>
      </c>
      <c r="E255">
        <f t="shared" si="130"/>
        <v>0</v>
      </c>
      <c r="F255">
        <f t="shared" si="130"/>
        <v>0</v>
      </c>
      <c r="G255">
        <f t="shared" si="130"/>
        <v>0</v>
      </c>
      <c r="H255">
        <f t="shared" si="130"/>
        <v>0.38998357963875202</v>
      </c>
      <c r="I255">
        <f t="shared" si="130"/>
        <v>0</v>
      </c>
      <c r="J255">
        <f t="shared" si="130"/>
        <v>0.40873959571938173</v>
      </c>
      <c r="K255">
        <f t="shared" si="130"/>
        <v>0.77111673521037649</v>
      </c>
      <c r="L255">
        <f t="shared" si="130"/>
        <v>0.38851747595589964</v>
      </c>
      <c r="M255">
        <f t="shared" si="130"/>
        <v>0</v>
      </c>
      <c r="N255">
        <f t="shared" si="130"/>
        <v>0.78344194044709936</v>
      </c>
      <c r="O255">
        <f t="shared" si="130"/>
        <v>0.77698296241949949</v>
      </c>
      <c r="P255">
        <f t="shared" si="130"/>
        <v>0</v>
      </c>
      <c r="Q255">
        <f t="shared" si="130"/>
        <v>0</v>
      </c>
      <c r="R255">
        <f t="shared" si="130"/>
        <v>0</v>
      </c>
      <c r="S255">
        <f t="shared" si="130"/>
        <v>0</v>
      </c>
      <c r="T255">
        <f t="shared" si="122"/>
        <v>3.5187822893910088</v>
      </c>
    </row>
    <row r="256" spans="1:20" x14ac:dyDescent="0.25">
      <c r="A256" t="s">
        <v>28</v>
      </c>
      <c r="B256">
        <f t="shared" si="120"/>
        <v>0</v>
      </c>
      <c r="C256">
        <f t="shared" ref="C256:S256" si="131">C134*$D$243</f>
        <v>0</v>
      </c>
      <c r="D256">
        <f t="shared" si="131"/>
        <v>0</v>
      </c>
      <c r="E256">
        <f t="shared" si="131"/>
        <v>0</v>
      </c>
      <c r="F256">
        <f t="shared" si="131"/>
        <v>0</v>
      </c>
      <c r="G256">
        <f t="shared" si="131"/>
        <v>0</v>
      </c>
      <c r="H256">
        <f t="shared" si="131"/>
        <v>0</v>
      </c>
      <c r="I256">
        <f t="shared" si="131"/>
        <v>0</v>
      </c>
      <c r="J256">
        <f t="shared" si="131"/>
        <v>0</v>
      </c>
      <c r="K256">
        <f t="shared" si="131"/>
        <v>0</v>
      </c>
      <c r="L256">
        <f t="shared" si="131"/>
        <v>0</v>
      </c>
      <c r="M256">
        <f t="shared" si="131"/>
        <v>0</v>
      </c>
      <c r="N256">
        <f t="shared" si="131"/>
        <v>0</v>
      </c>
      <c r="O256">
        <f t="shared" si="131"/>
        <v>0.38849148120974974</v>
      </c>
      <c r="P256">
        <f t="shared" si="131"/>
        <v>0</v>
      </c>
      <c r="Q256">
        <f t="shared" si="131"/>
        <v>0</v>
      </c>
      <c r="R256">
        <f t="shared" si="131"/>
        <v>0</v>
      </c>
      <c r="S256">
        <f t="shared" si="131"/>
        <v>0</v>
      </c>
      <c r="T256">
        <f t="shared" si="122"/>
        <v>0.38849148120974974</v>
      </c>
    </row>
    <row r="257" spans="1:20" x14ac:dyDescent="0.25">
      <c r="A257" t="s">
        <v>136</v>
      </c>
      <c r="B257">
        <f t="shared" si="120"/>
        <v>0</v>
      </c>
      <c r="C257">
        <f t="shared" ref="C257:S257" si="132">C135*$D$243</f>
        <v>0</v>
      </c>
      <c r="D257">
        <f t="shared" si="132"/>
        <v>0</v>
      </c>
      <c r="E257">
        <f t="shared" si="132"/>
        <v>0</v>
      </c>
      <c r="F257">
        <f t="shared" si="132"/>
        <v>0</v>
      </c>
      <c r="G257">
        <f t="shared" si="132"/>
        <v>0</v>
      </c>
      <c r="H257">
        <f t="shared" si="132"/>
        <v>0</v>
      </c>
      <c r="I257">
        <f t="shared" si="132"/>
        <v>0</v>
      </c>
      <c r="J257">
        <f t="shared" si="132"/>
        <v>0</v>
      </c>
      <c r="K257">
        <f t="shared" si="132"/>
        <v>0</v>
      </c>
      <c r="L257">
        <f t="shared" si="132"/>
        <v>0</v>
      </c>
      <c r="M257">
        <f t="shared" si="132"/>
        <v>0</v>
      </c>
      <c r="N257">
        <f t="shared" si="132"/>
        <v>0</v>
      </c>
      <c r="O257">
        <f t="shared" si="132"/>
        <v>0.38849148120974974</v>
      </c>
      <c r="P257">
        <f t="shared" si="132"/>
        <v>0</v>
      </c>
      <c r="Q257">
        <f t="shared" si="132"/>
        <v>0</v>
      </c>
      <c r="R257">
        <f t="shared" si="132"/>
        <v>0</v>
      </c>
      <c r="S257">
        <f t="shared" si="132"/>
        <v>0</v>
      </c>
      <c r="T257">
        <f t="shared" si="122"/>
        <v>0.38849148120974974</v>
      </c>
    </row>
    <row r="258" spans="1:20" x14ac:dyDescent="0.25">
      <c r="A258" t="s">
        <v>29</v>
      </c>
      <c r="B258">
        <f t="shared" si="120"/>
        <v>0</v>
      </c>
      <c r="C258">
        <f t="shared" ref="C258:S258" si="133">C136*$D$243</f>
        <v>0</v>
      </c>
      <c r="D258">
        <f t="shared" si="133"/>
        <v>0</v>
      </c>
      <c r="E258">
        <f t="shared" si="133"/>
        <v>0</v>
      </c>
      <c r="F258">
        <f t="shared" si="133"/>
        <v>0</v>
      </c>
      <c r="G258">
        <f t="shared" si="133"/>
        <v>0</v>
      </c>
      <c r="H258">
        <f t="shared" si="133"/>
        <v>0.38998357963875202</v>
      </c>
      <c r="I258">
        <f t="shared" si="133"/>
        <v>0</v>
      </c>
      <c r="J258">
        <f t="shared" si="133"/>
        <v>0.40873959571938173</v>
      </c>
      <c r="K258">
        <f t="shared" si="133"/>
        <v>0.77111673521037649</v>
      </c>
      <c r="L258">
        <f t="shared" si="133"/>
        <v>0.38851747595589964</v>
      </c>
      <c r="M258">
        <f t="shared" si="133"/>
        <v>0</v>
      </c>
      <c r="N258">
        <f t="shared" si="133"/>
        <v>0.78344194044709936</v>
      </c>
      <c r="O258">
        <f t="shared" si="133"/>
        <v>0</v>
      </c>
      <c r="P258">
        <f t="shared" si="133"/>
        <v>0</v>
      </c>
      <c r="Q258">
        <f t="shared" si="133"/>
        <v>0</v>
      </c>
      <c r="R258">
        <f t="shared" si="133"/>
        <v>0</v>
      </c>
      <c r="S258">
        <f t="shared" si="133"/>
        <v>0</v>
      </c>
      <c r="T258">
        <f t="shared" si="122"/>
        <v>2.7417993269715093</v>
      </c>
    </row>
    <row r="259" spans="1:20" x14ac:dyDescent="0.25">
      <c r="A259" t="s">
        <v>30</v>
      </c>
      <c r="B259">
        <f t="shared" si="120"/>
        <v>0</v>
      </c>
      <c r="C259">
        <f t="shared" ref="C259:S259" si="134">C137*$D$243</f>
        <v>0.39184952978056425</v>
      </c>
      <c r="D259">
        <f t="shared" si="134"/>
        <v>0</v>
      </c>
      <c r="E259">
        <f t="shared" si="134"/>
        <v>0</v>
      </c>
      <c r="F259">
        <f t="shared" si="134"/>
        <v>0</v>
      </c>
      <c r="G259">
        <f t="shared" si="134"/>
        <v>0</v>
      </c>
      <c r="H259">
        <f t="shared" si="134"/>
        <v>0</v>
      </c>
      <c r="I259">
        <f t="shared" si="134"/>
        <v>0</v>
      </c>
      <c r="J259">
        <f t="shared" si="134"/>
        <v>0</v>
      </c>
      <c r="K259">
        <f t="shared" si="134"/>
        <v>0.38555836760518825</v>
      </c>
      <c r="L259">
        <f t="shared" si="134"/>
        <v>0.38851747595589964</v>
      </c>
      <c r="M259">
        <f t="shared" si="134"/>
        <v>0</v>
      </c>
      <c r="N259">
        <f t="shared" si="134"/>
        <v>0.39172097022354968</v>
      </c>
      <c r="O259">
        <f t="shared" si="134"/>
        <v>0.38849148120974974</v>
      </c>
      <c r="P259">
        <f t="shared" si="134"/>
        <v>0</v>
      </c>
      <c r="Q259">
        <f t="shared" si="134"/>
        <v>0</v>
      </c>
      <c r="R259">
        <f t="shared" si="134"/>
        <v>0</v>
      </c>
      <c r="S259">
        <f t="shared" si="134"/>
        <v>0</v>
      </c>
      <c r="T259">
        <f t="shared" si="122"/>
        <v>1.9461378247749515</v>
      </c>
    </row>
    <row r="260" spans="1:20" x14ac:dyDescent="0.25">
      <c r="A260" t="s">
        <v>123</v>
      </c>
      <c r="B260">
        <f t="shared" si="120"/>
        <v>0</v>
      </c>
      <c r="C260">
        <f t="shared" ref="C260:S260" si="135">C138*$D$243</f>
        <v>0.39184952978056425</v>
      </c>
      <c r="D260">
        <f t="shared" si="135"/>
        <v>0</v>
      </c>
      <c r="E260">
        <f t="shared" si="135"/>
        <v>0</v>
      </c>
      <c r="F260">
        <f t="shared" si="135"/>
        <v>0</v>
      </c>
      <c r="G260">
        <f t="shared" si="135"/>
        <v>0</v>
      </c>
      <c r="H260">
        <f t="shared" si="135"/>
        <v>0</v>
      </c>
      <c r="I260">
        <f t="shared" si="135"/>
        <v>0</v>
      </c>
      <c r="J260">
        <f t="shared" si="135"/>
        <v>0</v>
      </c>
      <c r="K260">
        <f t="shared" si="135"/>
        <v>0.38555836760518825</v>
      </c>
      <c r="L260">
        <f t="shared" si="135"/>
        <v>0.38851747595589964</v>
      </c>
      <c r="M260">
        <f t="shared" si="135"/>
        <v>0</v>
      </c>
      <c r="N260">
        <f t="shared" si="135"/>
        <v>0.39172097022354968</v>
      </c>
      <c r="O260">
        <f t="shared" si="135"/>
        <v>0.38849148120974974</v>
      </c>
      <c r="P260">
        <f t="shared" si="135"/>
        <v>0</v>
      </c>
      <c r="Q260">
        <f t="shared" si="135"/>
        <v>0</v>
      </c>
      <c r="R260">
        <f t="shared" si="135"/>
        <v>0</v>
      </c>
      <c r="S260">
        <f t="shared" si="135"/>
        <v>0</v>
      </c>
      <c r="T260">
        <f t="shared" si="122"/>
        <v>1.9461378247749515</v>
      </c>
    </row>
    <row r="261" spans="1:20" x14ac:dyDescent="0.25">
      <c r="A261" t="s">
        <v>128</v>
      </c>
      <c r="B261">
        <f t="shared" si="120"/>
        <v>0</v>
      </c>
      <c r="C261">
        <f t="shared" ref="C261:S261" si="136">C139*$D$243</f>
        <v>0.39184952978056425</v>
      </c>
      <c r="D261">
        <f t="shared" si="136"/>
        <v>0</v>
      </c>
      <c r="E261">
        <f t="shared" si="136"/>
        <v>0</v>
      </c>
      <c r="F261">
        <f t="shared" si="136"/>
        <v>0</v>
      </c>
      <c r="G261">
        <f t="shared" si="136"/>
        <v>0</v>
      </c>
      <c r="H261">
        <f t="shared" si="136"/>
        <v>0</v>
      </c>
      <c r="I261">
        <f t="shared" si="136"/>
        <v>0</v>
      </c>
      <c r="J261">
        <f t="shared" si="136"/>
        <v>0</v>
      </c>
      <c r="K261">
        <f t="shared" si="136"/>
        <v>0</v>
      </c>
      <c r="L261">
        <f t="shared" si="136"/>
        <v>0</v>
      </c>
      <c r="M261">
        <f t="shared" si="136"/>
        <v>0</v>
      </c>
      <c r="N261">
        <f t="shared" si="136"/>
        <v>0.39172097022354968</v>
      </c>
      <c r="O261">
        <f t="shared" si="136"/>
        <v>0.38849148120974974</v>
      </c>
      <c r="P261">
        <f t="shared" si="136"/>
        <v>0.3905098732684939</v>
      </c>
      <c r="Q261">
        <f t="shared" si="136"/>
        <v>0.38850214014331746</v>
      </c>
      <c r="R261">
        <f t="shared" si="136"/>
        <v>0.38595111196729381</v>
      </c>
      <c r="S261">
        <f t="shared" si="136"/>
        <v>0</v>
      </c>
      <c r="T261">
        <f t="shared" si="122"/>
        <v>2.3370251065929688</v>
      </c>
    </row>
    <row r="262" spans="1:20" x14ac:dyDescent="0.25">
      <c r="A262" t="s">
        <v>129</v>
      </c>
      <c r="B262">
        <f t="shared" si="120"/>
        <v>0</v>
      </c>
      <c r="C262">
        <f t="shared" ref="C262:S262" si="137">C140*$D$243</f>
        <v>0</v>
      </c>
      <c r="D262">
        <f t="shared" si="137"/>
        <v>0</v>
      </c>
      <c r="E262">
        <f t="shared" si="137"/>
        <v>0</v>
      </c>
      <c r="F262">
        <f t="shared" si="137"/>
        <v>0</v>
      </c>
      <c r="G262">
        <f t="shared" si="137"/>
        <v>0</v>
      </c>
      <c r="H262">
        <f t="shared" si="137"/>
        <v>0</v>
      </c>
      <c r="I262">
        <f t="shared" si="137"/>
        <v>0</v>
      </c>
      <c r="J262">
        <f t="shared" si="137"/>
        <v>0</v>
      </c>
      <c r="K262">
        <f t="shared" si="137"/>
        <v>0</v>
      </c>
      <c r="L262">
        <f t="shared" si="137"/>
        <v>0</v>
      </c>
      <c r="M262">
        <f t="shared" si="137"/>
        <v>0</v>
      </c>
      <c r="N262">
        <f t="shared" si="137"/>
        <v>0.39172097022354968</v>
      </c>
      <c r="O262">
        <f t="shared" si="137"/>
        <v>0.38849148120974974</v>
      </c>
      <c r="P262">
        <f t="shared" si="137"/>
        <v>0.3905098732684939</v>
      </c>
      <c r="Q262">
        <f t="shared" si="137"/>
        <v>0.38850214014331746</v>
      </c>
      <c r="R262">
        <f t="shared" si="137"/>
        <v>0.38595111196729381</v>
      </c>
      <c r="S262">
        <f t="shared" si="137"/>
        <v>0</v>
      </c>
      <c r="T262">
        <f t="shared" si="122"/>
        <v>1.9451755768124046</v>
      </c>
    </row>
    <row r="263" spans="1:20" x14ac:dyDescent="0.25">
      <c r="A263" t="s">
        <v>137</v>
      </c>
      <c r="B263">
        <f t="shared" si="120"/>
        <v>0</v>
      </c>
      <c r="C263">
        <f t="shared" ref="C263:S263" si="138">C141*$D$243</f>
        <v>0.39184952978056425</v>
      </c>
      <c r="D263">
        <f t="shared" si="138"/>
        <v>0</v>
      </c>
      <c r="E263">
        <f t="shared" si="138"/>
        <v>0</v>
      </c>
      <c r="F263">
        <f t="shared" si="138"/>
        <v>0</v>
      </c>
      <c r="G263">
        <f t="shared" si="138"/>
        <v>0</v>
      </c>
      <c r="H263">
        <f t="shared" si="138"/>
        <v>0</v>
      </c>
      <c r="I263">
        <f t="shared" si="138"/>
        <v>0</v>
      </c>
      <c r="J263">
        <f t="shared" si="138"/>
        <v>0</v>
      </c>
      <c r="K263">
        <f t="shared" si="138"/>
        <v>0</v>
      </c>
      <c r="L263">
        <f t="shared" si="138"/>
        <v>0</v>
      </c>
      <c r="M263">
        <f t="shared" si="138"/>
        <v>0</v>
      </c>
      <c r="N263">
        <f t="shared" si="138"/>
        <v>0</v>
      </c>
      <c r="O263">
        <f t="shared" si="138"/>
        <v>0</v>
      </c>
      <c r="P263">
        <f t="shared" si="138"/>
        <v>0</v>
      </c>
      <c r="Q263">
        <f t="shared" si="138"/>
        <v>0</v>
      </c>
      <c r="R263">
        <f t="shared" si="138"/>
        <v>0</v>
      </c>
      <c r="S263">
        <f t="shared" si="138"/>
        <v>0</v>
      </c>
      <c r="T263">
        <f t="shared" si="122"/>
        <v>0.39184952978056425</v>
      </c>
    </row>
    <row r="264" spans="1:20" x14ac:dyDescent="0.25">
      <c r="A264" t="s">
        <v>104</v>
      </c>
      <c r="B264">
        <f t="shared" si="120"/>
        <v>0.38614511333359075</v>
      </c>
      <c r="C264">
        <f t="shared" ref="C264:S264" si="139">C142*$D$243</f>
        <v>0.78369905956112851</v>
      </c>
      <c r="D264">
        <f t="shared" si="139"/>
        <v>0.41050903119868637</v>
      </c>
      <c r="E264">
        <f t="shared" si="139"/>
        <v>0</v>
      </c>
      <c r="F264">
        <f t="shared" si="139"/>
        <v>0</v>
      </c>
      <c r="G264">
        <f t="shared" si="139"/>
        <v>1.2122844827586208</v>
      </c>
      <c r="H264">
        <f t="shared" si="139"/>
        <v>1.9499178981937606</v>
      </c>
      <c r="I264">
        <f t="shared" si="139"/>
        <v>4.1747993927564533</v>
      </c>
      <c r="J264">
        <f t="shared" si="139"/>
        <v>5.7223543400713446</v>
      </c>
      <c r="K264">
        <f t="shared" si="139"/>
        <v>5.3978171464726366</v>
      </c>
      <c r="L264">
        <f t="shared" si="139"/>
        <v>6.9933145672061938</v>
      </c>
      <c r="M264">
        <f t="shared" si="139"/>
        <v>8.9277437893956257</v>
      </c>
      <c r="N264">
        <f t="shared" si="139"/>
        <v>10.968187166259392</v>
      </c>
      <c r="O264">
        <f t="shared" si="139"/>
        <v>9.7122870302437452</v>
      </c>
      <c r="P264">
        <f t="shared" si="139"/>
        <v>17.963454170350719</v>
      </c>
      <c r="Q264">
        <f t="shared" si="139"/>
        <v>18.259600586735925</v>
      </c>
      <c r="R264">
        <f t="shared" si="139"/>
        <v>23.928968941972222</v>
      </c>
      <c r="S264">
        <f t="shared" si="139"/>
        <v>53.109425017221113</v>
      </c>
      <c r="T264">
        <f t="shared" si="122"/>
        <v>169.90050773373116</v>
      </c>
    </row>
    <row r="265" spans="1:20" x14ac:dyDescent="0.25">
      <c r="A265" t="s">
        <v>32</v>
      </c>
      <c r="B265">
        <f t="shared" si="120"/>
        <v>0</v>
      </c>
      <c r="C265">
        <f t="shared" ref="C265:S265" si="140">C143*$D$243</f>
        <v>2.3510971786833856</v>
      </c>
      <c r="D265">
        <f t="shared" si="140"/>
        <v>2.0525451559934322</v>
      </c>
      <c r="E265">
        <f t="shared" si="140"/>
        <v>1.2212643678160919</v>
      </c>
      <c r="F265">
        <f t="shared" si="140"/>
        <v>0.37915070242656451</v>
      </c>
      <c r="G265">
        <f t="shared" si="140"/>
        <v>0.80818965517241392</v>
      </c>
      <c r="H265">
        <f t="shared" si="140"/>
        <v>2.3399014778325125</v>
      </c>
      <c r="I265">
        <f t="shared" si="140"/>
        <v>3.795272175233138</v>
      </c>
      <c r="J265">
        <f t="shared" si="140"/>
        <v>5.7223543400713446</v>
      </c>
      <c r="K265">
        <f t="shared" si="140"/>
        <v>8.0967257197089548</v>
      </c>
      <c r="L265">
        <f t="shared" si="140"/>
        <v>14.763664086324191</v>
      </c>
      <c r="M265">
        <f t="shared" si="140"/>
        <v>13.973859844271413</v>
      </c>
      <c r="N265">
        <f t="shared" si="140"/>
        <v>21.544653362295225</v>
      </c>
      <c r="O265">
        <f t="shared" si="140"/>
        <v>22.144014428955735</v>
      </c>
      <c r="P265">
        <f t="shared" si="140"/>
        <v>24.992631889183606</v>
      </c>
      <c r="Q265">
        <f t="shared" si="140"/>
        <v>24.087132688885688</v>
      </c>
      <c r="R265">
        <f t="shared" si="140"/>
        <v>18.91160448639739</v>
      </c>
      <c r="S265">
        <f t="shared" si="140"/>
        <v>32.896136391263838</v>
      </c>
      <c r="T265">
        <f t="shared" si="122"/>
        <v>200.0801979505149</v>
      </c>
    </row>
    <row r="266" spans="1:20" x14ac:dyDescent="0.25">
      <c r="A266" t="s">
        <v>105</v>
      </c>
      <c r="B266">
        <f t="shared" si="120"/>
        <v>0</v>
      </c>
      <c r="C266">
        <f t="shared" ref="C266:S266" si="141">C144*$D$243</f>
        <v>0</v>
      </c>
      <c r="D266">
        <f t="shared" si="141"/>
        <v>0</v>
      </c>
      <c r="E266">
        <f t="shared" si="141"/>
        <v>0</v>
      </c>
      <c r="F266">
        <f t="shared" si="141"/>
        <v>0</v>
      </c>
      <c r="G266">
        <f t="shared" si="141"/>
        <v>0</v>
      </c>
      <c r="H266">
        <f t="shared" si="141"/>
        <v>0</v>
      </c>
      <c r="I266">
        <f t="shared" si="141"/>
        <v>0</v>
      </c>
      <c r="J266">
        <f t="shared" si="141"/>
        <v>0.40873959571938173</v>
      </c>
      <c r="K266">
        <f t="shared" si="141"/>
        <v>0.38555836760518825</v>
      </c>
      <c r="L266">
        <f t="shared" si="141"/>
        <v>0</v>
      </c>
      <c r="M266">
        <f t="shared" si="141"/>
        <v>0</v>
      </c>
      <c r="N266">
        <f t="shared" si="141"/>
        <v>0.39172097022354968</v>
      </c>
      <c r="O266">
        <f t="shared" si="141"/>
        <v>0.38849148120974974</v>
      </c>
      <c r="P266">
        <f t="shared" si="141"/>
        <v>1.1715296198054819</v>
      </c>
      <c r="Q266">
        <f t="shared" si="141"/>
        <v>1.9425107007165878</v>
      </c>
      <c r="R266">
        <f t="shared" si="141"/>
        <v>1.9297555598364695</v>
      </c>
      <c r="S266">
        <f t="shared" si="141"/>
        <v>1.9816949633291465</v>
      </c>
      <c r="T266">
        <f t="shared" si="122"/>
        <v>8.6000012584455554</v>
      </c>
    </row>
    <row r="267" spans="1:20" x14ac:dyDescent="0.25">
      <c r="A267" t="s">
        <v>33</v>
      </c>
      <c r="B267">
        <f t="shared" si="120"/>
        <v>0</v>
      </c>
      <c r="C267">
        <f t="shared" ref="C267:S267" si="142">C145*$D$243</f>
        <v>0</v>
      </c>
      <c r="D267">
        <f t="shared" si="142"/>
        <v>0</v>
      </c>
      <c r="E267">
        <f t="shared" si="142"/>
        <v>0</v>
      </c>
      <c r="F267">
        <f t="shared" si="142"/>
        <v>0</v>
      </c>
      <c r="G267">
        <f t="shared" si="142"/>
        <v>0</v>
      </c>
      <c r="H267">
        <f t="shared" si="142"/>
        <v>0</v>
      </c>
      <c r="I267">
        <f t="shared" si="142"/>
        <v>0</v>
      </c>
      <c r="J267">
        <f t="shared" si="142"/>
        <v>0</v>
      </c>
      <c r="K267">
        <f t="shared" si="142"/>
        <v>0</v>
      </c>
      <c r="L267">
        <f t="shared" si="142"/>
        <v>0</v>
      </c>
      <c r="M267">
        <f t="shared" si="142"/>
        <v>0</v>
      </c>
      <c r="N267">
        <f t="shared" si="142"/>
        <v>1.1751629106706492</v>
      </c>
      <c r="O267">
        <f t="shared" si="142"/>
        <v>0.38849148120974974</v>
      </c>
      <c r="P267">
        <f t="shared" si="142"/>
        <v>0.3905098732684939</v>
      </c>
      <c r="Q267">
        <f t="shared" si="142"/>
        <v>0.38850214014331746</v>
      </c>
      <c r="R267">
        <f t="shared" si="142"/>
        <v>0.77190222393458763</v>
      </c>
      <c r="S267">
        <f t="shared" si="142"/>
        <v>0.79267798533165856</v>
      </c>
      <c r="T267">
        <f t="shared" si="122"/>
        <v>3.9072466145584563</v>
      </c>
    </row>
    <row r="268" spans="1:20" x14ac:dyDescent="0.25">
      <c r="A268" t="s">
        <v>34</v>
      </c>
      <c r="B268">
        <f t="shared" si="120"/>
        <v>0</v>
      </c>
      <c r="C268">
        <f t="shared" ref="C268:S268" si="143">C146*$D$243</f>
        <v>0</v>
      </c>
      <c r="D268">
        <f t="shared" si="143"/>
        <v>0</v>
      </c>
      <c r="E268">
        <f t="shared" si="143"/>
        <v>0</v>
      </c>
      <c r="F268">
        <f t="shared" si="143"/>
        <v>0</v>
      </c>
      <c r="G268">
        <f t="shared" si="143"/>
        <v>0</v>
      </c>
      <c r="H268">
        <f t="shared" si="143"/>
        <v>0.38998357963875202</v>
      </c>
      <c r="I268">
        <f t="shared" si="143"/>
        <v>0.37952721752331381</v>
      </c>
      <c r="J268">
        <f t="shared" si="143"/>
        <v>0.40873959571938173</v>
      </c>
      <c r="K268">
        <f t="shared" si="143"/>
        <v>0</v>
      </c>
      <c r="L268">
        <f t="shared" si="143"/>
        <v>0.38851747595589964</v>
      </c>
      <c r="M268">
        <f t="shared" si="143"/>
        <v>1.5526510938079345</v>
      </c>
      <c r="N268">
        <f t="shared" si="143"/>
        <v>1.9586048511177487</v>
      </c>
      <c r="O268">
        <f t="shared" si="143"/>
        <v>0.77698296241949949</v>
      </c>
      <c r="P268">
        <f t="shared" si="143"/>
        <v>0</v>
      </c>
      <c r="Q268">
        <f t="shared" si="143"/>
        <v>1.9425107007165878</v>
      </c>
      <c r="R268">
        <f t="shared" si="143"/>
        <v>0.77190222393458763</v>
      </c>
      <c r="S268">
        <f t="shared" si="143"/>
        <v>2.3780339559949755</v>
      </c>
      <c r="T268">
        <f t="shared" si="122"/>
        <v>10.94745365682868</v>
      </c>
    </row>
    <row r="269" spans="1:20" x14ac:dyDescent="0.25">
      <c r="A269" t="s">
        <v>35</v>
      </c>
      <c r="B269">
        <f t="shared" si="120"/>
        <v>0</v>
      </c>
      <c r="C269">
        <f t="shared" ref="C269:S269" si="144">C147*$D$243</f>
        <v>0</v>
      </c>
      <c r="D269">
        <f t="shared" si="144"/>
        <v>0</v>
      </c>
      <c r="E269">
        <f t="shared" si="144"/>
        <v>0</v>
      </c>
      <c r="F269">
        <f t="shared" si="144"/>
        <v>0</v>
      </c>
      <c r="G269">
        <f t="shared" si="144"/>
        <v>0</v>
      </c>
      <c r="H269">
        <f t="shared" si="144"/>
        <v>0</v>
      </c>
      <c r="I269">
        <f t="shared" si="144"/>
        <v>0.37952721752331381</v>
      </c>
      <c r="J269">
        <f t="shared" si="144"/>
        <v>0.40873959571938173</v>
      </c>
      <c r="K269">
        <f t="shared" si="144"/>
        <v>0</v>
      </c>
      <c r="L269">
        <f t="shared" si="144"/>
        <v>0.77703495191179928</v>
      </c>
      <c r="M269">
        <f t="shared" si="144"/>
        <v>1.1644883203559511</v>
      </c>
      <c r="N269">
        <f t="shared" si="144"/>
        <v>0.78344194044709936</v>
      </c>
      <c r="O269">
        <f t="shared" si="144"/>
        <v>0.38849148120974974</v>
      </c>
      <c r="P269">
        <f t="shared" si="144"/>
        <v>0.7810197465369878</v>
      </c>
      <c r="Q269">
        <f t="shared" si="144"/>
        <v>1.5540085605732696</v>
      </c>
      <c r="R269">
        <f t="shared" si="144"/>
        <v>1.1578533359018814</v>
      </c>
      <c r="S269">
        <f t="shared" si="144"/>
        <v>1.5853559706633169</v>
      </c>
      <c r="T269">
        <f t="shared" si="122"/>
        <v>8.9799611208427503</v>
      </c>
    </row>
    <row r="270" spans="1:20" x14ac:dyDescent="0.25">
      <c r="A270" t="s">
        <v>106</v>
      </c>
      <c r="B270">
        <f t="shared" si="120"/>
        <v>0</v>
      </c>
      <c r="C270">
        <f t="shared" ref="C270:S270" si="145">C148*$D$243</f>
        <v>0</v>
      </c>
      <c r="D270">
        <f t="shared" si="145"/>
        <v>0</v>
      </c>
      <c r="E270">
        <f t="shared" si="145"/>
        <v>0</v>
      </c>
      <c r="F270">
        <f t="shared" si="145"/>
        <v>0</v>
      </c>
      <c r="G270">
        <f t="shared" si="145"/>
        <v>0</v>
      </c>
      <c r="H270">
        <f t="shared" si="145"/>
        <v>0</v>
      </c>
      <c r="I270">
        <f t="shared" si="145"/>
        <v>0</v>
      </c>
      <c r="J270">
        <f t="shared" si="145"/>
        <v>0</v>
      </c>
      <c r="K270">
        <f t="shared" si="145"/>
        <v>0.38555836760518825</v>
      </c>
      <c r="L270">
        <f t="shared" si="145"/>
        <v>0.38851747595589964</v>
      </c>
      <c r="M270">
        <f t="shared" si="145"/>
        <v>1.5526510938079345</v>
      </c>
      <c r="N270">
        <f t="shared" si="145"/>
        <v>1.1751629106706492</v>
      </c>
      <c r="O270">
        <f t="shared" si="145"/>
        <v>0.38849148120974974</v>
      </c>
      <c r="P270">
        <f t="shared" si="145"/>
        <v>1.1715296198054819</v>
      </c>
      <c r="Q270">
        <f t="shared" si="145"/>
        <v>0.77700428028663493</v>
      </c>
      <c r="R270">
        <f t="shared" si="145"/>
        <v>0.38595111196729381</v>
      </c>
      <c r="S270">
        <f t="shared" si="145"/>
        <v>0.39633899266582928</v>
      </c>
      <c r="T270">
        <f t="shared" si="122"/>
        <v>6.621205333974661</v>
      </c>
    </row>
    <row r="271" spans="1:20" x14ac:dyDescent="0.25">
      <c r="A271" t="s">
        <v>36</v>
      </c>
      <c r="B271">
        <f t="shared" si="120"/>
        <v>0</v>
      </c>
      <c r="C271">
        <f t="shared" ref="C271:S271" si="146">C149*$D$243</f>
        <v>0</v>
      </c>
      <c r="D271">
        <f t="shared" si="146"/>
        <v>0</v>
      </c>
      <c r="E271">
        <f t="shared" si="146"/>
        <v>0</v>
      </c>
      <c r="F271">
        <f t="shared" si="146"/>
        <v>0</v>
      </c>
      <c r="G271">
        <f t="shared" si="146"/>
        <v>0</v>
      </c>
      <c r="H271">
        <f t="shared" si="146"/>
        <v>0</v>
      </c>
      <c r="I271">
        <f t="shared" si="146"/>
        <v>0</v>
      </c>
      <c r="J271">
        <f t="shared" si="146"/>
        <v>0</v>
      </c>
      <c r="K271">
        <f t="shared" si="146"/>
        <v>0</v>
      </c>
      <c r="L271">
        <f t="shared" si="146"/>
        <v>0.38851747595589964</v>
      </c>
      <c r="M271">
        <f t="shared" si="146"/>
        <v>0.38816277345198369</v>
      </c>
      <c r="N271">
        <f t="shared" si="146"/>
        <v>0.39172097022354968</v>
      </c>
      <c r="O271">
        <f t="shared" si="146"/>
        <v>1.9424574060487492</v>
      </c>
      <c r="P271">
        <f t="shared" si="146"/>
        <v>0.7810197465369878</v>
      </c>
      <c r="Q271">
        <f t="shared" si="146"/>
        <v>1.5540085605732696</v>
      </c>
      <c r="R271">
        <f t="shared" si="146"/>
        <v>1.1578533359018814</v>
      </c>
      <c r="S271">
        <f t="shared" si="146"/>
        <v>1.9816949633291465</v>
      </c>
      <c r="T271">
        <f t="shared" si="122"/>
        <v>8.5854352320214673</v>
      </c>
    </row>
    <row r="272" spans="1:20" x14ac:dyDescent="0.25">
      <c r="A272" t="s">
        <v>124</v>
      </c>
      <c r="B272">
        <f t="shared" si="120"/>
        <v>0</v>
      </c>
      <c r="C272">
        <f t="shared" ref="C272:S272" si="147">C150*$D$243</f>
        <v>0</v>
      </c>
      <c r="D272">
        <f t="shared" si="147"/>
        <v>0</v>
      </c>
      <c r="E272">
        <f t="shared" si="147"/>
        <v>0</v>
      </c>
      <c r="F272">
        <f t="shared" si="147"/>
        <v>0</v>
      </c>
      <c r="G272">
        <f t="shared" si="147"/>
        <v>0</v>
      </c>
      <c r="H272">
        <f t="shared" si="147"/>
        <v>0</v>
      </c>
      <c r="I272">
        <f t="shared" si="147"/>
        <v>0</v>
      </c>
      <c r="J272">
        <f t="shared" si="147"/>
        <v>0</v>
      </c>
      <c r="K272">
        <f t="shared" si="147"/>
        <v>0</v>
      </c>
      <c r="L272">
        <f t="shared" si="147"/>
        <v>0</v>
      </c>
      <c r="M272">
        <f t="shared" si="147"/>
        <v>0</v>
      </c>
      <c r="N272">
        <f t="shared" si="147"/>
        <v>0.39172097022354968</v>
      </c>
      <c r="O272">
        <f t="shared" si="147"/>
        <v>0.77698296241949949</v>
      </c>
      <c r="P272">
        <f t="shared" si="147"/>
        <v>0</v>
      </c>
      <c r="Q272">
        <f t="shared" si="147"/>
        <v>0</v>
      </c>
      <c r="R272">
        <f t="shared" si="147"/>
        <v>0</v>
      </c>
      <c r="S272">
        <f t="shared" si="147"/>
        <v>0</v>
      </c>
      <c r="T272">
        <f t="shared" si="122"/>
        <v>1.1687039326430493</v>
      </c>
    </row>
    <row r="273" spans="1:20" x14ac:dyDescent="0.25">
      <c r="A273" t="s">
        <v>37</v>
      </c>
      <c r="B273">
        <f t="shared" si="120"/>
        <v>0</v>
      </c>
      <c r="C273">
        <f t="shared" ref="C273:S273" si="148">C151*$D$243</f>
        <v>0</v>
      </c>
      <c r="D273">
        <f t="shared" si="148"/>
        <v>0</v>
      </c>
      <c r="E273">
        <f t="shared" si="148"/>
        <v>0</v>
      </c>
      <c r="F273">
        <f t="shared" si="148"/>
        <v>0</v>
      </c>
      <c r="G273">
        <f t="shared" si="148"/>
        <v>0</v>
      </c>
      <c r="H273">
        <f t="shared" si="148"/>
        <v>0</v>
      </c>
      <c r="I273">
        <f t="shared" si="148"/>
        <v>0.37952721752331381</v>
      </c>
      <c r="J273">
        <f t="shared" si="148"/>
        <v>0.40873959571938173</v>
      </c>
      <c r="K273">
        <f t="shared" si="148"/>
        <v>1.1566751028155648</v>
      </c>
      <c r="L273">
        <f t="shared" si="148"/>
        <v>0.38851747595589964</v>
      </c>
      <c r="M273">
        <f t="shared" si="148"/>
        <v>0.77632554690396738</v>
      </c>
      <c r="N273">
        <f t="shared" si="148"/>
        <v>1.9586048511177487</v>
      </c>
      <c r="O273">
        <f t="shared" si="148"/>
        <v>2.7194403684682475</v>
      </c>
      <c r="P273">
        <f t="shared" si="148"/>
        <v>2.7335691128794575</v>
      </c>
      <c r="Q273">
        <f t="shared" si="148"/>
        <v>1.5540085605732696</v>
      </c>
      <c r="R273">
        <f t="shared" si="148"/>
        <v>1.1578533359018814</v>
      </c>
      <c r="S273">
        <f t="shared" si="148"/>
        <v>3.9633899266582922</v>
      </c>
      <c r="T273">
        <f t="shared" si="122"/>
        <v>17.196651094517023</v>
      </c>
    </row>
    <row r="274" spans="1:20" x14ac:dyDescent="0.25">
      <c r="A274" t="s">
        <v>130</v>
      </c>
      <c r="B274">
        <f t="shared" si="120"/>
        <v>0</v>
      </c>
      <c r="C274">
        <f t="shared" ref="C274:S274" si="149">C152*$D$243</f>
        <v>0</v>
      </c>
      <c r="D274">
        <f t="shared" si="149"/>
        <v>0</v>
      </c>
      <c r="E274">
        <f t="shared" si="149"/>
        <v>0</v>
      </c>
      <c r="F274">
        <f t="shared" si="149"/>
        <v>0</v>
      </c>
      <c r="G274">
        <f t="shared" si="149"/>
        <v>0</v>
      </c>
      <c r="H274">
        <f t="shared" si="149"/>
        <v>0</v>
      </c>
      <c r="I274">
        <f t="shared" si="149"/>
        <v>0</v>
      </c>
      <c r="J274">
        <f t="shared" si="149"/>
        <v>0</v>
      </c>
      <c r="K274">
        <f t="shared" si="149"/>
        <v>0</v>
      </c>
      <c r="L274">
        <f t="shared" si="149"/>
        <v>0</v>
      </c>
      <c r="M274">
        <f t="shared" si="149"/>
        <v>0.38816277345198369</v>
      </c>
      <c r="N274">
        <f t="shared" si="149"/>
        <v>0</v>
      </c>
      <c r="O274">
        <f t="shared" si="149"/>
        <v>0</v>
      </c>
      <c r="P274">
        <f t="shared" si="149"/>
        <v>0</v>
      </c>
      <c r="Q274">
        <f t="shared" si="149"/>
        <v>0</v>
      </c>
      <c r="R274">
        <f t="shared" si="149"/>
        <v>0</v>
      </c>
      <c r="S274">
        <f t="shared" si="149"/>
        <v>0</v>
      </c>
      <c r="T274">
        <f t="shared" si="122"/>
        <v>0.38816277345198369</v>
      </c>
    </row>
    <row r="275" spans="1:20" x14ac:dyDescent="0.25">
      <c r="A275" t="s">
        <v>38</v>
      </c>
      <c r="B275">
        <f t="shared" si="120"/>
        <v>0</v>
      </c>
      <c r="C275">
        <f t="shared" ref="C275:S275" si="150">C153*$D$243</f>
        <v>0</v>
      </c>
      <c r="D275">
        <f t="shared" si="150"/>
        <v>0</v>
      </c>
      <c r="E275">
        <f t="shared" si="150"/>
        <v>0</v>
      </c>
      <c r="F275">
        <f t="shared" si="150"/>
        <v>0</v>
      </c>
      <c r="G275">
        <f t="shared" si="150"/>
        <v>0</v>
      </c>
      <c r="H275">
        <f t="shared" si="150"/>
        <v>0.38998357963875202</v>
      </c>
      <c r="I275">
        <f t="shared" si="150"/>
        <v>1.1385816525699415</v>
      </c>
      <c r="J275">
        <f t="shared" si="150"/>
        <v>0.81747919143876346</v>
      </c>
      <c r="K275">
        <f t="shared" si="150"/>
        <v>0.77111673521037649</v>
      </c>
      <c r="L275">
        <f t="shared" si="150"/>
        <v>4.273692235514897</v>
      </c>
      <c r="M275">
        <f t="shared" si="150"/>
        <v>1.9408138672599189</v>
      </c>
      <c r="N275">
        <f t="shared" si="150"/>
        <v>1.9586048511177487</v>
      </c>
      <c r="O275">
        <f t="shared" si="150"/>
        <v>3.884914812097497</v>
      </c>
      <c r="P275">
        <f t="shared" si="150"/>
        <v>1.9525493663424702</v>
      </c>
      <c r="Q275">
        <f t="shared" si="150"/>
        <v>1.9425107007165878</v>
      </c>
      <c r="R275">
        <f t="shared" si="150"/>
        <v>3.087608895738351</v>
      </c>
      <c r="S275">
        <f t="shared" si="150"/>
        <v>3.9633899266582922</v>
      </c>
      <c r="T275">
        <f t="shared" si="122"/>
        <v>26.121245814303595</v>
      </c>
    </row>
    <row r="276" spans="1:20" x14ac:dyDescent="0.25">
      <c r="A276" t="s">
        <v>39</v>
      </c>
      <c r="B276">
        <f t="shared" si="120"/>
        <v>0</v>
      </c>
      <c r="C276">
        <f t="shared" ref="C276:S276" si="151">C154*$D$243</f>
        <v>0</v>
      </c>
      <c r="D276">
        <f t="shared" si="151"/>
        <v>0</v>
      </c>
      <c r="E276">
        <f t="shared" si="151"/>
        <v>0</v>
      </c>
      <c r="F276">
        <f t="shared" si="151"/>
        <v>0</v>
      </c>
      <c r="G276">
        <f t="shared" si="151"/>
        <v>0</v>
      </c>
      <c r="H276">
        <f t="shared" si="151"/>
        <v>0</v>
      </c>
      <c r="I276">
        <f t="shared" si="151"/>
        <v>0.37952721752331381</v>
      </c>
      <c r="J276">
        <f t="shared" si="151"/>
        <v>1.2262187871581451</v>
      </c>
      <c r="K276">
        <f t="shared" si="151"/>
        <v>1.5422334704207528</v>
      </c>
      <c r="L276">
        <f t="shared" si="151"/>
        <v>3.1081398076471976</v>
      </c>
      <c r="M276">
        <f t="shared" si="151"/>
        <v>1.9408138672599189</v>
      </c>
      <c r="N276">
        <f t="shared" si="151"/>
        <v>1.5668838808941985</v>
      </c>
      <c r="O276">
        <f t="shared" si="151"/>
        <v>3.884914812097497</v>
      </c>
      <c r="P276">
        <f t="shared" si="151"/>
        <v>2.7335691128794575</v>
      </c>
      <c r="Q276">
        <f t="shared" si="151"/>
        <v>1.5540085605732696</v>
      </c>
      <c r="R276">
        <f t="shared" si="151"/>
        <v>0.38595111196729381</v>
      </c>
      <c r="S276">
        <f t="shared" si="151"/>
        <v>2.7743729486608046</v>
      </c>
      <c r="T276">
        <f t="shared" si="122"/>
        <v>21.09663357708185</v>
      </c>
    </row>
    <row r="277" spans="1:20" x14ac:dyDescent="0.25">
      <c r="A277" t="s">
        <v>107</v>
      </c>
      <c r="B277">
        <f t="shared" si="120"/>
        <v>0</v>
      </c>
      <c r="C277">
        <f t="shared" ref="C277:S277" si="152">C155*$D$243</f>
        <v>0</v>
      </c>
      <c r="D277">
        <f t="shared" si="152"/>
        <v>0</v>
      </c>
      <c r="E277">
        <f t="shared" si="152"/>
        <v>0</v>
      </c>
      <c r="F277">
        <f t="shared" si="152"/>
        <v>0</v>
      </c>
      <c r="G277">
        <f t="shared" si="152"/>
        <v>0</v>
      </c>
      <c r="H277">
        <f t="shared" si="152"/>
        <v>0</v>
      </c>
      <c r="I277">
        <f t="shared" si="152"/>
        <v>0</v>
      </c>
      <c r="J277">
        <f t="shared" si="152"/>
        <v>0.40873959571938173</v>
      </c>
      <c r="K277">
        <f t="shared" si="152"/>
        <v>0.38555836760518825</v>
      </c>
      <c r="L277">
        <f t="shared" si="152"/>
        <v>0.38851747595589964</v>
      </c>
      <c r="M277">
        <f t="shared" si="152"/>
        <v>1.1644883203559511</v>
      </c>
      <c r="N277">
        <f t="shared" si="152"/>
        <v>0.39172097022354968</v>
      </c>
      <c r="O277">
        <f t="shared" si="152"/>
        <v>0.38849148120974974</v>
      </c>
      <c r="P277">
        <f t="shared" si="152"/>
        <v>0.3905098732684939</v>
      </c>
      <c r="Q277">
        <f t="shared" si="152"/>
        <v>0.38850214014331746</v>
      </c>
      <c r="R277">
        <f t="shared" si="152"/>
        <v>0.77190222393458763</v>
      </c>
      <c r="S277">
        <f t="shared" si="152"/>
        <v>0.39633899266582928</v>
      </c>
      <c r="T277">
        <f t="shared" si="122"/>
        <v>5.0747694410819486</v>
      </c>
    </row>
    <row r="278" spans="1:20" x14ac:dyDescent="0.25">
      <c r="A278" t="s">
        <v>40</v>
      </c>
      <c r="B278">
        <f t="shared" si="120"/>
        <v>0</v>
      </c>
      <c r="C278">
        <f t="shared" ref="C278:S278" si="153">C156*$D$243</f>
        <v>0</v>
      </c>
      <c r="D278">
        <f t="shared" si="153"/>
        <v>0</v>
      </c>
      <c r="E278">
        <f t="shared" si="153"/>
        <v>0</v>
      </c>
      <c r="F278">
        <f t="shared" si="153"/>
        <v>0</v>
      </c>
      <c r="G278">
        <f t="shared" si="153"/>
        <v>0.40409482758620696</v>
      </c>
      <c r="H278">
        <f t="shared" si="153"/>
        <v>0.38998357963875202</v>
      </c>
      <c r="I278">
        <f t="shared" si="153"/>
        <v>0</v>
      </c>
      <c r="J278">
        <f t="shared" si="153"/>
        <v>0</v>
      </c>
      <c r="K278">
        <f t="shared" si="153"/>
        <v>0.38555836760518825</v>
      </c>
      <c r="L278">
        <f t="shared" si="153"/>
        <v>1.165552427867699</v>
      </c>
      <c r="M278">
        <f t="shared" si="153"/>
        <v>0.38816277345198369</v>
      </c>
      <c r="N278">
        <f t="shared" si="153"/>
        <v>0.78344194044709936</v>
      </c>
      <c r="O278">
        <f t="shared" si="153"/>
        <v>1.5539659248389988</v>
      </c>
      <c r="P278">
        <f t="shared" si="153"/>
        <v>0.7810197465369878</v>
      </c>
      <c r="Q278">
        <f t="shared" si="153"/>
        <v>1.5540085605732696</v>
      </c>
      <c r="R278">
        <f t="shared" si="153"/>
        <v>0.77190222393458763</v>
      </c>
      <c r="S278">
        <f t="shared" si="153"/>
        <v>0.79267798533165856</v>
      </c>
      <c r="T278">
        <f t="shared" si="122"/>
        <v>8.9703683578124309</v>
      </c>
    </row>
    <row r="279" spans="1:20" x14ac:dyDescent="0.25">
      <c r="A279" t="s">
        <v>134</v>
      </c>
      <c r="B279">
        <f t="shared" si="120"/>
        <v>0</v>
      </c>
      <c r="C279">
        <f t="shared" ref="C279:S279" si="154">C157*$D$243</f>
        <v>0</v>
      </c>
      <c r="D279">
        <f t="shared" si="154"/>
        <v>0</v>
      </c>
      <c r="E279">
        <f t="shared" si="154"/>
        <v>0</v>
      </c>
      <c r="F279">
        <f t="shared" si="154"/>
        <v>0</v>
      </c>
      <c r="G279">
        <f t="shared" si="154"/>
        <v>0</v>
      </c>
      <c r="H279">
        <f t="shared" si="154"/>
        <v>0</v>
      </c>
      <c r="I279">
        <f t="shared" si="154"/>
        <v>0</v>
      </c>
      <c r="J279">
        <f t="shared" si="154"/>
        <v>0</v>
      </c>
      <c r="K279">
        <f t="shared" si="154"/>
        <v>0</v>
      </c>
      <c r="L279">
        <f t="shared" si="154"/>
        <v>0</v>
      </c>
      <c r="M279">
        <f t="shared" si="154"/>
        <v>0</v>
      </c>
      <c r="N279">
        <f t="shared" si="154"/>
        <v>0</v>
      </c>
      <c r="O279">
        <f t="shared" si="154"/>
        <v>0</v>
      </c>
      <c r="P279">
        <f t="shared" si="154"/>
        <v>0.7810197465369878</v>
      </c>
      <c r="Q279">
        <f t="shared" si="154"/>
        <v>0.77700428028663493</v>
      </c>
      <c r="R279">
        <f t="shared" si="154"/>
        <v>0</v>
      </c>
      <c r="S279">
        <f t="shared" si="154"/>
        <v>0.39633899266582928</v>
      </c>
      <c r="T279">
        <f t="shared" si="122"/>
        <v>1.9543630194894521</v>
      </c>
    </row>
    <row r="280" spans="1:20" x14ac:dyDescent="0.25">
      <c r="A280" t="s">
        <v>41</v>
      </c>
      <c r="B280">
        <f t="shared" si="120"/>
        <v>0</v>
      </c>
      <c r="C280">
        <f t="shared" ref="C280:S280" si="155">C158*$D$243</f>
        <v>0.78369905956112851</v>
      </c>
      <c r="D280">
        <f t="shared" si="155"/>
        <v>0</v>
      </c>
      <c r="E280">
        <f t="shared" si="155"/>
        <v>0</v>
      </c>
      <c r="F280">
        <f t="shared" si="155"/>
        <v>0.37915070242656451</v>
      </c>
      <c r="G280">
        <f t="shared" si="155"/>
        <v>0</v>
      </c>
      <c r="H280">
        <f t="shared" si="155"/>
        <v>0.38998357963875202</v>
      </c>
      <c r="I280">
        <f t="shared" si="155"/>
        <v>0</v>
      </c>
      <c r="J280">
        <f t="shared" si="155"/>
        <v>0.81747919143876346</v>
      </c>
      <c r="K280">
        <f t="shared" si="155"/>
        <v>0.38555836760518825</v>
      </c>
      <c r="L280">
        <f t="shared" si="155"/>
        <v>0.38851747595589964</v>
      </c>
      <c r="M280">
        <f t="shared" si="155"/>
        <v>0.77632554690396738</v>
      </c>
      <c r="N280">
        <f t="shared" si="155"/>
        <v>0.78344194044709936</v>
      </c>
      <c r="O280">
        <f t="shared" si="155"/>
        <v>0</v>
      </c>
      <c r="P280">
        <f t="shared" si="155"/>
        <v>1.9525493663424702</v>
      </c>
      <c r="Q280">
        <f t="shared" si="155"/>
        <v>1.9425107007165878</v>
      </c>
      <c r="R280">
        <f t="shared" si="155"/>
        <v>0.77190222393458763</v>
      </c>
      <c r="S280">
        <f t="shared" si="155"/>
        <v>0.79267798533165856</v>
      </c>
      <c r="T280">
        <f t="shared" si="122"/>
        <v>10.163796140302669</v>
      </c>
    </row>
    <row r="281" spans="1:20" x14ac:dyDescent="0.25">
      <c r="A281" t="s">
        <v>42</v>
      </c>
      <c r="B281">
        <f t="shared" si="120"/>
        <v>0</v>
      </c>
      <c r="C281">
        <f t="shared" ref="C281:S281" si="156">C159*$D$243</f>
        <v>0</v>
      </c>
      <c r="D281">
        <f t="shared" si="156"/>
        <v>0</v>
      </c>
      <c r="E281">
        <f t="shared" si="156"/>
        <v>0</v>
      </c>
      <c r="F281">
        <f t="shared" si="156"/>
        <v>0</v>
      </c>
      <c r="G281">
        <f t="shared" si="156"/>
        <v>0</v>
      </c>
      <c r="H281">
        <f t="shared" si="156"/>
        <v>0.38998357963875202</v>
      </c>
      <c r="I281">
        <f t="shared" si="156"/>
        <v>0</v>
      </c>
      <c r="J281">
        <f t="shared" si="156"/>
        <v>0</v>
      </c>
      <c r="K281">
        <f t="shared" si="156"/>
        <v>0.38555836760518825</v>
      </c>
      <c r="L281">
        <f t="shared" si="156"/>
        <v>0.38851747595589964</v>
      </c>
      <c r="M281">
        <f t="shared" si="156"/>
        <v>0</v>
      </c>
      <c r="N281">
        <f t="shared" si="156"/>
        <v>0</v>
      </c>
      <c r="O281">
        <f t="shared" si="156"/>
        <v>0</v>
      </c>
      <c r="P281">
        <f t="shared" si="156"/>
        <v>0.3905098732684939</v>
      </c>
      <c r="Q281">
        <f t="shared" si="156"/>
        <v>0</v>
      </c>
      <c r="R281">
        <f t="shared" si="156"/>
        <v>0.77190222393458763</v>
      </c>
      <c r="S281">
        <f t="shared" si="156"/>
        <v>0</v>
      </c>
      <c r="T281">
        <f t="shared" si="122"/>
        <v>2.3264715204029214</v>
      </c>
    </row>
    <row r="282" spans="1:20" x14ac:dyDescent="0.25">
      <c r="A282" t="s">
        <v>43</v>
      </c>
      <c r="B282">
        <f t="shared" si="120"/>
        <v>0</v>
      </c>
      <c r="C282">
        <f t="shared" ref="C282:S282" si="157">C160*$D$243</f>
        <v>0</v>
      </c>
      <c r="D282">
        <f t="shared" si="157"/>
        <v>0</v>
      </c>
      <c r="E282">
        <f t="shared" si="157"/>
        <v>0</v>
      </c>
      <c r="F282">
        <f t="shared" si="157"/>
        <v>0</v>
      </c>
      <c r="G282">
        <f t="shared" si="157"/>
        <v>0</v>
      </c>
      <c r="H282">
        <f t="shared" si="157"/>
        <v>0</v>
      </c>
      <c r="I282">
        <f t="shared" si="157"/>
        <v>0</v>
      </c>
      <c r="J282">
        <f t="shared" si="157"/>
        <v>0</v>
      </c>
      <c r="K282">
        <f t="shared" si="157"/>
        <v>0</v>
      </c>
      <c r="L282">
        <f t="shared" si="157"/>
        <v>0</v>
      </c>
      <c r="M282">
        <f t="shared" si="157"/>
        <v>0</v>
      </c>
      <c r="N282">
        <f t="shared" si="157"/>
        <v>0</v>
      </c>
      <c r="O282">
        <f t="shared" si="157"/>
        <v>0.38849148120974974</v>
      </c>
      <c r="P282">
        <f t="shared" si="157"/>
        <v>0</v>
      </c>
      <c r="Q282">
        <f t="shared" si="157"/>
        <v>0</v>
      </c>
      <c r="R282">
        <f t="shared" si="157"/>
        <v>0</v>
      </c>
      <c r="S282">
        <f t="shared" si="157"/>
        <v>0</v>
      </c>
      <c r="T282">
        <f t="shared" si="122"/>
        <v>0.38849148120974974</v>
      </c>
    </row>
    <row r="283" spans="1:20" x14ac:dyDescent="0.25">
      <c r="A283" t="s">
        <v>44</v>
      </c>
      <c r="B283">
        <f t="shared" si="120"/>
        <v>0</v>
      </c>
      <c r="C283">
        <f t="shared" ref="C283:S283" si="158">C161*$D$243</f>
        <v>0.78369905956112851</v>
      </c>
      <c r="D283">
        <f t="shared" si="158"/>
        <v>0.41050903119868637</v>
      </c>
      <c r="E283">
        <f t="shared" si="158"/>
        <v>0.81417624521072807</v>
      </c>
      <c r="F283">
        <f t="shared" si="158"/>
        <v>0</v>
      </c>
      <c r="G283">
        <f t="shared" si="158"/>
        <v>0</v>
      </c>
      <c r="H283">
        <f t="shared" si="158"/>
        <v>0.38998357963875202</v>
      </c>
      <c r="I283">
        <f t="shared" si="158"/>
        <v>0</v>
      </c>
      <c r="J283">
        <f t="shared" si="158"/>
        <v>0.40873959571938173</v>
      </c>
      <c r="K283">
        <f t="shared" si="158"/>
        <v>0.77111673521037649</v>
      </c>
      <c r="L283">
        <f t="shared" si="158"/>
        <v>0</v>
      </c>
      <c r="M283">
        <f t="shared" si="158"/>
        <v>0.38816277345198369</v>
      </c>
      <c r="N283">
        <f t="shared" si="158"/>
        <v>1.1751629106706492</v>
      </c>
      <c r="O283">
        <f t="shared" si="158"/>
        <v>0.38849148120974974</v>
      </c>
      <c r="P283">
        <f t="shared" si="158"/>
        <v>0.7810197465369878</v>
      </c>
      <c r="Q283">
        <f t="shared" si="158"/>
        <v>0</v>
      </c>
      <c r="R283">
        <f t="shared" si="158"/>
        <v>0.77190222393458763</v>
      </c>
      <c r="S283">
        <f t="shared" si="158"/>
        <v>0.39633899266582928</v>
      </c>
      <c r="T283">
        <f t="shared" si="122"/>
        <v>7.4793023750088397</v>
      </c>
    </row>
    <row r="284" spans="1:20" x14ac:dyDescent="0.25">
      <c r="A284" t="s">
        <v>45</v>
      </c>
      <c r="B284">
        <f t="shared" si="120"/>
        <v>0</v>
      </c>
      <c r="C284">
        <f t="shared" ref="C284:S284" si="159">C162*$D$243</f>
        <v>0</v>
      </c>
      <c r="D284">
        <f t="shared" si="159"/>
        <v>0</v>
      </c>
      <c r="E284">
        <f t="shared" si="159"/>
        <v>0</v>
      </c>
      <c r="F284">
        <f t="shared" si="159"/>
        <v>0</v>
      </c>
      <c r="G284">
        <f t="shared" si="159"/>
        <v>0</v>
      </c>
      <c r="H284">
        <f t="shared" si="159"/>
        <v>0</v>
      </c>
      <c r="I284">
        <f t="shared" si="159"/>
        <v>0.37952721752331381</v>
      </c>
      <c r="J284">
        <f t="shared" si="159"/>
        <v>0.40873959571938173</v>
      </c>
      <c r="K284">
        <f t="shared" si="159"/>
        <v>0</v>
      </c>
      <c r="L284">
        <f t="shared" si="159"/>
        <v>0.38851747595589964</v>
      </c>
      <c r="M284">
        <f t="shared" si="159"/>
        <v>0</v>
      </c>
      <c r="N284">
        <f t="shared" si="159"/>
        <v>0</v>
      </c>
      <c r="O284">
        <f t="shared" si="159"/>
        <v>0</v>
      </c>
      <c r="P284">
        <f t="shared" si="159"/>
        <v>0.3905098732684939</v>
      </c>
      <c r="Q284">
        <f t="shared" si="159"/>
        <v>1.1655064204299526</v>
      </c>
      <c r="R284">
        <f t="shared" si="159"/>
        <v>0</v>
      </c>
      <c r="S284">
        <f t="shared" si="159"/>
        <v>0.39633899266582928</v>
      </c>
      <c r="T284">
        <f t="shared" si="122"/>
        <v>3.129139575562871</v>
      </c>
    </row>
    <row r="285" spans="1:20" x14ac:dyDescent="0.25">
      <c r="A285" t="s">
        <v>46</v>
      </c>
      <c r="B285">
        <f t="shared" si="120"/>
        <v>0</v>
      </c>
      <c r="C285">
        <f t="shared" ref="C285:S285" si="160">C163*$D$243</f>
        <v>0.78369905956112851</v>
      </c>
      <c r="D285">
        <f t="shared" si="160"/>
        <v>1.642036124794745</v>
      </c>
      <c r="E285">
        <f t="shared" si="160"/>
        <v>0.40708812260536403</v>
      </c>
      <c r="F285">
        <f t="shared" si="160"/>
        <v>0</v>
      </c>
      <c r="G285">
        <f t="shared" si="160"/>
        <v>0.40409482758620696</v>
      </c>
      <c r="H285">
        <f t="shared" si="160"/>
        <v>0</v>
      </c>
      <c r="I285">
        <f t="shared" si="160"/>
        <v>0.75905443504662762</v>
      </c>
      <c r="J285">
        <f t="shared" si="160"/>
        <v>0</v>
      </c>
      <c r="K285">
        <f t="shared" si="160"/>
        <v>1.5422334704207528</v>
      </c>
      <c r="L285">
        <f t="shared" si="160"/>
        <v>2.3311048557353979</v>
      </c>
      <c r="M285">
        <f t="shared" si="160"/>
        <v>1.5526510938079345</v>
      </c>
      <c r="N285">
        <f t="shared" si="160"/>
        <v>6.6592564938003456</v>
      </c>
      <c r="O285">
        <f t="shared" si="160"/>
        <v>3.884914812097497</v>
      </c>
      <c r="P285">
        <f t="shared" si="160"/>
        <v>7.81019746536988</v>
      </c>
      <c r="Q285">
        <f t="shared" si="160"/>
        <v>5.0505278218631267</v>
      </c>
      <c r="R285">
        <f t="shared" si="160"/>
        <v>4.2454622316402322</v>
      </c>
      <c r="S285">
        <f t="shared" si="160"/>
        <v>9.9084748166457324</v>
      </c>
      <c r="T285">
        <f t="shared" si="122"/>
        <v>46.980795630974981</v>
      </c>
    </row>
    <row r="286" spans="1:20" x14ac:dyDescent="0.25">
      <c r="A286" t="s">
        <v>47</v>
      </c>
      <c r="B286">
        <f t="shared" si="120"/>
        <v>0</v>
      </c>
      <c r="C286">
        <f t="shared" ref="C286:S286" si="161">C164*$D$243</f>
        <v>0</v>
      </c>
      <c r="D286">
        <f t="shared" si="161"/>
        <v>0</v>
      </c>
      <c r="E286">
        <f t="shared" si="161"/>
        <v>0</v>
      </c>
      <c r="F286">
        <f t="shared" si="161"/>
        <v>0.75830140485312902</v>
      </c>
      <c r="G286">
        <f t="shared" si="161"/>
        <v>0.40409482758620696</v>
      </c>
      <c r="H286">
        <f t="shared" si="161"/>
        <v>0.38998357963875202</v>
      </c>
      <c r="I286">
        <f t="shared" si="161"/>
        <v>0</v>
      </c>
      <c r="J286">
        <f t="shared" si="161"/>
        <v>0</v>
      </c>
      <c r="K286">
        <f t="shared" si="161"/>
        <v>0.38555836760518825</v>
      </c>
      <c r="L286">
        <f t="shared" si="161"/>
        <v>0</v>
      </c>
      <c r="M286">
        <f t="shared" si="161"/>
        <v>0.38816277345198369</v>
      </c>
      <c r="N286">
        <f t="shared" si="161"/>
        <v>0</v>
      </c>
      <c r="O286">
        <f t="shared" si="161"/>
        <v>0</v>
      </c>
      <c r="P286">
        <f t="shared" si="161"/>
        <v>0</v>
      </c>
      <c r="Q286">
        <f t="shared" si="161"/>
        <v>1.1655064204299526</v>
      </c>
      <c r="R286">
        <f t="shared" si="161"/>
        <v>0.38595111196729381</v>
      </c>
      <c r="S286">
        <f t="shared" si="161"/>
        <v>3.1707119413266347</v>
      </c>
      <c r="T286">
        <f t="shared" si="122"/>
        <v>7.0482704268591405</v>
      </c>
    </row>
    <row r="287" spans="1:20" x14ac:dyDescent="0.25">
      <c r="A287" t="s">
        <v>48</v>
      </c>
      <c r="B287">
        <f t="shared" si="120"/>
        <v>0</v>
      </c>
      <c r="C287">
        <f t="shared" ref="C287:S287" si="162">C165*$D$243</f>
        <v>0</v>
      </c>
      <c r="D287">
        <f t="shared" si="162"/>
        <v>0</v>
      </c>
      <c r="E287">
        <f t="shared" si="162"/>
        <v>0</v>
      </c>
      <c r="F287">
        <f t="shared" si="162"/>
        <v>0.75830140485312902</v>
      </c>
      <c r="G287">
        <f t="shared" si="162"/>
        <v>0</v>
      </c>
      <c r="H287">
        <f t="shared" si="162"/>
        <v>0</v>
      </c>
      <c r="I287">
        <f t="shared" si="162"/>
        <v>0</v>
      </c>
      <c r="J287">
        <f t="shared" si="162"/>
        <v>0</v>
      </c>
      <c r="K287">
        <f t="shared" si="162"/>
        <v>0.38555836760518825</v>
      </c>
      <c r="L287">
        <f t="shared" si="162"/>
        <v>0</v>
      </c>
      <c r="M287">
        <f t="shared" si="162"/>
        <v>0.38816277345198369</v>
      </c>
      <c r="N287">
        <f t="shared" si="162"/>
        <v>0</v>
      </c>
      <c r="O287">
        <f t="shared" si="162"/>
        <v>0</v>
      </c>
      <c r="P287">
        <f t="shared" si="162"/>
        <v>0</v>
      </c>
      <c r="Q287">
        <f t="shared" si="162"/>
        <v>0.38850214014331746</v>
      </c>
      <c r="R287">
        <f t="shared" si="162"/>
        <v>0.38595111196729381</v>
      </c>
      <c r="S287">
        <f t="shared" si="162"/>
        <v>3.1707119413266347</v>
      </c>
      <c r="T287">
        <f t="shared" si="122"/>
        <v>5.4771877393475474</v>
      </c>
    </row>
    <row r="288" spans="1:20" x14ac:dyDescent="0.25">
      <c r="A288" t="s">
        <v>126</v>
      </c>
      <c r="B288">
        <f t="shared" si="120"/>
        <v>0</v>
      </c>
      <c r="C288">
        <f t="shared" ref="C288:S288" si="163">C166*$D$243</f>
        <v>0</v>
      </c>
      <c r="D288">
        <f t="shared" si="163"/>
        <v>0</v>
      </c>
      <c r="E288">
        <f t="shared" si="163"/>
        <v>0</v>
      </c>
      <c r="F288">
        <f t="shared" si="163"/>
        <v>0</v>
      </c>
      <c r="G288">
        <f t="shared" si="163"/>
        <v>0.40409482758620696</v>
      </c>
      <c r="H288">
        <f t="shared" si="163"/>
        <v>0.38998357963875202</v>
      </c>
      <c r="I288">
        <f t="shared" si="163"/>
        <v>0</v>
      </c>
      <c r="J288">
        <f t="shared" si="163"/>
        <v>0</v>
      </c>
      <c r="K288">
        <f t="shared" si="163"/>
        <v>0</v>
      </c>
      <c r="L288">
        <f t="shared" si="163"/>
        <v>0</v>
      </c>
      <c r="M288">
        <f t="shared" si="163"/>
        <v>0</v>
      </c>
      <c r="N288">
        <f t="shared" si="163"/>
        <v>0</v>
      </c>
      <c r="O288">
        <f t="shared" si="163"/>
        <v>0</v>
      </c>
      <c r="P288">
        <f t="shared" si="163"/>
        <v>0</v>
      </c>
      <c r="Q288">
        <f t="shared" si="163"/>
        <v>0.77700428028663493</v>
      </c>
      <c r="R288">
        <f t="shared" si="163"/>
        <v>0</v>
      </c>
      <c r="S288">
        <f t="shared" si="163"/>
        <v>0</v>
      </c>
      <c r="T288">
        <f t="shared" si="122"/>
        <v>1.571082687511594</v>
      </c>
    </row>
    <row r="289" spans="1:20" x14ac:dyDescent="0.25">
      <c r="A289" t="s">
        <v>49</v>
      </c>
      <c r="B289">
        <f t="shared" si="120"/>
        <v>1.1584353400007723</v>
      </c>
      <c r="C289">
        <f t="shared" ref="C289:S289" si="164">C167*$D$243</f>
        <v>0</v>
      </c>
      <c r="D289">
        <f t="shared" si="164"/>
        <v>0.41050903119868637</v>
      </c>
      <c r="E289">
        <f t="shared" si="164"/>
        <v>0.40708812260536403</v>
      </c>
      <c r="F289">
        <f t="shared" si="164"/>
        <v>0</v>
      </c>
      <c r="G289">
        <f t="shared" si="164"/>
        <v>0.80818965517241392</v>
      </c>
      <c r="H289">
        <f t="shared" si="164"/>
        <v>1.1699507389162562</v>
      </c>
      <c r="I289">
        <f t="shared" si="164"/>
        <v>1.1385816525699415</v>
      </c>
      <c r="J289">
        <f t="shared" si="164"/>
        <v>1.6349583828775265</v>
      </c>
      <c r="K289">
        <f t="shared" si="164"/>
        <v>3.0844669408415064</v>
      </c>
      <c r="L289">
        <f t="shared" si="164"/>
        <v>3.1081398076471976</v>
      </c>
      <c r="M289">
        <f t="shared" si="164"/>
        <v>6.210604375231739</v>
      </c>
      <c r="N289">
        <f t="shared" si="164"/>
        <v>8.2261403746945447</v>
      </c>
      <c r="O289">
        <f t="shared" si="164"/>
        <v>12.043235917502239</v>
      </c>
      <c r="P289">
        <f t="shared" si="164"/>
        <v>19.134983790156198</v>
      </c>
      <c r="Q289">
        <f t="shared" si="164"/>
        <v>21.756119848025786</v>
      </c>
      <c r="R289">
        <f t="shared" si="164"/>
        <v>27.402528949677869</v>
      </c>
      <c r="S289">
        <f t="shared" si="164"/>
        <v>72.926374650512585</v>
      </c>
      <c r="T289">
        <f t="shared" si="122"/>
        <v>180.62030757763063</v>
      </c>
    </row>
    <row r="290" spans="1:20" x14ac:dyDescent="0.25">
      <c r="A290" t="s">
        <v>50</v>
      </c>
      <c r="B290">
        <f t="shared" si="120"/>
        <v>0</v>
      </c>
      <c r="C290">
        <f t="shared" ref="C290:S290" si="165">C168*$D$243</f>
        <v>0</v>
      </c>
      <c r="D290">
        <f t="shared" si="165"/>
        <v>0.41050903119868637</v>
      </c>
      <c r="E290">
        <f t="shared" si="165"/>
        <v>0</v>
      </c>
      <c r="F290">
        <f t="shared" si="165"/>
        <v>0</v>
      </c>
      <c r="G290">
        <f t="shared" si="165"/>
        <v>0.80818965517241392</v>
      </c>
      <c r="H290">
        <f t="shared" si="165"/>
        <v>0.77996715927750404</v>
      </c>
      <c r="I290">
        <f t="shared" si="165"/>
        <v>1.1385816525699415</v>
      </c>
      <c r="J290">
        <f t="shared" si="165"/>
        <v>0.81747919143876346</v>
      </c>
      <c r="K290">
        <f t="shared" si="165"/>
        <v>1.9277918380259418</v>
      </c>
      <c r="L290">
        <f t="shared" si="165"/>
        <v>1.9425873797794986</v>
      </c>
      <c r="M290">
        <f t="shared" si="165"/>
        <v>5.4342788283277716</v>
      </c>
      <c r="N290">
        <f t="shared" si="165"/>
        <v>7.4426984342474434</v>
      </c>
      <c r="O290">
        <f t="shared" si="165"/>
        <v>11.654744436292493</v>
      </c>
      <c r="P290">
        <f t="shared" si="165"/>
        <v>17.963454170350719</v>
      </c>
      <c r="Q290">
        <f t="shared" si="165"/>
        <v>18.648102726879241</v>
      </c>
      <c r="R290">
        <f t="shared" si="165"/>
        <v>24.314920053939513</v>
      </c>
      <c r="S290">
        <f t="shared" si="165"/>
        <v>57.072814943879415</v>
      </c>
      <c r="T290">
        <f t="shared" si="122"/>
        <v>150.35611950137934</v>
      </c>
    </row>
    <row r="291" spans="1:20" x14ac:dyDescent="0.25">
      <c r="A291" t="s">
        <v>51</v>
      </c>
      <c r="B291">
        <f t="shared" si="120"/>
        <v>0.7722902266671815</v>
      </c>
      <c r="C291">
        <f t="shared" ref="C291:S291" si="166">C169*$D$243</f>
        <v>0</v>
      </c>
      <c r="D291">
        <f t="shared" si="166"/>
        <v>0</v>
      </c>
      <c r="E291">
        <f t="shared" si="166"/>
        <v>0</v>
      </c>
      <c r="F291">
        <f t="shared" si="166"/>
        <v>0</v>
      </c>
      <c r="G291">
        <f t="shared" si="166"/>
        <v>0</v>
      </c>
      <c r="H291">
        <f t="shared" si="166"/>
        <v>0</v>
      </c>
      <c r="I291">
        <f t="shared" si="166"/>
        <v>0</v>
      </c>
      <c r="J291">
        <f t="shared" si="166"/>
        <v>0.40873959571938173</v>
      </c>
      <c r="K291">
        <f t="shared" si="166"/>
        <v>0</v>
      </c>
      <c r="L291">
        <f t="shared" si="166"/>
        <v>0</v>
      </c>
      <c r="M291">
        <f t="shared" si="166"/>
        <v>0</v>
      </c>
      <c r="N291">
        <f t="shared" si="166"/>
        <v>0</v>
      </c>
      <c r="O291">
        <f t="shared" si="166"/>
        <v>0</v>
      </c>
      <c r="P291">
        <f t="shared" si="166"/>
        <v>0</v>
      </c>
      <c r="Q291">
        <f t="shared" si="166"/>
        <v>1.1655064204299526</v>
      </c>
      <c r="R291">
        <f t="shared" si="166"/>
        <v>0.77190222393458763</v>
      </c>
      <c r="S291">
        <f t="shared" si="166"/>
        <v>9.1157968313140731</v>
      </c>
      <c r="T291">
        <f t="shared" si="122"/>
        <v>12.234235298065176</v>
      </c>
    </row>
    <row r="292" spans="1:20" x14ac:dyDescent="0.25">
      <c r="A292" t="s">
        <v>52</v>
      </c>
      <c r="B292">
        <f t="shared" si="120"/>
        <v>0.38614511333359075</v>
      </c>
      <c r="C292">
        <f t="shared" ref="C292:S292" si="167">C170*$D$243</f>
        <v>0</v>
      </c>
      <c r="D292">
        <f t="shared" si="167"/>
        <v>0</v>
      </c>
      <c r="E292">
        <f t="shared" si="167"/>
        <v>0.40708812260536403</v>
      </c>
      <c r="F292">
        <f t="shared" si="167"/>
        <v>0</v>
      </c>
      <c r="G292">
        <f t="shared" si="167"/>
        <v>0</v>
      </c>
      <c r="H292">
        <f t="shared" si="167"/>
        <v>0.38998357963875202</v>
      </c>
      <c r="I292">
        <f t="shared" si="167"/>
        <v>0</v>
      </c>
      <c r="J292">
        <f t="shared" si="167"/>
        <v>0.40873959571938173</v>
      </c>
      <c r="K292">
        <f t="shared" si="167"/>
        <v>1.1566751028155648</v>
      </c>
      <c r="L292">
        <f t="shared" si="167"/>
        <v>1.165552427867699</v>
      </c>
      <c r="M292">
        <f t="shared" si="167"/>
        <v>0.77632554690396738</v>
      </c>
      <c r="N292">
        <f t="shared" si="167"/>
        <v>0.78344194044709936</v>
      </c>
      <c r="O292">
        <f t="shared" si="167"/>
        <v>0.38849148120974974</v>
      </c>
      <c r="P292">
        <f t="shared" si="167"/>
        <v>1.1715296198054819</v>
      </c>
      <c r="Q292">
        <f t="shared" si="167"/>
        <v>1.9425107007165878</v>
      </c>
      <c r="R292">
        <f t="shared" si="167"/>
        <v>2.3157066718037629</v>
      </c>
      <c r="S292">
        <f t="shared" si="167"/>
        <v>6.7377628753190981</v>
      </c>
      <c r="T292">
        <f t="shared" si="122"/>
        <v>18.0299527781861</v>
      </c>
    </row>
    <row r="293" spans="1:20" x14ac:dyDescent="0.25">
      <c r="A293" t="s">
        <v>53</v>
      </c>
      <c r="B293">
        <f t="shared" si="120"/>
        <v>0</v>
      </c>
      <c r="C293">
        <f t="shared" ref="C293:S293" si="168">C171*$D$243</f>
        <v>0</v>
      </c>
      <c r="D293">
        <f t="shared" si="168"/>
        <v>0</v>
      </c>
      <c r="E293">
        <f t="shared" si="168"/>
        <v>0</v>
      </c>
      <c r="F293">
        <f t="shared" si="168"/>
        <v>0</v>
      </c>
      <c r="G293">
        <f t="shared" si="168"/>
        <v>0.40409482758620696</v>
      </c>
      <c r="H293">
        <f t="shared" si="168"/>
        <v>0.38998357963875202</v>
      </c>
      <c r="I293">
        <f t="shared" si="168"/>
        <v>0</v>
      </c>
      <c r="J293">
        <f t="shared" si="168"/>
        <v>0.40873959571938173</v>
      </c>
      <c r="K293">
        <f t="shared" si="168"/>
        <v>0.77111673521037649</v>
      </c>
      <c r="L293">
        <f t="shared" si="168"/>
        <v>2.3311048557353979</v>
      </c>
      <c r="M293">
        <f t="shared" si="168"/>
        <v>0.77632554690396738</v>
      </c>
      <c r="N293">
        <f t="shared" si="168"/>
        <v>0.78344194044709936</v>
      </c>
      <c r="O293">
        <f t="shared" si="168"/>
        <v>0.38849148120974974</v>
      </c>
      <c r="P293">
        <f t="shared" si="168"/>
        <v>0.7810197465369878</v>
      </c>
      <c r="Q293">
        <f t="shared" si="168"/>
        <v>0.38850214014331746</v>
      </c>
      <c r="R293">
        <f t="shared" si="168"/>
        <v>1.543804447869175</v>
      </c>
      <c r="S293">
        <f t="shared" si="168"/>
        <v>1.9816949633291465</v>
      </c>
      <c r="T293">
        <f t="shared" si="122"/>
        <v>10.948319860329558</v>
      </c>
    </row>
    <row r="294" spans="1:20" x14ac:dyDescent="0.25">
      <c r="A294" t="s">
        <v>54</v>
      </c>
      <c r="B294">
        <f t="shared" si="120"/>
        <v>0</v>
      </c>
      <c r="C294">
        <f t="shared" ref="C294:S294" si="169">C172*$D$243</f>
        <v>0</v>
      </c>
      <c r="D294">
        <f t="shared" si="169"/>
        <v>0</v>
      </c>
      <c r="E294">
        <f t="shared" si="169"/>
        <v>0</v>
      </c>
      <c r="F294">
        <f t="shared" si="169"/>
        <v>0</v>
      </c>
      <c r="G294">
        <f t="shared" si="169"/>
        <v>0.40409482758620696</v>
      </c>
      <c r="H294">
        <f t="shared" si="169"/>
        <v>0</v>
      </c>
      <c r="I294">
        <f t="shared" si="169"/>
        <v>0</v>
      </c>
      <c r="J294">
        <f t="shared" si="169"/>
        <v>0</v>
      </c>
      <c r="K294">
        <f t="shared" si="169"/>
        <v>0.38555836760518825</v>
      </c>
      <c r="L294">
        <f t="shared" si="169"/>
        <v>1.9425873797794986</v>
      </c>
      <c r="M294">
        <f t="shared" si="169"/>
        <v>0.38816277345198369</v>
      </c>
      <c r="N294">
        <f t="shared" si="169"/>
        <v>0.78344194044709936</v>
      </c>
      <c r="O294">
        <f t="shared" si="169"/>
        <v>0</v>
      </c>
      <c r="P294">
        <f t="shared" si="169"/>
        <v>0.3905098732684939</v>
      </c>
      <c r="Q294">
        <f t="shared" si="169"/>
        <v>0</v>
      </c>
      <c r="R294">
        <f t="shared" si="169"/>
        <v>1.1578533359018814</v>
      </c>
      <c r="S294">
        <f t="shared" si="169"/>
        <v>0.79267798533165856</v>
      </c>
      <c r="T294">
        <f t="shared" si="122"/>
        <v>6.244886483372011</v>
      </c>
    </row>
    <row r="295" spans="1:20" x14ac:dyDescent="0.25">
      <c r="A295" t="s">
        <v>108</v>
      </c>
      <c r="B295">
        <f t="shared" si="120"/>
        <v>0</v>
      </c>
      <c r="C295">
        <f t="shared" ref="C295:S295" si="170">C173*$D$243</f>
        <v>0</v>
      </c>
      <c r="D295">
        <f t="shared" si="170"/>
        <v>0</v>
      </c>
      <c r="E295">
        <f t="shared" si="170"/>
        <v>0</v>
      </c>
      <c r="F295">
        <f t="shared" si="170"/>
        <v>0</v>
      </c>
      <c r="G295">
        <f t="shared" si="170"/>
        <v>0.40409482758620696</v>
      </c>
      <c r="H295">
        <f t="shared" si="170"/>
        <v>0</v>
      </c>
      <c r="I295">
        <f t="shared" si="170"/>
        <v>0</v>
      </c>
      <c r="J295">
        <f t="shared" si="170"/>
        <v>0</v>
      </c>
      <c r="K295">
        <f t="shared" si="170"/>
        <v>0.38555836760518825</v>
      </c>
      <c r="L295">
        <f t="shared" si="170"/>
        <v>1.5540699038235983</v>
      </c>
      <c r="M295">
        <f t="shared" si="170"/>
        <v>0.38816277345198369</v>
      </c>
      <c r="N295">
        <f t="shared" si="170"/>
        <v>0.39172097022354968</v>
      </c>
      <c r="O295">
        <f t="shared" si="170"/>
        <v>0</v>
      </c>
      <c r="P295">
        <f t="shared" si="170"/>
        <v>0</v>
      </c>
      <c r="Q295">
        <f t="shared" si="170"/>
        <v>0</v>
      </c>
      <c r="R295">
        <f t="shared" si="170"/>
        <v>0</v>
      </c>
      <c r="S295">
        <f t="shared" si="170"/>
        <v>0</v>
      </c>
      <c r="T295">
        <f t="shared" si="122"/>
        <v>3.1236068426905268</v>
      </c>
    </row>
    <row r="296" spans="1:20" x14ac:dyDescent="0.25">
      <c r="A296" t="s">
        <v>55</v>
      </c>
      <c r="B296">
        <f t="shared" si="120"/>
        <v>0</v>
      </c>
      <c r="C296">
        <f t="shared" ref="C296:S296" si="171">C174*$D$243</f>
        <v>0</v>
      </c>
      <c r="D296">
        <f t="shared" si="171"/>
        <v>0</v>
      </c>
      <c r="E296">
        <f t="shared" si="171"/>
        <v>0</v>
      </c>
      <c r="F296">
        <f t="shared" si="171"/>
        <v>0</v>
      </c>
      <c r="G296">
        <f t="shared" si="171"/>
        <v>0</v>
      </c>
      <c r="H296">
        <f t="shared" si="171"/>
        <v>0.38998357963875202</v>
      </c>
      <c r="I296">
        <f t="shared" si="171"/>
        <v>0</v>
      </c>
      <c r="J296">
        <f t="shared" si="171"/>
        <v>0.40873959571938173</v>
      </c>
      <c r="K296">
        <f t="shared" si="171"/>
        <v>0.38555836760518825</v>
      </c>
      <c r="L296">
        <f t="shared" si="171"/>
        <v>0.38851747595589964</v>
      </c>
      <c r="M296">
        <f t="shared" si="171"/>
        <v>0.38816277345198369</v>
      </c>
      <c r="N296">
        <f t="shared" si="171"/>
        <v>0</v>
      </c>
      <c r="O296">
        <f t="shared" si="171"/>
        <v>0.38849148120974974</v>
      </c>
      <c r="P296">
        <f t="shared" si="171"/>
        <v>0.3905098732684939</v>
      </c>
      <c r="Q296">
        <f t="shared" si="171"/>
        <v>0.38850214014331746</v>
      </c>
      <c r="R296">
        <f t="shared" si="171"/>
        <v>0.38595111196729381</v>
      </c>
      <c r="S296">
        <f t="shared" si="171"/>
        <v>1.1890169779974877</v>
      </c>
      <c r="T296">
        <f t="shared" si="122"/>
        <v>4.7034333769575474</v>
      </c>
    </row>
    <row r="297" spans="1:20" x14ac:dyDescent="0.25">
      <c r="A297" t="s">
        <v>56</v>
      </c>
      <c r="B297">
        <f t="shared" si="120"/>
        <v>1.5445804533343628</v>
      </c>
      <c r="C297">
        <f t="shared" ref="C297:S297" si="172">C175*$D$243</f>
        <v>0.39184952978056425</v>
      </c>
      <c r="D297">
        <f t="shared" si="172"/>
        <v>0.82101806239737274</v>
      </c>
      <c r="E297">
        <f t="shared" si="172"/>
        <v>1.6283524904214555</v>
      </c>
      <c r="F297">
        <f t="shared" si="172"/>
        <v>1.5166028097062578</v>
      </c>
      <c r="G297">
        <f t="shared" si="172"/>
        <v>0.40409482758620696</v>
      </c>
      <c r="H297">
        <f t="shared" si="172"/>
        <v>0.38998357963875202</v>
      </c>
      <c r="I297">
        <f t="shared" si="172"/>
        <v>0</v>
      </c>
      <c r="J297">
        <f t="shared" si="172"/>
        <v>0</v>
      </c>
      <c r="K297">
        <f t="shared" si="172"/>
        <v>0</v>
      </c>
      <c r="L297">
        <f t="shared" si="172"/>
        <v>0</v>
      </c>
      <c r="M297">
        <f t="shared" si="172"/>
        <v>0.77632554690396738</v>
      </c>
      <c r="N297">
        <f t="shared" si="172"/>
        <v>0.78344194044709936</v>
      </c>
      <c r="O297">
        <f t="shared" si="172"/>
        <v>1.1654744436292492</v>
      </c>
      <c r="P297">
        <f t="shared" si="172"/>
        <v>1.5620394930739754</v>
      </c>
      <c r="Q297">
        <f t="shared" si="172"/>
        <v>3.1080171211465402</v>
      </c>
      <c r="R297">
        <f t="shared" si="172"/>
        <v>2.3157066718037629</v>
      </c>
      <c r="S297">
        <f t="shared" si="172"/>
        <v>15.060881721301515</v>
      </c>
      <c r="T297">
        <f t="shared" si="122"/>
        <v>31.468368691171079</v>
      </c>
    </row>
    <row r="298" spans="1:20" x14ac:dyDescent="0.25">
      <c r="A298" t="s">
        <v>127</v>
      </c>
      <c r="B298">
        <f t="shared" si="120"/>
        <v>0.38614511333359075</v>
      </c>
      <c r="C298">
        <f t="shared" ref="C298:S298" si="173">C176*$D$243</f>
        <v>0</v>
      </c>
      <c r="D298">
        <f t="shared" si="173"/>
        <v>0</v>
      </c>
      <c r="E298">
        <f t="shared" si="173"/>
        <v>0</v>
      </c>
      <c r="F298">
        <f t="shared" si="173"/>
        <v>0</v>
      </c>
      <c r="G298">
        <f t="shared" si="173"/>
        <v>0</v>
      </c>
      <c r="H298">
        <f t="shared" si="173"/>
        <v>0</v>
      </c>
      <c r="I298">
        <f t="shared" si="173"/>
        <v>0</v>
      </c>
      <c r="J298">
        <f t="shared" si="173"/>
        <v>0</v>
      </c>
      <c r="K298">
        <f t="shared" si="173"/>
        <v>0</v>
      </c>
      <c r="L298">
        <f t="shared" si="173"/>
        <v>0</v>
      </c>
      <c r="M298">
        <f t="shared" si="173"/>
        <v>0</v>
      </c>
      <c r="N298">
        <f t="shared" si="173"/>
        <v>0</v>
      </c>
      <c r="O298">
        <f t="shared" si="173"/>
        <v>0</v>
      </c>
      <c r="P298">
        <f t="shared" si="173"/>
        <v>0</v>
      </c>
      <c r="Q298">
        <f t="shared" si="173"/>
        <v>0</v>
      </c>
      <c r="R298">
        <f t="shared" si="173"/>
        <v>0</v>
      </c>
      <c r="S298">
        <f t="shared" si="173"/>
        <v>0</v>
      </c>
      <c r="T298">
        <f t="shared" si="122"/>
        <v>0.38614511333359075</v>
      </c>
    </row>
    <row r="299" spans="1:20" x14ac:dyDescent="0.25">
      <c r="A299" t="s">
        <v>57</v>
      </c>
      <c r="B299">
        <f t="shared" si="120"/>
        <v>0</v>
      </c>
      <c r="C299">
        <f t="shared" ref="C299:S299" si="174">C177*$D$243</f>
        <v>0</v>
      </c>
      <c r="D299">
        <f t="shared" si="174"/>
        <v>0</v>
      </c>
      <c r="E299">
        <f t="shared" si="174"/>
        <v>0</v>
      </c>
      <c r="F299">
        <f t="shared" si="174"/>
        <v>0</v>
      </c>
      <c r="G299">
        <f t="shared" si="174"/>
        <v>0</v>
      </c>
      <c r="H299">
        <f t="shared" si="174"/>
        <v>0</v>
      </c>
      <c r="I299">
        <f t="shared" si="174"/>
        <v>0</v>
      </c>
      <c r="J299">
        <f t="shared" si="174"/>
        <v>0</v>
      </c>
      <c r="K299">
        <f t="shared" si="174"/>
        <v>0</v>
      </c>
      <c r="L299">
        <f t="shared" si="174"/>
        <v>0</v>
      </c>
      <c r="M299">
        <f t="shared" si="174"/>
        <v>0</v>
      </c>
      <c r="N299">
        <f t="shared" si="174"/>
        <v>0</v>
      </c>
      <c r="O299">
        <f t="shared" si="174"/>
        <v>0</v>
      </c>
      <c r="P299">
        <f t="shared" si="174"/>
        <v>1.1715296198054819</v>
      </c>
      <c r="Q299">
        <f t="shared" si="174"/>
        <v>1.9425107007165878</v>
      </c>
      <c r="R299">
        <f t="shared" si="174"/>
        <v>1.1578533359018814</v>
      </c>
      <c r="S299">
        <f t="shared" si="174"/>
        <v>10.304813809311559</v>
      </c>
      <c r="T299">
        <f t="shared" si="122"/>
        <v>14.57670746573551</v>
      </c>
    </row>
    <row r="300" spans="1:20" x14ac:dyDescent="0.25">
      <c r="A300" t="s">
        <v>58</v>
      </c>
      <c r="B300">
        <f t="shared" si="120"/>
        <v>0</v>
      </c>
      <c r="C300">
        <f t="shared" ref="C300:S300" si="175">C178*$D$243</f>
        <v>0</v>
      </c>
      <c r="D300">
        <f t="shared" si="175"/>
        <v>0</v>
      </c>
      <c r="E300">
        <f t="shared" si="175"/>
        <v>0</v>
      </c>
      <c r="F300">
        <f t="shared" si="175"/>
        <v>0.75830140485312902</v>
      </c>
      <c r="G300">
        <f t="shared" si="175"/>
        <v>0</v>
      </c>
      <c r="H300">
        <f t="shared" si="175"/>
        <v>0</v>
      </c>
      <c r="I300">
        <f t="shared" si="175"/>
        <v>0</v>
      </c>
      <c r="J300">
        <f t="shared" si="175"/>
        <v>0</v>
      </c>
      <c r="K300">
        <f t="shared" si="175"/>
        <v>0</v>
      </c>
      <c r="L300">
        <f t="shared" si="175"/>
        <v>0</v>
      </c>
      <c r="M300">
        <f t="shared" si="175"/>
        <v>0</v>
      </c>
      <c r="N300">
        <f t="shared" si="175"/>
        <v>0</v>
      </c>
      <c r="O300">
        <f t="shared" si="175"/>
        <v>0</v>
      </c>
      <c r="P300">
        <f t="shared" si="175"/>
        <v>0</v>
      </c>
      <c r="Q300">
        <f t="shared" si="175"/>
        <v>0</v>
      </c>
      <c r="R300">
        <f t="shared" si="175"/>
        <v>0</v>
      </c>
      <c r="S300">
        <f t="shared" si="175"/>
        <v>0.79267798533165856</v>
      </c>
      <c r="T300">
        <f t="shared" si="122"/>
        <v>1.5509793901847875</v>
      </c>
    </row>
    <row r="301" spans="1:20" x14ac:dyDescent="0.25">
      <c r="A301" t="s">
        <v>59</v>
      </c>
      <c r="B301">
        <f t="shared" si="120"/>
        <v>1.1584353400007723</v>
      </c>
      <c r="C301">
        <f t="shared" ref="C301:S301" si="176">C179*$D$243</f>
        <v>0.39184952978056425</v>
      </c>
      <c r="D301">
        <f t="shared" si="176"/>
        <v>0.82101806239737274</v>
      </c>
      <c r="E301">
        <f t="shared" si="176"/>
        <v>1.6283524904214555</v>
      </c>
      <c r="F301">
        <f t="shared" si="176"/>
        <v>0.75830140485312902</v>
      </c>
      <c r="G301">
        <f t="shared" si="176"/>
        <v>0.40409482758620696</v>
      </c>
      <c r="H301">
        <f t="shared" si="176"/>
        <v>0.38998357963875202</v>
      </c>
      <c r="I301">
        <f t="shared" si="176"/>
        <v>0</v>
      </c>
      <c r="J301">
        <f t="shared" si="176"/>
        <v>0</v>
      </c>
      <c r="K301">
        <f t="shared" si="176"/>
        <v>0</v>
      </c>
      <c r="L301">
        <f t="shared" si="176"/>
        <v>0</v>
      </c>
      <c r="M301">
        <f t="shared" si="176"/>
        <v>0.77632554690396738</v>
      </c>
      <c r="N301">
        <f t="shared" si="176"/>
        <v>0.78344194044709936</v>
      </c>
      <c r="O301">
        <f t="shared" si="176"/>
        <v>1.1654744436292492</v>
      </c>
      <c r="P301">
        <f t="shared" si="176"/>
        <v>0.3905098732684939</v>
      </c>
      <c r="Q301">
        <f t="shared" si="176"/>
        <v>1.1655064204299526</v>
      </c>
      <c r="R301">
        <f t="shared" si="176"/>
        <v>1.1578533359018814</v>
      </c>
      <c r="S301">
        <f t="shared" si="176"/>
        <v>3.9633899266582922</v>
      </c>
      <c r="T301">
        <f t="shared" si="122"/>
        <v>14.95453672191719</v>
      </c>
    </row>
    <row r="302" spans="1:20" x14ac:dyDescent="0.25">
      <c r="A302" t="s">
        <v>138</v>
      </c>
      <c r="B302">
        <f t="shared" si="120"/>
        <v>0</v>
      </c>
      <c r="C302">
        <f t="shared" ref="C302:S302" si="177">C180*$D$243</f>
        <v>0</v>
      </c>
      <c r="D302">
        <f t="shared" si="177"/>
        <v>0</v>
      </c>
      <c r="E302">
        <f t="shared" si="177"/>
        <v>0</v>
      </c>
      <c r="F302">
        <f t="shared" si="177"/>
        <v>0</v>
      </c>
      <c r="G302">
        <f t="shared" si="177"/>
        <v>0</v>
      </c>
      <c r="H302">
        <f t="shared" si="177"/>
        <v>0</v>
      </c>
      <c r="I302">
        <f t="shared" si="177"/>
        <v>0</v>
      </c>
      <c r="J302">
        <f t="shared" si="177"/>
        <v>0</v>
      </c>
      <c r="K302">
        <f t="shared" si="177"/>
        <v>0</v>
      </c>
      <c r="L302">
        <f t="shared" si="177"/>
        <v>0</v>
      </c>
      <c r="M302">
        <f t="shared" si="177"/>
        <v>0</v>
      </c>
      <c r="N302">
        <f t="shared" si="177"/>
        <v>0</v>
      </c>
      <c r="O302">
        <f t="shared" si="177"/>
        <v>0</v>
      </c>
      <c r="P302">
        <f t="shared" si="177"/>
        <v>0.3905098732684939</v>
      </c>
      <c r="Q302">
        <f t="shared" si="177"/>
        <v>0</v>
      </c>
      <c r="R302">
        <f t="shared" si="177"/>
        <v>0</v>
      </c>
      <c r="S302">
        <f t="shared" si="177"/>
        <v>0</v>
      </c>
      <c r="T302">
        <f t="shared" si="122"/>
        <v>0.3905098732684939</v>
      </c>
    </row>
    <row r="303" spans="1:20" x14ac:dyDescent="0.25">
      <c r="A303" t="s">
        <v>60</v>
      </c>
      <c r="B303">
        <f t="shared" si="120"/>
        <v>0</v>
      </c>
      <c r="C303">
        <f t="shared" ref="C303:S303" si="178">C181*$D$243</f>
        <v>0</v>
      </c>
      <c r="D303">
        <f t="shared" si="178"/>
        <v>0</v>
      </c>
      <c r="E303">
        <f t="shared" si="178"/>
        <v>0.81417624521072807</v>
      </c>
      <c r="F303">
        <f t="shared" si="178"/>
        <v>1.1374521072796937</v>
      </c>
      <c r="G303">
        <f t="shared" si="178"/>
        <v>0.80818965517241392</v>
      </c>
      <c r="H303">
        <f t="shared" si="178"/>
        <v>1.5599343185550079</v>
      </c>
      <c r="I303">
        <f t="shared" si="178"/>
        <v>4.9338538278030803</v>
      </c>
      <c r="J303">
        <f t="shared" si="178"/>
        <v>2.4524375743162903</v>
      </c>
      <c r="K303">
        <f t="shared" si="178"/>
        <v>12.723426130971214</v>
      </c>
      <c r="L303">
        <f t="shared" si="178"/>
        <v>12.821076706544691</v>
      </c>
      <c r="M303">
        <f t="shared" si="178"/>
        <v>24.454254727474972</v>
      </c>
      <c r="N303">
        <f t="shared" si="178"/>
        <v>30.554235677436875</v>
      </c>
      <c r="O303">
        <f t="shared" si="178"/>
        <v>34.575741827667734</v>
      </c>
      <c r="P303">
        <f t="shared" si="178"/>
        <v>46.47067491895077</v>
      </c>
      <c r="Q303">
        <f t="shared" si="178"/>
        <v>69.153380945510534</v>
      </c>
      <c r="R303">
        <f t="shared" si="178"/>
        <v>77.190222393458768</v>
      </c>
      <c r="S303">
        <f t="shared" si="178"/>
        <v>288.13844766805784</v>
      </c>
      <c r="T303">
        <f t="shared" si="122"/>
        <v>607.78750472441061</v>
      </c>
    </row>
    <row r="304" spans="1:20" x14ac:dyDescent="0.25">
      <c r="A304" t="s">
        <v>61</v>
      </c>
      <c r="B304">
        <f t="shared" si="120"/>
        <v>0</v>
      </c>
      <c r="C304">
        <f t="shared" ref="C304:S304" si="179">C182*$D$243</f>
        <v>0</v>
      </c>
      <c r="D304">
        <f t="shared" si="179"/>
        <v>0</v>
      </c>
      <c r="E304">
        <f t="shared" si="179"/>
        <v>0.40708812260536403</v>
      </c>
      <c r="F304">
        <f t="shared" si="179"/>
        <v>0</v>
      </c>
      <c r="G304">
        <f t="shared" si="179"/>
        <v>0.40409482758620696</v>
      </c>
      <c r="H304">
        <f t="shared" si="179"/>
        <v>0</v>
      </c>
      <c r="I304">
        <f t="shared" si="179"/>
        <v>0</v>
      </c>
      <c r="J304">
        <f t="shared" si="179"/>
        <v>0.40873959571938173</v>
      </c>
      <c r="K304">
        <f t="shared" si="179"/>
        <v>0.77111673521037649</v>
      </c>
      <c r="L304">
        <f t="shared" si="179"/>
        <v>0</v>
      </c>
      <c r="M304">
        <f t="shared" si="179"/>
        <v>0.38816277345198369</v>
      </c>
      <c r="N304">
        <f t="shared" si="179"/>
        <v>0</v>
      </c>
      <c r="O304">
        <f t="shared" si="179"/>
        <v>0.38849148120974974</v>
      </c>
      <c r="P304">
        <f t="shared" si="179"/>
        <v>0.3905098732684939</v>
      </c>
      <c r="Q304">
        <f t="shared" si="179"/>
        <v>0</v>
      </c>
      <c r="R304">
        <f t="shared" si="179"/>
        <v>0.38595111196729381</v>
      </c>
      <c r="S304">
        <f t="shared" si="179"/>
        <v>0</v>
      </c>
      <c r="T304">
        <f t="shared" si="122"/>
        <v>3.5441545210188501</v>
      </c>
    </row>
    <row r="305" spans="1:20" x14ac:dyDescent="0.25">
      <c r="A305" t="s">
        <v>62</v>
      </c>
      <c r="B305">
        <f t="shared" si="120"/>
        <v>0</v>
      </c>
      <c r="C305">
        <f t="shared" ref="C305:S305" si="180">C183*$D$243</f>
        <v>0</v>
      </c>
      <c r="D305">
        <f t="shared" si="180"/>
        <v>0</v>
      </c>
      <c r="E305">
        <f t="shared" si="180"/>
        <v>0</v>
      </c>
      <c r="F305">
        <f t="shared" si="180"/>
        <v>0</v>
      </c>
      <c r="G305">
        <f t="shared" si="180"/>
        <v>0.40409482758620696</v>
      </c>
      <c r="H305">
        <f t="shared" si="180"/>
        <v>0</v>
      </c>
      <c r="I305">
        <f t="shared" si="180"/>
        <v>1.1385816525699415</v>
      </c>
      <c r="J305">
        <f t="shared" si="180"/>
        <v>0</v>
      </c>
      <c r="K305">
        <f t="shared" si="180"/>
        <v>3.0844669408415064</v>
      </c>
      <c r="L305">
        <f t="shared" si="180"/>
        <v>1.9425873797794986</v>
      </c>
      <c r="M305">
        <f t="shared" si="180"/>
        <v>5.0461160548757871</v>
      </c>
      <c r="N305">
        <f t="shared" si="180"/>
        <v>5.8758145533532451</v>
      </c>
      <c r="O305">
        <f t="shared" si="180"/>
        <v>6.9928466617754959</v>
      </c>
      <c r="P305">
        <f t="shared" si="180"/>
        <v>9.372236958443855</v>
      </c>
      <c r="Q305">
        <f t="shared" si="180"/>
        <v>13.209072764872793</v>
      </c>
      <c r="R305">
        <f t="shared" si="180"/>
        <v>16.209946702626343</v>
      </c>
      <c r="S305">
        <f t="shared" si="180"/>
        <v>86.401900401150797</v>
      </c>
      <c r="T305">
        <f t="shared" si="122"/>
        <v>149.67766489787547</v>
      </c>
    </row>
    <row r="306" spans="1:20" x14ac:dyDescent="0.25">
      <c r="A306" t="s">
        <v>63</v>
      </c>
      <c r="B306">
        <f t="shared" si="120"/>
        <v>0</v>
      </c>
      <c r="C306">
        <f t="shared" ref="C306:S306" si="181">C184*$D$243</f>
        <v>0</v>
      </c>
      <c r="D306">
        <f t="shared" si="181"/>
        <v>0</v>
      </c>
      <c r="E306">
        <f t="shared" si="181"/>
        <v>0</v>
      </c>
      <c r="F306">
        <f t="shared" si="181"/>
        <v>0.37915070242656451</v>
      </c>
      <c r="G306">
        <f t="shared" si="181"/>
        <v>0</v>
      </c>
      <c r="H306">
        <f t="shared" si="181"/>
        <v>0</v>
      </c>
      <c r="I306">
        <f t="shared" si="181"/>
        <v>0.37952721752331381</v>
      </c>
      <c r="J306">
        <f t="shared" si="181"/>
        <v>1.2262187871581451</v>
      </c>
      <c r="K306">
        <f t="shared" si="181"/>
        <v>3.8555836760518827</v>
      </c>
      <c r="L306">
        <f t="shared" si="181"/>
        <v>4.273692235514897</v>
      </c>
      <c r="M306">
        <f t="shared" si="181"/>
        <v>9.3159065628476085</v>
      </c>
      <c r="N306">
        <f t="shared" si="181"/>
        <v>11.75162910670649</v>
      </c>
      <c r="O306">
        <f t="shared" si="181"/>
        <v>17.870608135648485</v>
      </c>
      <c r="P306">
        <f t="shared" si="181"/>
        <v>21.478043029767161</v>
      </c>
      <c r="Q306">
        <f t="shared" si="181"/>
        <v>24.087132688885688</v>
      </c>
      <c r="R306">
        <f t="shared" si="181"/>
        <v>28.946333397547036</v>
      </c>
      <c r="S306">
        <f t="shared" si="181"/>
        <v>82.042171481826657</v>
      </c>
      <c r="T306">
        <f t="shared" si="122"/>
        <v>205.60599702190393</v>
      </c>
    </row>
    <row r="307" spans="1:20" x14ac:dyDescent="0.25">
      <c r="A307" t="s">
        <v>64</v>
      </c>
      <c r="B307">
        <f t="shared" si="120"/>
        <v>0</v>
      </c>
      <c r="C307">
        <f t="shared" ref="C307:S307" si="182">C185*$D$243</f>
        <v>0</v>
      </c>
      <c r="D307">
        <f t="shared" si="182"/>
        <v>0</v>
      </c>
      <c r="E307">
        <f t="shared" si="182"/>
        <v>0</v>
      </c>
      <c r="F307">
        <f t="shared" si="182"/>
        <v>0.37915070242656451</v>
      </c>
      <c r="G307">
        <f t="shared" si="182"/>
        <v>0</v>
      </c>
      <c r="H307">
        <f t="shared" si="182"/>
        <v>0</v>
      </c>
      <c r="I307">
        <f t="shared" si="182"/>
        <v>0.37952721752331381</v>
      </c>
      <c r="J307">
        <f t="shared" si="182"/>
        <v>1.2262187871581451</v>
      </c>
      <c r="K307">
        <f t="shared" si="182"/>
        <v>3.8555836760518827</v>
      </c>
      <c r="L307">
        <f t="shared" si="182"/>
        <v>4.273692235514897</v>
      </c>
      <c r="M307">
        <f t="shared" si="182"/>
        <v>8.5395810159436412</v>
      </c>
      <c r="N307">
        <f t="shared" si="182"/>
        <v>11.75162910670649</v>
      </c>
      <c r="O307">
        <f t="shared" si="182"/>
        <v>15.928150729599743</v>
      </c>
      <c r="P307">
        <f t="shared" si="182"/>
        <v>20.306513409961681</v>
      </c>
      <c r="Q307">
        <f t="shared" si="182"/>
        <v>22.144621988169096</v>
      </c>
      <c r="R307">
        <f t="shared" si="182"/>
        <v>27.788480061645156</v>
      </c>
      <c r="S307">
        <f t="shared" si="182"/>
        <v>77.286103569836712</v>
      </c>
      <c r="T307">
        <f t="shared" si="122"/>
        <v>193.85925250053731</v>
      </c>
    </row>
    <row r="308" spans="1:20" x14ac:dyDescent="0.25">
      <c r="A308" t="s">
        <v>65</v>
      </c>
      <c r="B308">
        <f t="shared" si="120"/>
        <v>0</v>
      </c>
      <c r="C308">
        <f t="shared" ref="C308:S308" si="183">C186*$D$243</f>
        <v>0</v>
      </c>
      <c r="D308">
        <f t="shared" si="183"/>
        <v>0</v>
      </c>
      <c r="E308">
        <f t="shared" si="183"/>
        <v>0.40708812260536403</v>
      </c>
      <c r="F308">
        <f t="shared" si="183"/>
        <v>0.37915070242656451</v>
      </c>
      <c r="G308">
        <f t="shared" si="183"/>
        <v>0</v>
      </c>
      <c r="H308">
        <f t="shared" si="183"/>
        <v>1.1699507389162562</v>
      </c>
      <c r="I308">
        <f t="shared" si="183"/>
        <v>2.277163305139883</v>
      </c>
      <c r="J308">
        <f t="shared" si="183"/>
        <v>0.40873959571938173</v>
      </c>
      <c r="K308">
        <f t="shared" si="183"/>
        <v>1.1566751028155648</v>
      </c>
      <c r="L308">
        <f t="shared" si="183"/>
        <v>2.3311048557353979</v>
      </c>
      <c r="M308">
        <f t="shared" si="183"/>
        <v>1.5526510938079345</v>
      </c>
      <c r="N308">
        <f t="shared" si="183"/>
        <v>3.9172097022354966</v>
      </c>
      <c r="O308">
        <f t="shared" si="183"/>
        <v>4.2734062933072474</v>
      </c>
      <c r="P308">
        <f t="shared" si="183"/>
        <v>4.6861184792219275</v>
      </c>
      <c r="Q308">
        <f t="shared" si="183"/>
        <v>8.5470470831529841</v>
      </c>
      <c r="R308">
        <f t="shared" si="183"/>
        <v>8.4909244632804644</v>
      </c>
      <c r="S308">
        <f t="shared" si="183"/>
        <v>33.688814376595481</v>
      </c>
      <c r="T308">
        <f t="shared" si="122"/>
        <v>73.286043914959947</v>
      </c>
    </row>
    <row r="309" spans="1:20" x14ac:dyDescent="0.25">
      <c r="A309" t="s">
        <v>66</v>
      </c>
      <c r="B309">
        <f t="shared" si="120"/>
        <v>0</v>
      </c>
      <c r="C309">
        <f t="shared" ref="C309:S309" si="184">C187*$D$243</f>
        <v>0</v>
      </c>
      <c r="D309">
        <f t="shared" si="184"/>
        <v>0</v>
      </c>
      <c r="E309">
        <f t="shared" si="184"/>
        <v>0</v>
      </c>
      <c r="F309">
        <f t="shared" si="184"/>
        <v>0.37915070242656451</v>
      </c>
      <c r="G309">
        <f t="shared" si="184"/>
        <v>0</v>
      </c>
      <c r="H309">
        <f t="shared" si="184"/>
        <v>0.38998357963875202</v>
      </c>
      <c r="I309">
        <f t="shared" si="184"/>
        <v>0.37952721752331381</v>
      </c>
      <c r="J309">
        <f t="shared" si="184"/>
        <v>0.40873959571938173</v>
      </c>
      <c r="K309">
        <f t="shared" si="184"/>
        <v>3.0844669408415064</v>
      </c>
      <c r="L309">
        <f t="shared" si="184"/>
        <v>3.4966572836030969</v>
      </c>
      <c r="M309">
        <f t="shared" si="184"/>
        <v>7.7632554690396747</v>
      </c>
      <c r="N309">
        <f t="shared" si="184"/>
        <v>7.0509774640238954</v>
      </c>
      <c r="O309">
        <f t="shared" si="184"/>
        <v>4.6618977745169969</v>
      </c>
      <c r="P309">
        <f t="shared" si="184"/>
        <v>9.372236958443855</v>
      </c>
      <c r="Q309">
        <f t="shared" si="184"/>
        <v>21.367617707882456</v>
      </c>
      <c r="R309">
        <f t="shared" si="184"/>
        <v>20.841360046233866</v>
      </c>
      <c r="S309">
        <f t="shared" si="184"/>
        <v>76.493425584505047</v>
      </c>
      <c r="T309">
        <f t="shared" si="122"/>
        <v>155.68929632439841</v>
      </c>
    </row>
    <row r="310" spans="1:20" x14ac:dyDescent="0.25">
      <c r="A310" t="s">
        <v>67</v>
      </c>
      <c r="B310">
        <f t="shared" si="120"/>
        <v>0</v>
      </c>
      <c r="C310">
        <f t="shared" ref="C310:S310" si="185">C188*$D$243</f>
        <v>0</v>
      </c>
      <c r="D310">
        <f t="shared" si="185"/>
        <v>0</v>
      </c>
      <c r="E310">
        <f t="shared" si="185"/>
        <v>0</v>
      </c>
      <c r="F310">
        <f t="shared" si="185"/>
        <v>0</v>
      </c>
      <c r="G310">
        <f t="shared" si="185"/>
        <v>0</v>
      </c>
      <c r="H310">
        <f t="shared" si="185"/>
        <v>0</v>
      </c>
      <c r="I310">
        <f t="shared" si="185"/>
        <v>0</v>
      </c>
      <c r="J310">
        <f t="shared" si="185"/>
        <v>0</v>
      </c>
      <c r="K310">
        <f t="shared" si="185"/>
        <v>0</v>
      </c>
      <c r="L310">
        <f t="shared" si="185"/>
        <v>0</v>
      </c>
      <c r="M310">
        <f t="shared" si="185"/>
        <v>0</v>
      </c>
      <c r="N310">
        <f t="shared" si="185"/>
        <v>0</v>
      </c>
      <c r="O310">
        <f t="shared" si="185"/>
        <v>0</v>
      </c>
      <c r="P310">
        <f t="shared" si="185"/>
        <v>0</v>
      </c>
      <c r="Q310">
        <f t="shared" si="185"/>
        <v>0</v>
      </c>
      <c r="R310">
        <f t="shared" si="185"/>
        <v>0</v>
      </c>
      <c r="S310">
        <f t="shared" si="185"/>
        <v>0.39633899266582928</v>
      </c>
      <c r="T310">
        <f t="shared" si="122"/>
        <v>0.39633899266582928</v>
      </c>
    </row>
    <row r="311" spans="1:20" x14ac:dyDescent="0.25">
      <c r="A311" t="s">
        <v>68</v>
      </c>
      <c r="B311">
        <f t="shared" ref="B311:B360" si="186">B189*$D$242</f>
        <v>0</v>
      </c>
      <c r="C311">
        <f t="shared" ref="C311:S311" si="187">C189*$D$243</f>
        <v>0</v>
      </c>
      <c r="D311">
        <f t="shared" si="187"/>
        <v>0</v>
      </c>
      <c r="E311">
        <f t="shared" si="187"/>
        <v>0</v>
      </c>
      <c r="F311">
        <f t="shared" si="187"/>
        <v>0</v>
      </c>
      <c r="G311">
        <f t="shared" si="187"/>
        <v>0</v>
      </c>
      <c r="H311">
        <f t="shared" si="187"/>
        <v>0</v>
      </c>
      <c r="I311">
        <f t="shared" si="187"/>
        <v>0.75905443504662762</v>
      </c>
      <c r="J311">
        <f t="shared" si="187"/>
        <v>0</v>
      </c>
      <c r="K311">
        <f t="shared" si="187"/>
        <v>0.77111673521037649</v>
      </c>
      <c r="L311">
        <f t="shared" si="187"/>
        <v>0.77703495191179928</v>
      </c>
      <c r="M311">
        <f t="shared" si="187"/>
        <v>0.38816277345198369</v>
      </c>
      <c r="N311">
        <f t="shared" si="187"/>
        <v>1.9586048511177487</v>
      </c>
      <c r="O311">
        <f t="shared" si="187"/>
        <v>0.38849148120974974</v>
      </c>
      <c r="P311">
        <f t="shared" si="187"/>
        <v>1.1715296198054819</v>
      </c>
      <c r="Q311">
        <f t="shared" si="187"/>
        <v>1.9425107007165878</v>
      </c>
      <c r="R311">
        <f t="shared" si="187"/>
        <v>2.3157066718037629</v>
      </c>
      <c r="S311">
        <f t="shared" si="187"/>
        <v>9.1157968313140731</v>
      </c>
      <c r="T311">
        <f t="shared" ref="T311:T361" si="188">SUM(B311:S311)</f>
        <v>19.588009051588191</v>
      </c>
    </row>
    <row r="312" spans="1:20" x14ac:dyDescent="0.25">
      <c r="A312" t="s">
        <v>69</v>
      </c>
      <c r="B312">
        <f t="shared" si="186"/>
        <v>1.9307255666679541</v>
      </c>
      <c r="C312">
        <f t="shared" ref="C312:S312" si="189">C190*$D$243</f>
        <v>1.1755485893416928</v>
      </c>
      <c r="D312">
        <f t="shared" si="189"/>
        <v>1.2315270935960592</v>
      </c>
      <c r="E312">
        <f t="shared" si="189"/>
        <v>1.2212643678160919</v>
      </c>
      <c r="F312">
        <f t="shared" si="189"/>
        <v>0</v>
      </c>
      <c r="G312">
        <f t="shared" si="189"/>
        <v>0.80818965517241392</v>
      </c>
      <c r="H312">
        <f t="shared" si="189"/>
        <v>1.5599343185550079</v>
      </c>
      <c r="I312">
        <f t="shared" si="189"/>
        <v>0.75905443504662762</v>
      </c>
      <c r="J312">
        <f t="shared" si="189"/>
        <v>1.6349583828775265</v>
      </c>
      <c r="K312">
        <f t="shared" si="189"/>
        <v>2.3133502056311297</v>
      </c>
      <c r="L312">
        <f t="shared" si="189"/>
        <v>5.0507271874266957</v>
      </c>
      <c r="M312">
        <f t="shared" si="189"/>
        <v>4.2697905079718206</v>
      </c>
      <c r="N312">
        <f t="shared" si="189"/>
        <v>6.2675355235767949</v>
      </c>
      <c r="O312">
        <f t="shared" si="189"/>
        <v>7.7698296241949958</v>
      </c>
      <c r="P312">
        <f t="shared" si="189"/>
        <v>11.715296198054819</v>
      </c>
      <c r="Q312">
        <f t="shared" si="189"/>
        <v>18.259600586735925</v>
      </c>
      <c r="R312">
        <f t="shared" si="189"/>
        <v>23.157066718037626</v>
      </c>
      <c r="S312">
        <f t="shared" si="189"/>
        <v>73.719052635844236</v>
      </c>
      <c r="T312">
        <f t="shared" si="188"/>
        <v>162.84345159654742</v>
      </c>
    </row>
    <row r="313" spans="1:20" x14ac:dyDescent="0.25">
      <c r="A313" t="s">
        <v>131</v>
      </c>
      <c r="B313">
        <f t="shared" si="186"/>
        <v>0</v>
      </c>
      <c r="C313">
        <f t="shared" ref="C313:S313" si="190">C191*$D$243</f>
        <v>0</v>
      </c>
      <c r="D313">
        <f t="shared" si="190"/>
        <v>0</v>
      </c>
      <c r="E313">
        <f t="shared" si="190"/>
        <v>0</v>
      </c>
      <c r="F313">
        <f t="shared" si="190"/>
        <v>0</v>
      </c>
      <c r="G313">
        <f t="shared" si="190"/>
        <v>0</v>
      </c>
      <c r="H313">
        <f t="shared" si="190"/>
        <v>0</v>
      </c>
      <c r="I313">
        <f t="shared" si="190"/>
        <v>0</v>
      </c>
      <c r="J313">
        <f t="shared" si="190"/>
        <v>0</v>
      </c>
      <c r="K313">
        <f t="shared" si="190"/>
        <v>0</v>
      </c>
      <c r="L313">
        <f t="shared" si="190"/>
        <v>0</v>
      </c>
      <c r="M313">
        <f t="shared" si="190"/>
        <v>0</v>
      </c>
      <c r="N313">
        <f t="shared" si="190"/>
        <v>0</v>
      </c>
      <c r="O313">
        <f t="shared" si="190"/>
        <v>0</v>
      </c>
      <c r="P313">
        <f t="shared" si="190"/>
        <v>0</v>
      </c>
      <c r="Q313">
        <f t="shared" si="190"/>
        <v>0</v>
      </c>
      <c r="R313">
        <f t="shared" si="190"/>
        <v>0</v>
      </c>
      <c r="S313">
        <f t="shared" si="190"/>
        <v>0.39633899266582928</v>
      </c>
      <c r="T313">
        <f t="shared" si="188"/>
        <v>0.39633899266582928</v>
      </c>
    </row>
    <row r="314" spans="1:20" x14ac:dyDescent="0.25">
      <c r="A314" t="s">
        <v>70</v>
      </c>
      <c r="B314">
        <f t="shared" si="186"/>
        <v>0.7722902266671815</v>
      </c>
      <c r="C314">
        <f t="shared" ref="C314:S314" si="191">C192*$D$243</f>
        <v>0.78369905956112851</v>
      </c>
      <c r="D314">
        <f t="shared" si="191"/>
        <v>0.82101806239737274</v>
      </c>
      <c r="E314">
        <f t="shared" si="191"/>
        <v>0.40708812260536403</v>
      </c>
      <c r="F314">
        <f t="shared" si="191"/>
        <v>0</v>
      </c>
      <c r="G314">
        <f t="shared" si="191"/>
        <v>0.80818965517241392</v>
      </c>
      <c r="H314">
        <f t="shared" si="191"/>
        <v>0.77996715927750404</v>
      </c>
      <c r="I314">
        <f t="shared" si="191"/>
        <v>0.75905443504662762</v>
      </c>
      <c r="J314">
        <f t="shared" si="191"/>
        <v>1.2262187871581451</v>
      </c>
      <c r="K314">
        <f t="shared" si="191"/>
        <v>0.38555836760518825</v>
      </c>
      <c r="L314">
        <f t="shared" si="191"/>
        <v>2.3311048557353979</v>
      </c>
      <c r="M314">
        <f t="shared" si="191"/>
        <v>2.3289766407119021</v>
      </c>
      <c r="N314">
        <f t="shared" si="191"/>
        <v>3.5254887320119477</v>
      </c>
      <c r="O314">
        <f t="shared" si="191"/>
        <v>3.1079318496779984</v>
      </c>
      <c r="P314">
        <f t="shared" si="191"/>
        <v>5.0766283524904212</v>
      </c>
      <c r="Q314">
        <f t="shared" si="191"/>
        <v>10.101055643726253</v>
      </c>
      <c r="R314">
        <f t="shared" si="191"/>
        <v>11.964484470986106</v>
      </c>
      <c r="S314">
        <f t="shared" si="191"/>
        <v>44.389967178572888</v>
      </c>
      <c r="T314">
        <f t="shared" si="188"/>
        <v>89.568721599403844</v>
      </c>
    </row>
    <row r="315" spans="1:20" x14ac:dyDescent="0.25">
      <c r="A315" t="s">
        <v>109</v>
      </c>
      <c r="B315">
        <f t="shared" si="186"/>
        <v>1.1584353400007723</v>
      </c>
      <c r="C315">
        <f t="shared" ref="C315:S315" si="192">C193*$D$243</f>
        <v>0</v>
      </c>
      <c r="D315">
        <f t="shared" si="192"/>
        <v>0</v>
      </c>
      <c r="E315">
        <f t="shared" si="192"/>
        <v>0</v>
      </c>
      <c r="F315">
        <f t="shared" si="192"/>
        <v>0</v>
      </c>
      <c r="G315">
        <f t="shared" si="192"/>
        <v>0</v>
      </c>
      <c r="H315">
        <f t="shared" si="192"/>
        <v>0.38998357963875202</v>
      </c>
      <c r="I315">
        <f t="shared" si="192"/>
        <v>0</v>
      </c>
      <c r="J315">
        <f t="shared" si="192"/>
        <v>0</v>
      </c>
      <c r="K315">
        <f t="shared" si="192"/>
        <v>0</v>
      </c>
      <c r="L315">
        <f t="shared" si="192"/>
        <v>0.38851747595589964</v>
      </c>
      <c r="M315">
        <f t="shared" si="192"/>
        <v>0</v>
      </c>
      <c r="N315">
        <f t="shared" si="192"/>
        <v>0</v>
      </c>
      <c r="O315">
        <f t="shared" si="192"/>
        <v>0</v>
      </c>
      <c r="P315">
        <f t="shared" si="192"/>
        <v>0.3905098732684939</v>
      </c>
      <c r="Q315">
        <f t="shared" si="192"/>
        <v>0.38850214014331746</v>
      </c>
      <c r="R315">
        <f t="shared" si="192"/>
        <v>0.38595111196729381</v>
      </c>
      <c r="S315">
        <f t="shared" si="192"/>
        <v>0</v>
      </c>
      <c r="T315">
        <f t="shared" si="188"/>
        <v>3.1018995209745288</v>
      </c>
    </row>
    <row r="316" spans="1:20" x14ac:dyDescent="0.25">
      <c r="A316" t="s">
        <v>110</v>
      </c>
      <c r="B316">
        <f t="shared" si="186"/>
        <v>1.1584353400007723</v>
      </c>
      <c r="C316">
        <f t="shared" ref="C316:S316" si="193">C194*$D$243</f>
        <v>0</v>
      </c>
      <c r="D316">
        <f t="shared" si="193"/>
        <v>0</v>
      </c>
      <c r="E316">
        <f t="shared" si="193"/>
        <v>0</v>
      </c>
      <c r="F316">
        <f t="shared" si="193"/>
        <v>0</v>
      </c>
      <c r="G316">
        <f t="shared" si="193"/>
        <v>0</v>
      </c>
      <c r="H316">
        <f t="shared" si="193"/>
        <v>0.38998357963875202</v>
      </c>
      <c r="I316">
        <f t="shared" si="193"/>
        <v>0</v>
      </c>
      <c r="J316">
        <f t="shared" si="193"/>
        <v>0</v>
      </c>
      <c r="K316">
        <f t="shared" si="193"/>
        <v>0</v>
      </c>
      <c r="L316">
        <f t="shared" si="193"/>
        <v>0</v>
      </c>
      <c r="M316">
        <f t="shared" si="193"/>
        <v>0</v>
      </c>
      <c r="N316">
        <f t="shared" si="193"/>
        <v>0</v>
      </c>
      <c r="O316">
        <f t="shared" si="193"/>
        <v>0</v>
      </c>
      <c r="P316">
        <f t="shared" si="193"/>
        <v>0.3905098732684939</v>
      </c>
      <c r="Q316">
        <f t="shared" si="193"/>
        <v>0</v>
      </c>
      <c r="R316">
        <f t="shared" si="193"/>
        <v>0.38595111196729381</v>
      </c>
      <c r="S316">
        <f t="shared" si="193"/>
        <v>0</v>
      </c>
      <c r="T316">
        <f t="shared" si="188"/>
        <v>2.3248799048753122</v>
      </c>
    </row>
    <row r="317" spans="1:20" x14ac:dyDescent="0.25">
      <c r="A317" t="s">
        <v>71</v>
      </c>
      <c r="B317">
        <f t="shared" si="186"/>
        <v>0</v>
      </c>
      <c r="C317">
        <f t="shared" ref="C317:S317" si="194">C195*$D$243</f>
        <v>0</v>
      </c>
      <c r="D317">
        <f t="shared" si="194"/>
        <v>0</v>
      </c>
      <c r="E317">
        <f t="shared" si="194"/>
        <v>0</v>
      </c>
      <c r="F317">
        <f t="shared" si="194"/>
        <v>0</v>
      </c>
      <c r="G317">
        <f t="shared" si="194"/>
        <v>0</v>
      </c>
      <c r="H317">
        <f t="shared" si="194"/>
        <v>0</v>
      </c>
      <c r="I317">
        <f t="shared" si="194"/>
        <v>0</v>
      </c>
      <c r="J317">
        <f t="shared" si="194"/>
        <v>0</v>
      </c>
      <c r="K317">
        <f t="shared" si="194"/>
        <v>0.77111673521037649</v>
      </c>
      <c r="L317">
        <f t="shared" si="194"/>
        <v>0.77703495191179928</v>
      </c>
      <c r="M317">
        <f t="shared" si="194"/>
        <v>0.38816277345198369</v>
      </c>
      <c r="N317">
        <f t="shared" si="194"/>
        <v>1.5668838808941985</v>
      </c>
      <c r="O317">
        <f t="shared" si="194"/>
        <v>2.7194403684682475</v>
      </c>
      <c r="P317">
        <f t="shared" si="194"/>
        <v>3.9050987326849396</v>
      </c>
      <c r="Q317">
        <f t="shared" si="194"/>
        <v>4.6620256817198102</v>
      </c>
      <c r="R317">
        <f t="shared" si="194"/>
        <v>6.175217791476701</v>
      </c>
      <c r="S317">
        <f t="shared" si="194"/>
        <v>19.420610640625629</v>
      </c>
      <c r="T317">
        <f t="shared" si="188"/>
        <v>40.385591556443686</v>
      </c>
    </row>
    <row r="318" spans="1:20" x14ac:dyDescent="0.25">
      <c r="A318" t="s">
        <v>72</v>
      </c>
      <c r="B318">
        <f t="shared" si="186"/>
        <v>0</v>
      </c>
      <c r="C318">
        <f t="shared" ref="C318:S318" si="195">C196*$D$243</f>
        <v>0</v>
      </c>
      <c r="D318">
        <f t="shared" si="195"/>
        <v>0</v>
      </c>
      <c r="E318">
        <f t="shared" si="195"/>
        <v>0</v>
      </c>
      <c r="F318">
        <f t="shared" si="195"/>
        <v>0</v>
      </c>
      <c r="G318">
        <f t="shared" si="195"/>
        <v>0</v>
      </c>
      <c r="H318">
        <f t="shared" si="195"/>
        <v>0</v>
      </c>
      <c r="I318">
        <f t="shared" si="195"/>
        <v>0</v>
      </c>
      <c r="J318">
        <f t="shared" si="195"/>
        <v>0</v>
      </c>
      <c r="K318">
        <f t="shared" si="195"/>
        <v>0.77111673521037649</v>
      </c>
      <c r="L318">
        <f t="shared" si="195"/>
        <v>0</v>
      </c>
      <c r="M318">
        <f t="shared" si="195"/>
        <v>0.38816277345198369</v>
      </c>
      <c r="N318">
        <f t="shared" si="195"/>
        <v>0</v>
      </c>
      <c r="O318">
        <f t="shared" si="195"/>
        <v>0</v>
      </c>
      <c r="P318">
        <f t="shared" si="195"/>
        <v>0.3905098732684939</v>
      </c>
      <c r="Q318">
        <f t="shared" si="195"/>
        <v>0</v>
      </c>
      <c r="R318">
        <f t="shared" si="195"/>
        <v>0.38595111196729381</v>
      </c>
      <c r="S318">
        <f t="shared" si="195"/>
        <v>3.9633899266582922</v>
      </c>
      <c r="T318">
        <f t="shared" si="188"/>
        <v>5.8991304205564399</v>
      </c>
    </row>
    <row r="319" spans="1:20" x14ac:dyDescent="0.25">
      <c r="A319" t="s">
        <v>73</v>
      </c>
      <c r="B319">
        <f t="shared" si="186"/>
        <v>0</v>
      </c>
      <c r="C319">
        <f t="shared" ref="C319:S319" si="196">C197*$D$243</f>
        <v>0.39184952978056425</v>
      </c>
      <c r="D319">
        <f t="shared" si="196"/>
        <v>0.41050903119868637</v>
      </c>
      <c r="E319">
        <f t="shared" si="196"/>
        <v>0.81417624521072807</v>
      </c>
      <c r="F319">
        <f t="shared" si="196"/>
        <v>0</v>
      </c>
      <c r="G319">
        <f t="shared" si="196"/>
        <v>0</v>
      </c>
      <c r="H319">
        <f t="shared" si="196"/>
        <v>0.38998357963875202</v>
      </c>
      <c r="I319">
        <f t="shared" si="196"/>
        <v>0</v>
      </c>
      <c r="J319">
        <f t="shared" si="196"/>
        <v>0.40873959571938173</v>
      </c>
      <c r="K319">
        <f t="shared" si="196"/>
        <v>1.1566751028155648</v>
      </c>
      <c r="L319">
        <f t="shared" si="196"/>
        <v>1.5540699038235983</v>
      </c>
      <c r="M319">
        <f t="shared" si="196"/>
        <v>1.5526510938079345</v>
      </c>
      <c r="N319">
        <f t="shared" si="196"/>
        <v>1.1751629106706492</v>
      </c>
      <c r="O319">
        <f t="shared" si="196"/>
        <v>1.9424574060487492</v>
      </c>
      <c r="P319">
        <f t="shared" si="196"/>
        <v>2.3430592396109637</v>
      </c>
      <c r="Q319">
        <f t="shared" si="196"/>
        <v>3.1080171211465402</v>
      </c>
      <c r="R319">
        <f t="shared" si="196"/>
        <v>4.6314133436075258</v>
      </c>
      <c r="S319">
        <f t="shared" si="196"/>
        <v>9.5121358239799019</v>
      </c>
      <c r="T319">
        <f t="shared" si="188"/>
        <v>29.390899927059543</v>
      </c>
    </row>
    <row r="320" spans="1:20" x14ac:dyDescent="0.25">
      <c r="A320" t="s">
        <v>74</v>
      </c>
      <c r="B320">
        <f t="shared" si="186"/>
        <v>1.1584353400007723</v>
      </c>
      <c r="C320">
        <f t="shared" ref="C320:S320" si="197">C198*$D$243</f>
        <v>0</v>
      </c>
      <c r="D320">
        <f t="shared" si="197"/>
        <v>0</v>
      </c>
      <c r="E320">
        <f t="shared" si="197"/>
        <v>0</v>
      </c>
      <c r="F320">
        <f t="shared" si="197"/>
        <v>0.75830140485312902</v>
      </c>
      <c r="G320">
        <f t="shared" si="197"/>
        <v>0.80818965517241392</v>
      </c>
      <c r="H320">
        <f t="shared" si="197"/>
        <v>0</v>
      </c>
      <c r="I320">
        <f t="shared" si="197"/>
        <v>0.75905443504662762</v>
      </c>
      <c r="J320">
        <f t="shared" si="197"/>
        <v>0</v>
      </c>
      <c r="K320">
        <f t="shared" si="197"/>
        <v>3.0844669408415064</v>
      </c>
      <c r="L320">
        <f t="shared" si="197"/>
        <v>1.9425873797794986</v>
      </c>
      <c r="M320">
        <f t="shared" si="197"/>
        <v>3.10530218761587</v>
      </c>
      <c r="N320">
        <f t="shared" si="197"/>
        <v>2.7420467915648472</v>
      </c>
      <c r="O320">
        <f t="shared" si="197"/>
        <v>4.2734062933072474</v>
      </c>
      <c r="P320">
        <f t="shared" si="197"/>
        <v>5.0766283524904212</v>
      </c>
      <c r="Q320">
        <f t="shared" si="197"/>
        <v>3.8850214014331748</v>
      </c>
      <c r="R320">
        <f t="shared" si="197"/>
        <v>6.5611689034439955</v>
      </c>
      <c r="S320">
        <f t="shared" si="197"/>
        <v>17.835254669962318</v>
      </c>
      <c r="T320">
        <f t="shared" si="188"/>
        <v>51.98986375551182</v>
      </c>
    </row>
    <row r="321" spans="1:20" x14ac:dyDescent="0.25">
      <c r="A321" t="s">
        <v>111</v>
      </c>
      <c r="B321">
        <f t="shared" si="186"/>
        <v>0</v>
      </c>
      <c r="C321">
        <f t="shared" ref="C321:S321" si="198">C199*$D$243</f>
        <v>0</v>
      </c>
      <c r="D321">
        <f t="shared" si="198"/>
        <v>0</v>
      </c>
      <c r="E321">
        <f t="shared" si="198"/>
        <v>0</v>
      </c>
      <c r="F321">
        <f t="shared" si="198"/>
        <v>0</v>
      </c>
      <c r="G321">
        <f t="shared" si="198"/>
        <v>0</v>
      </c>
      <c r="H321">
        <f t="shared" si="198"/>
        <v>0</v>
      </c>
      <c r="I321">
        <f t="shared" si="198"/>
        <v>0.37952721752331381</v>
      </c>
      <c r="J321">
        <f t="shared" si="198"/>
        <v>0</v>
      </c>
      <c r="K321">
        <f t="shared" si="198"/>
        <v>0</v>
      </c>
      <c r="L321">
        <f t="shared" si="198"/>
        <v>0.38851747595589964</v>
      </c>
      <c r="M321">
        <f t="shared" si="198"/>
        <v>0.38816277345198369</v>
      </c>
      <c r="N321">
        <f t="shared" si="198"/>
        <v>0</v>
      </c>
      <c r="O321">
        <f t="shared" si="198"/>
        <v>0.38849148120974974</v>
      </c>
      <c r="P321">
        <f t="shared" si="198"/>
        <v>0.3905098732684939</v>
      </c>
      <c r="Q321">
        <f t="shared" si="198"/>
        <v>0</v>
      </c>
      <c r="R321">
        <f t="shared" si="198"/>
        <v>0</v>
      </c>
      <c r="S321">
        <f t="shared" si="198"/>
        <v>1.1890169779974877</v>
      </c>
      <c r="T321">
        <f t="shared" si="188"/>
        <v>3.1242257994069282</v>
      </c>
    </row>
    <row r="322" spans="1:20" x14ac:dyDescent="0.25">
      <c r="A322" t="s">
        <v>112</v>
      </c>
      <c r="B322">
        <f t="shared" si="186"/>
        <v>0</v>
      </c>
      <c r="C322">
        <f t="shared" ref="C322:S322" si="199">C200*$D$243</f>
        <v>0</v>
      </c>
      <c r="D322">
        <f t="shared" si="199"/>
        <v>0</v>
      </c>
      <c r="E322">
        <f t="shared" si="199"/>
        <v>0</v>
      </c>
      <c r="F322">
        <f t="shared" si="199"/>
        <v>0</v>
      </c>
      <c r="G322">
        <f t="shared" si="199"/>
        <v>0</v>
      </c>
      <c r="H322">
        <f t="shared" si="199"/>
        <v>0</v>
      </c>
      <c r="I322">
        <f t="shared" si="199"/>
        <v>0</v>
      </c>
      <c r="J322">
        <f t="shared" si="199"/>
        <v>0</v>
      </c>
      <c r="K322">
        <f t="shared" si="199"/>
        <v>0</v>
      </c>
      <c r="L322">
        <f t="shared" si="199"/>
        <v>0</v>
      </c>
      <c r="M322">
        <f t="shared" si="199"/>
        <v>0</v>
      </c>
      <c r="N322">
        <f t="shared" si="199"/>
        <v>0</v>
      </c>
      <c r="O322">
        <f t="shared" si="199"/>
        <v>0</v>
      </c>
      <c r="P322">
        <f t="shared" si="199"/>
        <v>0</v>
      </c>
      <c r="Q322">
        <f t="shared" si="199"/>
        <v>0</v>
      </c>
      <c r="R322">
        <f t="shared" si="199"/>
        <v>0</v>
      </c>
      <c r="S322">
        <f t="shared" si="199"/>
        <v>0.39633899266582928</v>
      </c>
      <c r="T322">
        <f t="shared" si="188"/>
        <v>0.39633899266582928</v>
      </c>
    </row>
    <row r="323" spans="1:20" x14ac:dyDescent="0.25">
      <c r="A323" t="s">
        <v>75</v>
      </c>
      <c r="B323">
        <f t="shared" si="186"/>
        <v>0</v>
      </c>
      <c r="C323">
        <f t="shared" ref="C323:S323" si="200">C201*$D$243</f>
        <v>0</v>
      </c>
      <c r="D323">
        <f t="shared" si="200"/>
        <v>0</v>
      </c>
      <c r="E323">
        <f t="shared" si="200"/>
        <v>0</v>
      </c>
      <c r="F323">
        <f t="shared" si="200"/>
        <v>0</v>
      </c>
      <c r="G323">
        <f t="shared" si="200"/>
        <v>0</v>
      </c>
      <c r="H323">
        <f t="shared" si="200"/>
        <v>0</v>
      </c>
      <c r="I323">
        <f t="shared" si="200"/>
        <v>0</v>
      </c>
      <c r="J323">
        <f t="shared" si="200"/>
        <v>0</v>
      </c>
      <c r="K323">
        <f t="shared" si="200"/>
        <v>0.77111673521037649</v>
      </c>
      <c r="L323">
        <f t="shared" si="200"/>
        <v>1.5540699038235983</v>
      </c>
      <c r="M323">
        <f t="shared" si="200"/>
        <v>1.9408138672599189</v>
      </c>
      <c r="N323">
        <f t="shared" si="200"/>
        <v>0.78344194044709936</v>
      </c>
      <c r="O323">
        <f t="shared" si="200"/>
        <v>1.5539659248389988</v>
      </c>
      <c r="P323">
        <f t="shared" si="200"/>
        <v>1.5620394930739754</v>
      </c>
      <c r="Q323">
        <f t="shared" si="200"/>
        <v>1.1655064204299526</v>
      </c>
      <c r="R323">
        <f t="shared" si="200"/>
        <v>1.1578533359018814</v>
      </c>
      <c r="S323">
        <f t="shared" si="200"/>
        <v>0.79267798533165856</v>
      </c>
      <c r="T323">
        <f t="shared" si="188"/>
        <v>11.281485606317462</v>
      </c>
    </row>
    <row r="324" spans="1:20" x14ac:dyDescent="0.25">
      <c r="A324" t="s">
        <v>76</v>
      </c>
      <c r="B324">
        <f t="shared" si="186"/>
        <v>0</v>
      </c>
      <c r="C324">
        <f t="shared" ref="C324:S324" si="201">C202*$D$243</f>
        <v>0</v>
      </c>
      <c r="D324">
        <f t="shared" si="201"/>
        <v>0</v>
      </c>
      <c r="E324">
        <f t="shared" si="201"/>
        <v>0</v>
      </c>
      <c r="F324">
        <f t="shared" si="201"/>
        <v>0</v>
      </c>
      <c r="G324">
        <f t="shared" si="201"/>
        <v>0</v>
      </c>
      <c r="H324">
        <f t="shared" si="201"/>
        <v>0</v>
      </c>
      <c r="I324">
        <f t="shared" si="201"/>
        <v>0</v>
      </c>
      <c r="J324">
        <f t="shared" si="201"/>
        <v>0</v>
      </c>
      <c r="K324">
        <f t="shared" si="201"/>
        <v>0.38555836760518825</v>
      </c>
      <c r="L324">
        <f t="shared" si="201"/>
        <v>0.38851747595589964</v>
      </c>
      <c r="M324">
        <f t="shared" si="201"/>
        <v>0.77632554690396738</v>
      </c>
      <c r="N324">
        <f t="shared" si="201"/>
        <v>0.39172097022354968</v>
      </c>
      <c r="O324">
        <f t="shared" si="201"/>
        <v>0.38849148120974974</v>
      </c>
      <c r="P324">
        <f t="shared" si="201"/>
        <v>0</v>
      </c>
      <c r="Q324">
        <f t="shared" si="201"/>
        <v>0</v>
      </c>
      <c r="R324">
        <f t="shared" si="201"/>
        <v>0.38595111196729381</v>
      </c>
      <c r="S324">
        <f t="shared" si="201"/>
        <v>0</v>
      </c>
      <c r="T324">
        <f t="shared" si="188"/>
        <v>2.7165649538656487</v>
      </c>
    </row>
    <row r="325" spans="1:20" x14ac:dyDescent="0.25">
      <c r="A325" t="s">
        <v>77</v>
      </c>
      <c r="B325">
        <f t="shared" si="186"/>
        <v>0</v>
      </c>
      <c r="C325">
        <f t="shared" ref="C325:S325" si="202">C203*$D$243</f>
        <v>0</v>
      </c>
      <c r="D325">
        <f t="shared" si="202"/>
        <v>0</v>
      </c>
      <c r="E325">
        <f t="shared" si="202"/>
        <v>0</v>
      </c>
      <c r="F325">
        <f t="shared" si="202"/>
        <v>0</v>
      </c>
      <c r="G325">
        <f t="shared" si="202"/>
        <v>0</v>
      </c>
      <c r="H325">
        <f t="shared" si="202"/>
        <v>0</v>
      </c>
      <c r="I325">
        <f t="shared" si="202"/>
        <v>0</v>
      </c>
      <c r="J325">
        <f t="shared" si="202"/>
        <v>0</v>
      </c>
      <c r="K325">
        <f t="shared" si="202"/>
        <v>0</v>
      </c>
      <c r="L325">
        <f t="shared" si="202"/>
        <v>0</v>
      </c>
      <c r="M325">
        <f t="shared" si="202"/>
        <v>0.38816277345198369</v>
      </c>
      <c r="N325">
        <f t="shared" si="202"/>
        <v>0.39172097022354968</v>
      </c>
      <c r="O325">
        <f t="shared" si="202"/>
        <v>0.77698296241949949</v>
      </c>
      <c r="P325">
        <f t="shared" si="202"/>
        <v>0</v>
      </c>
      <c r="Q325">
        <f t="shared" si="202"/>
        <v>0.38850214014331746</v>
      </c>
      <c r="R325">
        <f t="shared" si="202"/>
        <v>0.38595111196729381</v>
      </c>
      <c r="S325">
        <f t="shared" si="202"/>
        <v>0.39633899266582928</v>
      </c>
      <c r="T325">
        <f t="shared" si="188"/>
        <v>2.7276589508714735</v>
      </c>
    </row>
    <row r="326" spans="1:20" x14ac:dyDescent="0.25">
      <c r="A326" t="s">
        <v>78</v>
      </c>
      <c r="B326">
        <f t="shared" si="186"/>
        <v>0</v>
      </c>
      <c r="C326">
        <f t="shared" ref="C326:S326" si="203">C204*$D$243</f>
        <v>0</v>
      </c>
      <c r="D326">
        <f t="shared" si="203"/>
        <v>0</v>
      </c>
      <c r="E326">
        <f t="shared" si="203"/>
        <v>0</v>
      </c>
      <c r="F326">
        <f t="shared" si="203"/>
        <v>0</v>
      </c>
      <c r="G326">
        <f t="shared" si="203"/>
        <v>0</v>
      </c>
      <c r="H326">
        <f t="shared" si="203"/>
        <v>0</v>
      </c>
      <c r="I326">
        <f t="shared" si="203"/>
        <v>0</v>
      </c>
      <c r="J326">
        <f t="shared" si="203"/>
        <v>0</v>
      </c>
      <c r="K326">
        <f t="shared" si="203"/>
        <v>0.38555836760518825</v>
      </c>
      <c r="L326">
        <f t="shared" si="203"/>
        <v>1.165552427867699</v>
      </c>
      <c r="M326">
        <f t="shared" si="203"/>
        <v>0.77632554690396738</v>
      </c>
      <c r="N326">
        <f t="shared" si="203"/>
        <v>0</v>
      </c>
      <c r="O326">
        <f t="shared" si="203"/>
        <v>0.38849148120974974</v>
      </c>
      <c r="P326">
        <f t="shared" si="203"/>
        <v>1.5620394930739754</v>
      </c>
      <c r="Q326">
        <f t="shared" si="203"/>
        <v>0.77700428028663493</v>
      </c>
      <c r="R326">
        <f t="shared" si="203"/>
        <v>0.38595111196729381</v>
      </c>
      <c r="S326">
        <f t="shared" si="203"/>
        <v>0.39633899266582928</v>
      </c>
      <c r="T326">
        <f t="shared" si="188"/>
        <v>5.8372617015803367</v>
      </c>
    </row>
    <row r="327" spans="1:20" x14ac:dyDescent="0.25">
      <c r="A327" t="s">
        <v>79</v>
      </c>
      <c r="B327">
        <f t="shared" si="186"/>
        <v>0</v>
      </c>
      <c r="C327">
        <f t="shared" ref="C327:S327" si="204">C205*$D$243</f>
        <v>0</v>
      </c>
      <c r="D327">
        <f t="shared" si="204"/>
        <v>0</v>
      </c>
      <c r="E327">
        <f t="shared" si="204"/>
        <v>0</v>
      </c>
      <c r="F327">
        <f t="shared" si="204"/>
        <v>0</v>
      </c>
      <c r="G327">
        <f t="shared" si="204"/>
        <v>0</v>
      </c>
      <c r="H327">
        <f t="shared" si="204"/>
        <v>0</v>
      </c>
      <c r="I327">
        <f t="shared" si="204"/>
        <v>0</v>
      </c>
      <c r="J327">
        <f t="shared" si="204"/>
        <v>0</v>
      </c>
      <c r="K327">
        <f t="shared" si="204"/>
        <v>0</v>
      </c>
      <c r="L327">
        <f t="shared" si="204"/>
        <v>0</v>
      </c>
      <c r="M327">
        <f t="shared" si="204"/>
        <v>0</v>
      </c>
      <c r="N327">
        <f t="shared" si="204"/>
        <v>0</v>
      </c>
      <c r="O327">
        <f t="shared" si="204"/>
        <v>0</v>
      </c>
      <c r="P327">
        <f t="shared" si="204"/>
        <v>0.3905098732684939</v>
      </c>
      <c r="Q327">
        <f t="shared" si="204"/>
        <v>0</v>
      </c>
      <c r="R327">
        <f t="shared" si="204"/>
        <v>0.38595111196729381</v>
      </c>
      <c r="S327">
        <f t="shared" si="204"/>
        <v>0.79267798533165856</v>
      </c>
      <c r="T327">
        <f t="shared" si="188"/>
        <v>1.5691389705674463</v>
      </c>
    </row>
    <row r="328" spans="1:20" x14ac:dyDescent="0.25">
      <c r="A328" t="s">
        <v>80</v>
      </c>
      <c r="B328">
        <f t="shared" si="186"/>
        <v>1.1584353400007723</v>
      </c>
      <c r="C328">
        <f t="shared" ref="C328:S328" si="205">C206*$D$243</f>
        <v>0</v>
      </c>
      <c r="D328">
        <f t="shared" si="205"/>
        <v>0</v>
      </c>
      <c r="E328">
        <f t="shared" si="205"/>
        <v>0</v>
      </c>
      <c r="F328">
        <f t="shared" si="205"/>
        <v>0.75830140485312902</v>
      </c>
      <c r="G328">
        <f t="shared" si="205"/>
        <v>0.80818965517241392</v>
      </c>
      <c r="H328">
        <f t="shared" si="205"/>
        <v>0</v>
      </c>
      <c r="I328">
        <f t="shared" si="205"/>
        <v>0.37952721752331381</v>
      </c>
      <c r="J328">
        <f t="shared" si="205"/>
        <v>0</v>
      </c>
      <c r="K328">
        <f t="shared" si="205"/>
        <v>2.3133502056311297</v>
      </c>
      <c r="L328">
        <f t="shared" si="205"/>
        <v>0</v>
      </c>
      <c r="M328">
        <f t="shared" si="205"/>
        <v>0.77632554690396738</v>
      </c>
      <c r="N328">
        <f t="shared" si="205"/>
        <v>1.9586048511177487</v>
      </c>
      <c r="O328">
        <f t="shared" si="205"/>
        <v>2.3309488872584985</v>
      </c>
      <c r="P328">
        <f t="shared" si="205"/>
        <v>2.7335691128794575</v>
      </c>
      <c r="Q328">
        <f t="shared" si="205"/>
        <v>2.7195149810032224</v>
      </c>
      <c r="R328">
        <f t="shared" si="205"/>
        <v>5.0173644555748194</v>
      </c>
      <c r="S328">
        <f t="shared" si="205"/>
        <v>14.664542728635679</v>
      </c>
      <c r="T328">
        <f t="shared" si="188"/>
        <v>35.618674386554154</v>
      </c>
    </row>
    <row r="329" spans="1:20" x14ac:dyDescent="0.25">
      <c r="A329" t="s">
        <v>81</v>
      </c>
      <c r="B329">
        <f t="shared" si="186"/>
        <v>0</v>
      </c>
      <c r="C329">
        <f t="shared" ref="C329:S329" si="206">C207*$D$243</f>
        <v>0</v>
      </c>
      <c r="D329">
        <f t="shared" si="206"/>
        <v>0</v>
      </c>
      <c r="E329">
        <f t="shared" si="206"/>
        <v>0</v>
      </c>
      <c r="F329">
        <f t="shared" si="206"/>
        <v>0</v>
      </c>
      <c r="G329">
        <f t="shared" si="206"/>
        <v>0</v>
      </c>
      <c r="H329">
        <f t="shared" si="206"/>
        <v>0</v>
      </c>
      <c r="I329">
        <f t="shared" si="206"/>
        <v>0.37952721752331381</v>
      </c>
      <c r="J329">
        <f t="shared" si="206"/>
        <v>0</v>
      </c>
      <c r="K329">
        <f t="shared" si="206"/>
        <v>0</v>
      </c>
      <c r="L329">
        <f t="shared" si="206"/>
        <v>0</v>
      </c>
      <c r="M329">
        <f t="shared" si="206"/>
        <v>0.38816277345198369</v>
      </c>
      <c r="N329">
        <f t="shared" si="206"/>
        <v>1.5668838808941985</v>
      </c>
      <c r="O329">
        <f t="shared" si="206"/>
        <v>0.77698296241949949</v>
      </c>
      <c r="P329">
        <f t="shared" si="206"/>
        <v>0</v>
      </c>
      <c r="Q329">
        <f t="shared" si="206"/>
        <v>1.1655064204299526</v>
      </c>
      <c r="R329">
        <f t="shared" si="206"/>
        <v>3.087608895738351</v>
      </c>
      <c r="S329">
        <f t="shared" si="206"/>
        <v>5.5487458973216102</v>
      </c>
      <c r="T329">
        <f t="shared" si="188"/>
        <v>12.913418047778908</v>
      </c>
    </row>
    <row r="330" spans="1:20" x14ac:dyDescent="0.25">
      <c r="A330" t="s">
        <v>82</v>
      </c>
      <c r="B330">
        <f t="shared" si="186"/>
        <v>0</v>
      </c>
      <c r="C330">
        <f t="shared" ref="C330:S330" si="207">C208*$D$243</f>
        <v>0</v>
      </c>
      <c r="D330">
        <f t="shared" si="207"/>
        <v>0</v>
      </c>
      <c r="E330">
        <f t="shared" si="207"/>
        <v>0</v>
      </c>
      <c r="F330">
        <f t="shared" si="207"/>
        <v>0</v>
      </c>
      <c r="G330">
        <f t="shared" si="207"/>
        <v>0</v>
      </c>
      <c r="H330">
        <f t="shared" si="207"/>
        <v>0</v>
      </c>
      <c r="I330">
        <f t="shared" si="207"/>
        <v>0</v>
      </c>
      <c r="J330">
        <f t="shared" si="207"/>
        <v>0</v>
      </c>
      <c r="K330">
        <f t="shared" si="207"/>
        <v>0.38555836760518825</v>
      </c>
      <c r="L330">
        <f t="shared" si="207"/>
        <v>0.77703495191179928</v>
      </c>
      <c r="M330">
        <f t="shared" si="207"/>
        <v>0</v>
      </c>
      <c r="N330">
        <f t="shared" si="207"/>
        <v>0.78344194044709936</v>
      </c>
      <c r="O330">
        <f t="shared" si="207"/>
        <v>0.38849148120974974</v>
      </c>
      <c r="P330">
        <f t="shared" si="207"/>
        <v>1.5620394930739754</v>
      </c>
      <c r="Q330">
        <f t="shared" si="207"/>
        <v>1.1655064204299526</v>
      </c>
      <c r="R330">
        <f t="shared" si="207"/>
        <v>1.9297555598364695</v>
      </c>
      <c r="S330">
        <f t="shared" si="207"/>
        <v>5.1524069046557797</v>
      </c>
      <c r="T330">
        <f t="shared" si="188"/>
        <v>12.144235119170013</v>
      </c>
    </row>
    <row r="331" spans="1:20" x14ac:dyDescent="0.25">
      <c r="A331" t="s">
        <v>83</v>
      </c>
      <c r="B331">
        <f t="shared" si="186"/>
        <v>0</v>
      </c>
      <c r="C331">
        <f t="shared" ref="C331:S331" si="208">C209*$D$243</f>
        <v>0</v>
      </c>
      <c r="D331">
        <f t="shared" si="208"/>
        <v>0</v>
      </c>
      <c r="E331">
        <f t="shared" si="208"/>
        <v>0</v>
      </c>
      <c r="F331">
        <f t="shared" si="208"/>
        <v>0.37915070242656451</v>
      </c>
      <c r="G331">
        <f t="shared" si="208"/>
        <v>0</v>
      </c>
      <c r="H331">
        <f t="shared" si="208"/>
        <v>0</v>
      </c>
      <c r="I331">
        <f t="shared" si="208"/>
        <v>0</v>
      </c>
      <c r="J331">
        <f t="shared" si="208"/>
        <v>1.2262187871581451</v>
      </c>
      <c r="K331">
        <f t="shared" si="208"/>
        <v>0</v>
      </c>
      <c r="L331">
        <f t="shared" si="208"/>
        <v>2.7196223316912973</v>
      </c>
      <c r="M331">
        <f t="shared" si="208"/>
        <v>0.38816277345198369</v>
      </c>
      <c r="N331">
        <f t="shared" si="208"/>
        <v>1.5668838808941985</v>
      </c>
      <c r="O331">
        <f t="shared" si="208"/>
        <v>3.1079318496779984</v>
      </c>
      <c r="P331">
        <f t="shared" si="208"/>
        <v>1.9525493663424702</v>
      </c>
      <c r="Q331">
        <f t="shared" si="208"/>
        <v>2.7195149810032224</v>
      </c>
      <c r="R331">
        <f t="shared" si="208"/>
        <v>2.7016577837710565</v>
      </c>
      <c r="S331">
        <f t="shared" si="208"/>
        <v>12.682847765306541</v>
      </c>
      <c r="T331">
        <f t="shared" si="188"/>
        <v>29.444540221723479</v>
      </c>
    </row>
    <row r="332" spans="1:20" x14ac:dyDescent="0.25">
      <c r="A332" t="s">
        <v>84</v>
      </c>
      <c r="B332">
        <f t="shared" si="186"/>
        <v>0</v>
      </c>
      <c r="C332">
        <f t="shared" ref="C332:S332" si="209">C210*$D$243</f>
        <v>0</v>
      </c>
      <c r="D332">
        <f t="shared" si="209"/>
        <v>0</v>
      </c>
      <c r="E332">
        <f t="shared" si="209"/>
        <v>0</v>
      </c>
      <c r="F332">
        <f t="shared" si="209"/>
        <v>0</v>
      </c>
      <c r="G332">
        <f t="shared" si="209"/>
        <v>0</v>
      </c>
      <c r="H332">
        <f t="shared" si="209"/>
        <v>0</v>
      </c>
      <c r="I332">
        <f t="shared" si="209"/>
        <v>0</v>
      </c>
      <c r="J332">
        <f t="shared" si="209"/>
        <v>0</v>
      </c>
      <c r="K332">
        <f t="shared" si="209"/>
        <v>0</v>
      </c>
      <c r="L332">
        <f t="shared" si="209"/>
        <v>0.38851747595589964</v>
      </c>
      <c r="M332">
        <f t="shared" si="209"/>
        <v>0</v>
      </c>
      <c r="N332">
        <f t="shared" si="209"/>
        <v>0.39172097022354968</v>
      </c>
      <c r="O332">
        <f t="shared" si="209"/>
        <v>0.38849148120974974</v>
      </c>
      <c r="P332">
        <f t="shared" si="209"/>
        <v>0</v>
      </c>
      <c r="Q332">
        <f t="shared" si="209"/>
        <v>0</v>
      </c>
      <c r="R332">
        <f t="shared" si="209"/>
        <v>0</v>
      </c>
      <c r="S332">
        <f t="shared" si="209"/>
        <v>0.79267798533165856</v>
      </c>
      <c r="T332">
        <f t="shared" si="188"/>
        <v>1.9614079127208577</v>
      </c>
    </row>
    <row r="333" spans="1:20" x14ac:dyDescent="0.25">
      <c r="A333" t="s">
        <v>85</v>
      </c>
      <c r="B333">
        <f t="shared" si="186"/>
        <v>0</v>
      </c>
      <c r="C333">
        <f t="shared" ref="C333:S333" si="210">C211*$D$243</f>
        <v>0</v>
      </c>
      <c r="D333">
        <f t="shared" si="210"/>
        <v>0</v>
      </c>
      <c r="E333">
        <f t="shared" si="210"/>
        <v>0</v>
      </c>
      <c r="F333">
        <f t="shared" si="210"/>
        <v>0</v>
      </c>
      <c r="G333">
        <f t="shared" si="210"/>
        <v>0</v>
      </c>
      <c r="H333">
        <f t="shared" si="210"/>
        <v>0</v>
      </c>
      <c r="I333">
        <f t="shared" si="210"/>
        <v>0</v>
      </c>
      <c r="J333">
        <f t="shared" si="210"/>
        <v>0.40873959571938173</v>
      </c>
      <c r="K333">
        <f t="shared" si="210"/>
        <v>0</v>
      </c>
      <c r="L333">
        <f t="shared" si="210"/>
        <v>1.5540699038235983</v>
      </c>
      <c r="M333">
        <f t="shared" si="210"/>
        <v>0</v>
      </c>
      <c r="N333">
        <f t="shared" si="210"/>
        <v>0.78344194044709936</v>
      </c>
      <c r="O333">
        <f t="shared" si="210"/>
        <v>2.3309488872584985</v>
      </c>
      <c r="P333">
        <f t="shared" si="210"/>
        <v>0.7810197465369878</v>
      </c>
      <c r="Q333">
        <f t="shared" si="210"/>
        <v>1.5540085605732696</v>
      </c>
      <c r="R333">
        <f t="shared" si="210"/>
        <v>2.3157066718037629</v>
      </c>
      <c r="S333">
        <f t="shared" si="210"/>
        <v>5.5487458973216102</v>
      </c>
      <c r="T333">
        <f t="shared" si="188"/>
        <v>15.276681203484209</v>
      </c>
    </row>
    <row r="334" spans="1:20" x14ac:dyDescent="0.25">
      <c r="A334" t="s">
        <v>86</v>
      </c>
      <c r="B334">
        <f t="shared" si="186"/>
        <v>0</v>
      </c>
      <c r="C334">
        <f t="shared" ref="C334:S334" si="211">C212*$D$243</f>
        <v>0</v>
      </c>
      <c r="D334">
        <f t="shared" si="211"/>
        <v>0</v>
      </c>
      <c r="E334">
        <f t="shared" si="211"/>
        <v>0</v>
      </c>
      <c r="F334">
        <f t="shared" si="211"/>
        <v>0.37915070242656451</v>
      </c>
      <c r="G334">
        <f t="shared" si="211"/>
        <v>0</v>
      </c>
      <c r="H334">
        <f t="shared" si="211"/>
        <v>0</v>
      </c>
      <c r="I334">
        <f t="shared" si="211"/>
        <v>0</v>
      </c>
      <c r="J334">
        <f t="shared" si="211"/>
        <v>0.81747919143876346</v>
      </c>
      <c r="K334">
        <f t="shared" si="211"/>
        <v>0</v>
      </c>
      <c r="L334">
        <f t="shared" si="211"/>
        <v>0.77703495191179928</v>
      </c>
      <c r="M334">
        <f t="shared" si="211"/>
        <v>0.38816277345198369</v>
      </c>
      <c r="N334">
        <f t="shared" si="211"/>
        <v>0.39172097022354968</v>
      </c>
      <c r="O334">
        <f t="shared" si="211"/>
        <v>0.38849148120974974</v>
      </c>
      <c r="P334">
        <f t="shared" si="211"/>
        <v>1.1715296198054819</v>
      </c>
      <c r="Q334">
        <f t="shared" si="211"/>
        <v>1.1655064204299526</v>
      </c>
      <c r="R334">
        <f t="shared" si="211"/>
        <v>0.38595111196729381</v>
      </c>
      <c r="S334">
        <f t="shared" si="211"/>
        <v>6.3414238826532685</v>
      </c>
      <c r="T334">
        <f t="shared" si="188"/>
        <v>12.206451105518408</v>
      </c>
    </row>
    <row r="335" spans="1:20" x14ac:dyDescent="0.25">
      <c r="A335" t="s">
        <v>113</v>
      </c>
      <c r="B335">
        <f t="shared" si="186"/>
        <v>0</v>
      </c>
      <c r="C335">
        <f t="shared" ref="C335:S335" si="212">C213*$D$243</f>
        <v>0</v>
      </c>
      <c r="D335">
        <f t="shared" si="212"/>
        <v>0</v>
      </c>
      <c r="E335">
        <f t="shared" si="212"/>
        <v>0</v>
      </c>
      <c r="F335">
        <f t="shared" si="212"/>
        <v>1.1374521072796937</v>
      </c>
      <c r="G335">
        <f t="shared" si="212"/>
        <v>1.6163793103448272</v>
      </c>
      <c r="H335">
        <f t="shared" si="212"/>
        <v>2.3399014778325125</v>
      </c>
      <c r="I335">
        <f t="shared" si="212"/>
        <v>1.518108870093255</v>
      </c>
      <c r="J335">
        <f t="shared" si="212"/>
        <v>1.2262187871581451</v>
      </c>
      <c r="K335">
        <f t="shared" si="212"/>
        <v>0</v>
      </c>
      <c r="L335">
        <f t="shared" si="212"/>
        <v>0</v>
      </c>
      <c r="M335">
        <f t="shared" si="212"/>
        <v>0</v>
      </c>
      <c r="N335">
        <f t="shared" si="212"/>
        <v>0</v>
      </c>
      <c r="O335">
        <f t="shared" si="212"/>
        <v>0</v>
      </c>
      <c r="P335">
        <f t="shared" si="212"/>
        <v>0</v>
      </c>
      <c r="Q335">
        <f t="shared" si="212"/>
        <v>0</v>
      </c>
      <c r="R335">
        <f t="shared" si="212"/>
        <v>0</v>
      </c>
      <c r="S335">
        <f t="shared" si="212"/>
        <v>0</v>
      </c>
      <c r="T335">
        <f t="shared" si="188"/>
        <v>7.8380605527084333</v>
      </c>
    </row>
    <row r="336" spans="1:20" x14ac:dyDescent="0.25">
      <c r="A336" t="s">
        <v>115</v>
      </c>
      <c r="B336">
        <f t="shared" si="186"/>
        <v>0</v>
      </c>
      <c r="C336">
        <f t="shared" ref="C336:S336" si="213">C214*$D$243</f>
        <v>0</v>
      </c>
      <c r="D336">
        <f t="shared" si="213"/>
        <v>0</v>
      </c>
      <c r="E336">
        <f t="shared" si="213"/>
        <v>0</v>
      </c>
      <c r="F336">
        <f t="shared" si="213"/>
        <v>1.1374521072796937</v>
      </c>
      <c r="G336">
        <f t="shared" si="213"/>
        <v>0.80818965517241392</v>
      </c>
      <c r="H336">
        <f t="shared" si="213"/>
        <v>0.77996715927750404</v>
      </c>
      <c r="I336">
        <f t="shared" si="213"/>
        <v>0.75905443504662762</v>
      </c>
      <c r="J336">
        <f t="shared" si="213"/>
        <v>0.81747919143876346</v>
      </c>
      <c r="K336">
        <f t="shared" si="213"/>
        <v>0</v>
      </c>
      <c r="L336">
        <f t="shared" si="213"/>
        <v>0</v>
      </c>
      <c r="M336">
        <f t="shared" si="213"/>
        <v>0</v>
      </c>
      <c r="N336">
        <f t="shared" si="213"/>
        <v>0</v>
      </c>
      <c r="O336">
        <f t="shared" si="213"/>
        <v>0</v>
      </c>
      <c r="P336">
        <f t="shared" si="213"/>
        <v>0</v>
      </c>
      <c r="Q336">
        <f t="shared" si="213"/>
        <v>0</v>
      </c>
      <c r="R336">
        <f t="shared" si="213"/>
        <v>0</v>
      </c>
      <c r="S336">
        <f t="shared" si="213"/>
        <v>0</v>
      </c>
      <c r="T336">
        <f t="shared" si="188"/>
        <v>4.3021425482150022</v>
      </c>
    </row>
    <row r="337" spans="1:20" x14ac:dyDescent="0.25">
      <c r="A337" t="s">
        <v>116</v>
      </c>
      <c r="B337">
        <f t="shared" si="186"/>
        <v>0</v>
      </c>
      <c r="C337">
        <f t="shared" ref="C337:S337" si="214">C215*$D$243</f>
        <v>0</v>
      </c>
      <c r="D337">
        <f t="shared" si="214"/>
        <v>0</v>
      </c>
      <c r="E337">
        <f t="shared" si="214"/>
        <v>0</v>
      </c>
      <c r="F337">
        <f t="shared" si="214"/>
        <v>0</v>
      </c>
      <c r="G337">
        <f t="shared" si="214"/>
        <v>0.40409482758620696</v>
      </c>
      <c r="H337">
        <f t="shared" si="214"/>
        <v>1.1699507389162562</v>
      </c>
      <c r="I337">
        <f t="shared" si="214"/>
        <v>0.75905443504662762</v>
      </c>
      <c r="J337">
        <f t="shared" si="214"/>
        <v>0.40873959571938173</v>
      </c>
      <c r="K337">
        <f t="shared" si="214"/>
        <v>0</v>
      </c>
      <c r="L337">
        <f t="shared" si="214"/>
        <v>0</v>
      </c>
      <c r="M337">
        <f t="shared" si="214"/>
        <v>0</v>
      </c>
      <c r="N337">
        <f t="shared" si="214"/>
        <v>0</v>
      </c>
      <c r="O337">
        <f t="shared" si="214"/>
        <v>0</v>
      </c>
      <c r="P337">
        <f t="shared" si="214"/>
        <v>0</v>
      </c>
      <c r="Q337">
        <f t="shared" si="214"/>
        <v>0</v>
      </c>
      <c r="R337">
        <f t="shared" si="214"/>
        <v>0</v>
      </c>
      <c r="S337">
        <f t="shared" si="214"/>
        <v>0</v>
      </c>
      <c r="T337">
        <f t="shared" si="188"/>
        <v>2.7418395972684722</v>
      </c>
    </row>
    <row r="338" spans="1:20" x14ac:dyDescent="0.25">
      <c r="A338" t="s">
        <v>139</v>
      </c>
      <c r="B338">
        <f t="shared" si="186"/>
        <v>0</v>
      </c>
      <c r="C338">
        <f t="shared" ref="C338:S338" si="215">C216*$D$243</f>
        <v>0</v>
      </c>
      <c r="D338">
        <f t="shared" si="215"/>
        <v>0</v>
      </c>
      <c r="E338">
        <f t="shared" si="215"/>
        <v>0</v>
      </c>
      <c r="F338">
        <f t="shared" si="215"/>
        <v>0</v>
      </c>
      <c r="G338">
        <f t="shared" si="215"/>
        <v>0.40409482758620696</v>
      </c>
      <c r="H338">
        <f t="shared" si="215"/>
        <v>0.38998357963875202</v>
      </c>
      <c r="I338">
        <f t="shared" si="215"/>
        <v>0</v>
      </c>
      <c r="J338">
        <f t="shared" si="215"/>
        <v>0</v>
      </c>
      <c r="K338">
        <f t="shared" si="215"/>
        <v>0</v>
      </c>
      <c r="L338">
        <f t="shared" si="215"/>
        <v>0</v>
      </c>
      <c r="M338">
        <f t="shared" si="215"/>
        <v>0</v>
      </c>
      <c r="N338">
        <f t="shared" si="215"/>
        <v>0</v>
      </c>
      <c r="O338">
        <f t="shared" si="215"/>
        <v>0</v>
      </c>
      <c r="P338">
        <f t="shared" si="215"/>
        <v>0</v>
      </c>
      <c r="Q338">
        <f t="shared" si="215"/>
        <v>0</v>
      </c>
      <c r="R338">
        <f t="shared" si="215"/>
        <v>0</v>
      </c>
      <c r="S338">
        <f t="shared" si="215"/>
        <v>0</v>
      </c>
      <c r="T338">
        <f t="shared" si="188"/>
        <v>0.79407840722495893</v>
      </c>
    </row>
    <row r="339" spans="1:20" x14ac:dyDescent="0.25">
      <c r="A339" t="s">
        <v>87</v>
      </c>
      <c r="B339">
        <f t="shared" si="186"/>
        <v>34.753060200023171</v>
      </c>
      <c r="C339">
        <f t="shared" ref="C339:S339" si="216">C217*$D$243</f>
        <v>0</v>
      </c>
      <c r="D339">
        <f t="shared" si="216"/>
        <v>0</v>
      </c>
      <c r="E339">
        <f t="shared" si="216"/>
        <v>0</v>
      </c>
      <c r="F339">
        <f t="shared" si="216"/>
        <v>0</v>
      </c>
      <c r="G339">
        <f t="shared" si="216"/>
        <v>0</v>
      </c>
      <c r="H339">
        <f t="shared" si="216"/>
        <v>0</v>
      </c>
      <c r="I339">
        <f t="shared" si="216"/>
        <v>0</v>
      </c>
      <c r="J339">
        <f t="shared" si="216"/>
        <v>0</v>
      </c>
      <c r="K339">
        <f t="shared" si="216"/>
        <v>0</v>
      </c>
      <c r="L339">
        <f t="shared" si="216"/>
        <v>0</v>
      </c>
      <c r="M339">
        <f t="shared" si="216"/>
        <v>0</v>
      </c>
      <c r="N339">
        <f t="shared" si="216"/>
        <v>0</v>
      </c>
      <c r="O339">
        <f t="shared" si="216"/>
        <v>0</v>
      </c>
      <c r="P339">
        <f t="shared" si="216"/>
        <v>0</v>
      </c>
      <c r="Q339">
        <f t="shared" si="216"/>
        <v>0</v>
      </c>
      <c r="R339">
        <f t="shared" si="216"/>
        <v>0</v>
      </c>
      <c r="S339">
        <f t="shared" si="216"/>
        <v>0</v>
      </c>
      <c r="T339">
        <f t="shared" si="188"/>
        <v>34.753060200023171</v>
      </c>
    </row>
    <row r="340" spans="1:20" x14ac:dyDescent="0.25">
      <c r="A340" t="s">
        <v>117</v>
      </c>
      <c r="B340">
        <f t="shared" si="186"/>
        <v>2.7030157933351351</v>
      </c>
      <c r="C340">
        <f t="shared" ref="C340:S340" si="217">C218*$D$243</f>
        <v>0</v>
      </c>
      <c r="D340">
        <f t="shared" si="217"/>
        <v>0</v>
      </c>
      <c r="E340">
        <f t="shared" si="217"/>
        <v>0</v>
      </c>
      <c r="F340">
        <f t="shared" si="217"/>
        <v>0</v>
      </c>
      <c r="G340">
        <f t="shared" si="217"/>
        <v>0</v>
      </c>
      <c r="H340">
        <f t="shared" si="217"/>
        <v>0</v>
      </c>
      <c r="I340">
        <f t="shared" si="217"/>
        <v>0</v>
      </c>
      <c r="J340">
        <f t="shared" si="217"/>
        <v>0</v>
      </c>
      <c r="K340">
        <f t="shared" si="217"/>
        <v>0</v>
      </c>
      <c r="L340">
        <f t="shared" si="217"/>
        <v>0</v>
      </c>
      <c r="M340">
        <f t="shared" si="217"/>
        <v>0</v>
      </c>
      <c r="N340">
        <f t="shared" si="217"/>
        <v>0</v>
      </c>
      <c r="O340">
        <f t="shared" si="217"/>
        <v>0</v>
      </c>
      <c r="P340">
        <f t="shared" si="217"/>
        <v>0</v>
      </c>
      <c r="Q340">
        <f t="shared" si="217"/>
        <v>0</v>
      </c>
      <c r="R340">
        <f t="shared" si="217"/>
        <v>0</v>
      </c>
      <c r="S340">
        <f t="shared" si="217"/>
        <v>0</v>
      </c>
      <c r="T340">
        <f t="shared" si="188"/>
        <v>2.7030157933351351</v>
      </c>
    </row>
    <row r="341" spans="1:20" x14ac:dyDescent="0.25">
      <c r="A341" t="s">
        <v>118</v>
      </c>
      <c r="B341">
        <f t="shared" si="186"/>
        <v>0.7722902266671815</v>
      </c>
      <c r="C341">
        <f t="shared" ref="C341:S341" si="218">C219*$D$243</f>
        <v>0</v>
      </c>
      <c r="D341">
        <f t="shared" si="218"/>
        <v>0</v>
      </c>
      <c r="E341">
        <f t="shared" si="218"/>
        <v>0</v>
      </c>
      <c r="F341">
        <f t="shared" si="218"/>
        <v>0</v>
      </c>
      <c r="G341">
        <f t="shared" si="218"/>
        <v>0</v>
      </c>
      <c r="H341">
        <f t="shared" si="218"/>
        <v>0</v>
      </c>
      <c r="I341">
        <f t="shared" si="218"/>
        <v>0</v>
      </c>
      <c r="J341">
        <f t="shared" si="218"/>
        <v>0</v>
      </c>
      <c r="K341">
        <f t="shared" si="218"/>
        <v>0</v>
      </c>
      <c r="L341">
        <f t="shared" si="218"/>
        <v>0</v>
      </c>
      <c r="M341">
        <f t="shared" si="218"/>
        <v>0</v>
      </c>
      <c r="N341">
        <f t="shared" si="218"/>
        <v>0</v>
      </c>
      <c r="O341">
        <f t="shared" si="218"/>
        <v>0</v>
      </c>
      <c r="P341">
        <f t="shared" si="218"/>
        <v>0</v>
      </c>
      <c r="Q341">
        <f t="shared" si="218"/>
        <v>0</v>
      </c>
      <c r="R341">
        <f t="shared" si="218"/>
        <v>0</v>
      </c>
      <c r="S341">
        <f t="shared" si="218"/>
        <v>0</v>
      </c>
      <c r="T341">
        <f t="shared" si="188"/>
        <v>0.7722902266671815</v>
      </c>
    </row>
    <row r="342" spans="1:20" x14ac:dyDescent="0.25">
      <c r="A342" t="s">
        <v>88</v>
      </c>
      <c r="B342">
        <f t="shared" si="186"/>
        <v>13.515078966675679</v>
      </c>
      <c r="C342">
        <f t="shared" ref="C342:S342" si="219">C220*$D$243</f>
        <v>0</v>
      </c>
      <c r="D342">
        <f t="shared" si="219"/>
        <v>0</v>
      </c>
      <c r="E342">
        <f t="shared" si="219"/>
        <v>0</v>
      </c>
      <c r="F342">
        <f t="shared" si="219"/>
        <v>0</v>
      </c>
      <c r="G342">
        <f t="shared" si="219"/>
        <v>0</v>
      </c>
      <c r="H342">
        <f t="shared" si="219"/>
        <v>0</v>
      </c>
      <c r="I342">
        <f t="shared" si="219"/>
        <v>0</v>
      </c>
      <c r="J342">
        <f t="shared" si="219"/>
        <v>0</v>
      </c>
      <c r="K342">
        <f t="shared" si="219"/>
        <v>0</v>
      </c>
      <c r="L342">
        <f t="shared" si="219"/>
        <v>0</v>
      </c>
      <c r="M342">
        <f t="shared" si="219"/>
        <v>0</v>
      </c>
      <c r="N342">
        <f t="shared" si="219"/>
        <v>0</v>
      </c>
      <c r="O342">
        <f t="shared" si="219"/>
        <v>0</v>
      </c>
      <c r="P342">
        <f t="shared" si="219"/>
        <v>0</v>
      </c>
      <c r="Q342">
        <f t="shared" si="219"/>
        <v>0</v>
      </c>
      <c r="R342">
        <f t="shared" si="219"/>
        <v>0</v>
      </c>
      <c r="S342">
        <f t="shared" si="219"/>
        <v>0</v>
      </c>
      <c r="T342">
        <f t="shared" si="188"/>
        <v>13.515078966675679</v>
      </c>
    </row>
    <row r="343" spans="1:20" x14ac:dyDescent="0.25">
      <c r="A343" t="s">
        <v>89</v>
      </c>
      <c r="B343">
        <f t="shared" si="186"/>
        <v>17.762675213345172</v>
      </c>
      <c r="C343">
        <f t="shared" ref="C343:S343" si="220">C221*$D$243</f>
        <v>0</v>
      </c>
      <c r="D343">
        <f t="shared" si="220"/>
        <v>0</v>
      </c>
      <c r="E343">
        <f t="shared" si="220"/>
        <v>0</v>
      </c>
      <c r="F343">
        <f t="shared" si="220"/>
        <v>0</v>
      </c>
      <c r="G343">
        <f t="shared" si="220"/>
        <v>0</v>
      </c>
      <c r="H343">
        <f t="shared" si="220"/>
        <v>0</v>
      </c>
      <c r="I343">
        <f t="shared" si="220"/>
        <v>0</v>
      </c>
      <c r="J343">
        <f t="shared" si="220"/>
        <v>0</v>
      </c>
      <c r="K343">
        <f t="shared" si="220"/>
        <v>0</v>
      </c>
      <c r="L343">
        <f t="shared" si="220"/>
        <v>0</v>
      </c>
      <c r="M343">
        <f t="shared" si="220"/>
        <v>0</v>
      </c>
      <c r="N343">
        <f t="shared" si="220"/>
        <v>0</v>
      </c>
      <c r="O343">
        <f t="shared" si="220"/>
        <v>0</v>
      </c>
      <c r="P343">
        <f t="shared" si="220"/>
        <v>0</v>
      </c>
      <c r="Q343">
        <f t="shared" si="220"/>
        <v>0</v>
      </c>
      <c r="R343">
        <f t="shared" si="220"/>
        <v>0</v>
      </c>
      <c r="S343">
        <f t="shared" si="220"/>
        <v>0</v>
      </c>
      <c r="T343">
        <f t="shared" si="188"/>
        <v>17.762675213345172</v>
      </c>
    </row>
    <row r="344" spans="1:20" x14ac:dyDescent="0.25">
      <c r="A344" t="s">
        <v>90</v>
      </c>
      <c r="B344">
        <f t="shared" si="186"/>
        <v>9.6536278333397689</v>
      </c>
      <c r="C344">
        <f t="shared" ref="C344:S344" si="221">C222*$D$243</f>
        <v>1.9592476489028217</v>
      </c>
      <c r="D344">
        <f t="shared" si="221"/>
        <v>0</v>
      </c>
      <c r="E344">
        <f t="shared" si="221"/>
        <v>0</v>
      </c>
      <c r="F344">
        <f t="shared" si="221"/>
        <v>0</v>
      </c>
      <c r="G344">
        <f t="shared" si="221"/>
        <v>0</v>
      </c>
      <c r="H344">
        <f t="shared" si="221"/>
        <v>0</v>
      </c>
      <c r="I344">
        <f t="shared" si="221"/>
        <v>0</v>
      </c>
      <c r="J344">
        <f t="shared" si="221"/>
        <v>0</v>
      </c>
      <c r="K344">
        <f t="shared" si="221"/>
        <v>0</v>
      </c>
      <c r="L344">
        <f t="shared" si="221"/>
        <v>0</v>
      </c>
      <c r="M344">
        <f t="shared" si="221"/>
        <v>0</v>
      </c>
      <c r="N344">
        <f t="shared" si="221"/>
        <v>0</v>
      </c>
      <c r="O344">
        <f t="shared" si="221"/>
        <v>0.38849148120974974</v>
      </c>
      <c r="P344">
        <f t="shared" si="221"/>
        <v>0</v>
      </c>
      <c r="Q344">
        <f t="shared" si="221"/>
        <v>0</v>
      </c>
      <c r="R344">
        <f t="shared" si="221"/>
        <v>0</v>
      </c>
      <c r="S344">
        <f t="shared" si="221"/>
        <v>0</v>
      </c>
      <c r="T344">
        <f t="shared" si="188"/>
        <v>12.001366963452339</v>
      </c>
    </row>
    <row r="345" spans="1:20" x14ac:dyDescent="0.25">
      <c r="A345" t="s">
        <v>119</v>
      </c>
      <c r="B345">
        <f t="shared" si="186"/>
        <v>3.4753060200023174</v>
      </c>
      <c r="C345">
        <f t="shared" ref="C345:S345" si="222">C223*$D$243</f>
        <v>0</v>
      </c>
      <c r="D345">
        <f t="shared" si="222"/>
        <v>0</v>
      </c>
      <c r="E345">
        <f t="shared" si="222"/>
        <v>0</v>
      </c>
      <c r="F345">
        <f t="shared" si="222"/>
        <v>0</v>
      </c>
      <c r="G345">
        <f t="shared" si="222"/>
        <v>0</v>
      </c>
      <c r="H345">
        <f t="shared" si="222"/>
        <v>0</v>
      </c>
      <c r="I345">
        <f t="shared" si="222"/>
        <v>0</v>
      </c>
      <c r="J345">
        <f t="shared" si="222"/>
        <v>0</v>
      </c>
      <c r="K345">
        <f t="shared" si="222"/>
        <v>0</v>
      </c>
      <c r="L345">
        <f t="shared" si="222"/>
        <v>0</v>
      </c>
      <c r="M345">
        <f t="shared" si="222"/>
        <v>0</v>
      </c>
      <c r="N345">
        <f t="shared" si="222"/>
        <v>0</v>
      </c>
      <c r="O345">
        <f t="shared" si="222"/>
        <v>0</v>
      </c>
      <c r="P345">
        <f t="shared" si="222"/>
        <v>0</v>
      </c>
      <c r="Q345">
        <f t="shared" si="222"/>
        <v>0</v>
      </c>
      <c r="R345">
        <f t="shared" si="222"/>
        <v>0</v>
      </c>
      <c r="S345">
        <f t="shared" si="222"/>
        <v>0</v>
      </c>
      <c r="T345">
        <f t="shared" si="188"/>
        <v>3.4753060200023174</v>
      </c>
    </row>
    <row r="346" spans="1:20" x14ac:dyDescent="0.25">
      <c r="A346" t="s">
        <v>91</v>
      </c>
      <c r="B346">
        <f t="shared" si="186"/>
        <v>3.0891609066687269</v>
      </c>
      <c r="C346">
        <f t="shared" ref="C346:S346" si="223">C224*$D$243</f>
        <v>1.9592476489028217</v>
      </c>
      <c r="D346">
        <f t="shared" si="223"/>
        <v>0</v>
      </c>
      <c r="E346">
        <f t="shared" si="223"/>
        <v>0</v>
      </c>
      <c r="F346">
        <f t="shared" si="223"/>
        <v>0</v>
      </c>
      <c r="G346">
        <f t="shared" si="223"/>
        <v>0</v>
      </c>
      <c r="H346">
        <f t="shared" si="223"/>
        <v>0</v>
      </c>
      <c r="I346">
        <f t="shared" si="223"/>
        <v>0</v>
      </c>
      <c r="J346">
        <f t="shared" si="223"/>
        <v>0</v>
      </c>
      <c r="K346">
        <f t="shared" si="223"/>
        <v>0</v>
      </c>
      <c r="L346">
        <f t="shared" si="223"/>
        <v>0</v>
      </c>
      <c r="M346">
        <f t="shared" si="223"/>
        <v>0</v>
      </c>
      <c r="N346">
        <f t="shared" si="223"/>
        <v>0</v>
      </c>
      <c r="O346">
        <f t="shared" si="223"/>
        <v>0</v>
      </c>
      <c r="P346">
        <f t="shared" si="223"/>
        <v>0</v>
      </c>
      <c r="Q346">
        <f t="shared" si="223"/>
        <v>0</v>
      </c>
      <c r="R346">
        <f t="shared" si="223"/>
        <v>0</v>
      </c>
      <c r="S346">
        <f t="shared" si="223"/>
        <v>0</v>
      </c>
      <c r="T346">
        <f t="shared" si="188"/>
        <v>5.0484085555715481</v>
      </c>
    </row>
    <row r="347" spans="1:20" x14ac:dyDescent="0.25">
      <c r="A347" t="s">
        <v>92</v>
      </c>
      <c r="B347">
        <f t="shared" si="186"/>
        <v>3.0891609066687269</v>
      </c>
      <c r="C347">
        <f t="shared" ref="C347:S347" si="224">C225*$D$243</f>
        <v>0</v>
      </c>
      <c r="D347">
        <f t="shared" si="224"/>
        <v>0</v>
      </c>
      <c r="E347">
        <f t="shared" si="224"/>
        <v>0</v>
      </c>
      <c r="F347">
        <f t="shared" si="224"/>
        <v>0</v>
      </c>
      <c r="G347">
        <f t="shared" si="224"/>
        <v>0</v>
      </c>
      <c r="H347">
        <f t="shared" si="224"/>
        <v>0</v>
      </c>
      <c r="I347">
        <f t="shared" si="224"/>
        <v>0</v>
      </c>
      <c r="J347">
        <f t="shared" si="224"/>
        <v>0</v>
      </c>
      <c r="K347">
        <f t="shared" si="224"/>
        <v>0</v>
      </c>
      <c r="L347">
        <f t="shared" si="224"/>
        <v>0</v>
      </c>
      <c r="M347">
        <f t="shared" si="224"/>
        <v>0</v>
      </c>
      <c r="N347">
        <f t="shared" si="224"/>
        <v>0</v>
      </c>
      <c r="O347">
        <f t="shared" si="224"/>
        <v>0.38849148120974974</v>
      </c>
      <c r="P347">
        <f t="shared" si="224"/>
        <v>0</v>
      </c>
      <c r="Q347">
        <f t="shared" si="224"/>
        <v>0</v>
      </c>
      <c r="R347">
        <f t="shared" si="224"/>
        <v>0</v>
      </c>
      <c r="S347">
        <f t="shared" si="224"/>
        <v>0</v>
      </c>
      <c r="T347">
        <f t="shared" si="188"/>
        <v>3.4776523878784769</v>
      </c>
    </row>
    <row r="348" spans="1:20" x14ac:dyDescent="0.25">
      <c r="A348" s="2" t="s">
        <v>93</v>
      </c>
      <c r="B348">
        <f t="shared" si="186"/>
        <v>0</v>
      </c>
      <c r="C348">
        <f t="shared" ref="C348:S348" si="225">C226*$D$243</f>
        <v>0</v>
      </c>
      <c r="D348">
        <f t="shared" si="225"/>
        <v>0</v>
      </c>
      <c r="E348">
        <f t="shared" si="225"/>
        <v>0</v>
      </c>
      <c r="F348">
        <f t="shared" si="225"/>
        <v>0</v>
      </c>
      <c r="G348">
        <f t="shared" si="225"/>
        <v>0</v>
      </c>
      <c r="H348">
        <f t="shared" si="225"/>
        <v>0</v>
      </c>
      <c r="I348">
        <f t="shared" si="225"/>
        <v>0</v>
      </c>
      <c r="J348">
        <f t="shared" si="225"/>
        <v>0</v>
      </c>
      <c r="K348">
        <f t="shared" si="225"/>
        <v>0</v>
      </c>
      <c r="L348">
        <f t="shared" si="225"/>
        <v>0</v>
      </c>
      <c r="M348">
        <f t="shared" si="225"/>
        <v>0</v>
      </c>
      <c r="N348">
        <f t="shared" si="225"/>
        <v>0</v>
      </c>
      <c r="O348">
        <f t="shared" si="225"/>
        <v>0</v>
      </c>
      <c r="P348">
        <f t="shared" si="225"/>
        <v>0</v>
      </c>
      <c r="Q348">
        <f t="shared" si="225"/>
        <v>0</v>
      </c>
      <c r="R348">
        <f t="shared" si="225"/>
        <v>0</v>
      </c>
      <c r="S348">
        <f t="shared" si="225"/>
        <v>0</v>
      </c>
      <c r="T348" s="2">
        <f t="shared" si="188"/>
        <v>0</v>
      </c>
    </row>
    <row r="349" spans="1:20" x14ac:dyDescent="0.25">
      <c r="A349" t="s">
        <v>94</v>
      </c>
      <c r="B349">
        <f t="shared" si="186"/>
        <v>0</v>
      </c>
      <c r="C349">
        <f t="shared" ref="C349:S349" si="226">C227*$D$243</f>
        <v>0</v>
      </c>
      <c r="D349">
        <f t="shared" si="226"/>
        <v>0</v>
      </c>
      <c r="E349">
        <f t="shared" si="226"/>
        <v>0</v>
      </c>
      <c r="F349">
        <f t="shared" si="226"/>
        <v>0</v>
      </c>
      <c r="G349">
        <f t="shared" si="226"/>
        <v>0</v>
      </c>
      <c r="H349">
        <f t="shared" si="226"/>
        <v>0</v>
      </c>
      <c r="I349">
        <f t="shared" si="226"/>
        <v>0</v>
      </c>
      <c r="J349">
        <f t="shared" si="226"/>
        <v>0</v>
      </c>
      <c r="K349">
        <f t="shared" si="226"/>
        <v>0</v>
      </c>
      <c r="L349">
        <f t="shared" si="226"/>
        <v>0</v>
      </c>
      <c r="M349">
        <f t="shared" si="226"/>
        <v>0</v>
      </c>
      <c r="N349">
        <f t="shared" si="226"/>
        <v>0</v>
      </c>
      <c r="O349">
        <f t="shared" si="226"/>
        <v>0</v>
      </c>
      <c r="P349">
        <f t="shared" si="226"/>
        <v>0</v>
      </c>
      <c r="Q349">
        <f t="shared" si="226"/>
        <v>0</v>
      </c>
      <c r="R349">
        <f t="shared" si="226"/>
        <v>0</v>
      </c>
      <c r="S349">
        <f t="shared" si="226"/>
        <v>0</v>
      </c>
      <c r="T349">
        <f t="shared" si="188"/>
        <v>0</v>
      </c>
    </row>
    <row r="350" spans="1:20" x14ac:dyDescent="0.25">
      <c r="A350" t="s">
        <v>135</v>
      </c>
      <c r="B350">
        <f t="shared" si="186"/>
        <v>0</v>
      </c>
      <c r="C350">
        <f t="shared" ref="C350:S350" si="227">C228*$D$243</f>
        <v>0</v>
      </c>
      <c r="D350">
        <f t="shared" si="227"/>
        <v>0</v>
      </c>
      <c r="E350">
        <f t="shared" si="227"/>
        <v>0</v>
      </c>
      <c r="F350">
        <f t="shared" si="227"/>
        <v>0</v>
      </c>
      <c r="G350">
        <f t="shared" si="227"/>
        <v>0</v>
      </c>
      <c r="H350">
        <f t="shared" si="227"/>
        <v>0</v>
      </c>
      <c r="I350">
        <f t="shared" si="227"/>
        <v>0</v>
      </c>
      <c r="J350">
        <f t="shared" si="227"/>
        <v>0</v>
      </c>
      <c r="K350">
        <f t="shared" si="227"/>
        <v>0</v>
      </c>
      <c r="L350">
        <f t="shared" si="227"/>
        <v>0</v>
      </c>
      <c r="M350">
        <f t="shared" si="227"/>
        <v>0</v>
      </c>
      <c r="N350">
        <f t="shared" si="227"/>
        <v>0</v>
      </c>
      <c r="O350">
        <f t="shared" si="227"/>
        <v>0</v>
      </c>
      <c r="P350">
        <f t="shared" si="227"/>
        <v>0</v>
      </c>
      <c r="Q350">
        <f t="shared" si="227"/>
        <v>0</v>
      </c>
      <c r="R350">
        <f t="shared" si="227"/>
        <v>0</v>
      </c>
      <c r="S350">
        <f t="shared" si="227"/>
        <v>0</v>
      </c>
      <c r="T350">
        <f t="shared" si="188"/>
        <v>0</v>
      </c>
    </row>
    <row r="351" spans="1:20" x14ac:dyDescent="0.25">
      <c r="A351" t="s">
        <v>95</v>
      </c>
      <c r="B351">
        <f t="shared" si="186"/>
        <v>0</v>
      </c>
      <c r="C351">
        <f t="shared" ref="C351:S351" si="228">C229*$D$243</f>
        <v>0</v>
      </c>
      <c r="D351">
        <f t="shared" si="228"/>
        <v>0</v>
      </c>
      <c r="E351">
        <f t="shared" si="228"/>
        <v>0</v>
      </c>
      <c r="F351">
        <f t="shared" si="228"/>
        <v>0</v>
      </c>
      <c r="G351">
        <f t="shared" si="228"/>
        <v>0</v>
      </c>
      <c r="H351">
        <f t="shared" si="228"/>
        <v>0</v>
      </c>
      <c r="I351">
        <f t="shared" si="228"/>
        <v>0</v>
      </c>
      <c r="J351">
        <f t="shared" si="228"/>
        <v>0</v>
      </c>
      <c r="K351">
        <f t="shared" si="228"/>
        <v>0</v>
      </c>
      <c r="L351">
        <f t="shared" si="228"/>
        <v>0</v>
      </c>
      <c r="M351">
        <f t="shared" si="228"/>
        <v>0</v>
      </c>
      <c r="N351">
        <f t="shared" si="228"/>
        <v>0</v>
      </c>
      <c r="O351">
        <f t="shared" si="228"/>
        <v>0</v>
      </c>
      <c r="P351">
        <f t="shared" si="228"/>
        <v>0</v>
      </c>
      <c r="Q351">
        <f t="shared" si="228"/>
        <v>0</v>
      </c>
      <c r="R351">
        <f t="shared" si="228"/>
        <v>0</v>
      </c>
      <c r="S351">
        <f t="shared" si="228"/>
        <v>0</v>
      </c>
      <c r="T351">
        <f t="shared" si="188"/>
        <v>0</v>
      </c>
    </row>
    <row r="352" spans="1:20" x14ac:dyDescent="0.25">
      <c r="A352" s="2" t="s">
        <v>96</v>
      </c>
      <c r="B352">
        <f t="shared" si="186"/>
        <v>1.1198208286674132</v>
      </c>
      <c r="C352">
        <f t="shared" ref="C352:S352" si="229">C230*$D$243</f>
        <v>1.4367816091954022</v>
      </c>
      <c r="D352">
        <f t="shared" si="229"/>
        <v>2.514367816091954</v>
      </c>
      <c r="E352">
        <f t="shared" si="229"/>
        <v>1.7959770114942533</v>
      </c>
      <c r="F352">
        <f t="shared" si="229"/>
        <v>3.9511494252873569</v>
      </c>
      <c r="G352">
        <f t="shared" si="229"/>
        <v>5.028735632183909</v>
      </c>
      <c r="H352">
        <f t="shared" si="229"/>
        <v>5.028735632183909</v>
      </c>
      <c r="I352">
        <f t="shared" si="229"/>
        <v>4.6695402298850572</v>
      </c>
      <c r="J352">
        <f t="shared" si="229"/>
        <v>2.514367816091954</v>
      </c>
      <c r="K352">
        <f t="shared" si="229"/>
        <v>3.5919540229885056</v>
      </c>
      <c r="L352">
        <f t="shared" si="229"/>
        <v>1.4367816091954022</v>
      </c>
      <c r="M352">
        <f t="shared" si="229"/>
        <v>3.5919540229885056</v>
      </c>
      <c r="N352">
        <f t="shared" si="229"/>
        <v>3.9511494252873569</v>
      </c>
      <c r="O352">
        <f t="shared" si="229"/>
        <v>1.4367816091954022</v>
      </c>
      <c r="P352">
        <f t="shared" si="229"/>
        <v>2.8735632183908053</v>
      </c>
      <c r="Q352">
        <f t="shared" si="229"/>
        <v>2.8735632183908053</v>
      </c>
      <c r="R352">
        <f t="shared" si="229"/>
        <v>4.3103448275862073</v>
      </c>
      <c r="S352">
        <f t="shared" si="229"/>
        <v>14.727011494252878</v>
      </c>
      <c r="T352" s="2">
        <f t="shared" si="188"/>
        <v>66.85257944935708</v>
      </c>
    </row>
    <row r="353" spans="1:20" x14ac:dyDescent="0.25">
      <c r="A353" t="s">
        <v>97</v>
      </c>
      <c r="B353">
        <f t="shared" si="186"/>
        <v>0</v>
      </c>
      <c r="C353">
        <f t="shared" ref="C353:S353" si="230">C231*$D$243</f>
        <v>0</v>
      </c>
      <c r="D353">
        <f t="shared" si="230"/>
        <v>0.71839080459770122</v>
      </c>
      <c r="E353">
        <f t="shared" si="230"/>
        <v>0.71839080459770122</v>
      </c>
      <c r="F353">
        <f t="shared" si="230"/>
        <v>2.8735632183908053</v>
      </c>
      <c r="G353">
        <f t="shared" si="230"/>
        <v>2.514367816091954</v>
      </c>
      <c r="H353">
        <f t="shared" si="230"/>
        <v>2.514367816091954</v>
      </c>
      <c r="I353">
        <f t="shared" si="230"/>
        <v>0.71839080459770122</v>
      </c>
      <c r="J353">
        <f t="shared" si="230"/>
        <v>1.7959770114942533</v>
      </c>
      <c r="K353">
        <f t="shared" si="230"/>
        <v>0.71839080459770122</v>
      </c>
      <c r="L353">
        <f t="shared" si="230"/>
        <v>0.35919540229885061</v>
      </c>
      <c r="M353">
        <f t="shared" si="230"/>
        <v>1.0775862068965518</v>
      </c>
      <c r="N353">
        <f t="shared" si="230"/>
        <v>1.0775862068965518</v>
      </c>
      <c r="O353">
        <f t="shared" si="230"/>
        <v>0.35919540229885061</v>
      </c>
      <c r="P353">
        <f t="shared" si="230"/>
        <v>0.71839080459770122</v>
      </c>
      <c r="Q353">
        <f t="shared" si="230"/>
        <v>0.35919540229885061</v>
      </c>
      <c r="R353">
        <f t="shared" si="230"/>
        <v>0.35919540229885061</v>
      </c>
      <c r="S353">
        <f t="shared" si="230"/>
        <v>0</v>
      </c>
      <c r="T353">
        <f t="shared" si="188"/>
        <v>16.882183908045981</v>
      </c>
    </row>
    <row r="354" spans="1:20" x14ac:dyDescent="0.25">
      <c r="A354" t="s">
        <v>98</v>
      </c>
      <c r="B354">
        <f t="shared" si="186"/>
        <v>0</v>
      </c>
      <c r="C354">
        <f t="shared" ref="C354:S354" si="231">C232*$D$243</f>
        <v>0</v>
      </c>
      <c r="D354">
        <f t="shared" si="231"/>
        <v>0</v>
      </c>
      <c r="E354">
        <f t="shared" si="231"/>
        <v>0</v>
      </c>
      <c r="F354">
        <f t="shared" si="231"/>
        <v>0</v>
      </c>
      <c r="G354">
        <f t="shared" si="231"/>
        <v>0</v>
      </c>
      <c r="H354">
        <f t="shared" si="231"/>
        <v>0</v>
      </c>
      <c r="I354">
        <f t="shared" si="231"/>
        <v>0</v>
      </c>
      <c r="J354">
        <f t="shared" si="231"/>
        <v>0</v>
      </c>
      <c r="K354">
        <f t="shared" si="231"/>
        <v>0</v>
      </c>
      <c r="L354">
        <f t="shared" si="231"/>
        <v>0</v>
      </c>
      <c r="M354">
        <f t="shared" si="231"/>
        <v>0.71839080459770122</v>
      </c>
      <c r="N354">
        <f t="shared" si="231"/>
        <v>0.71839080459770122</v>
      </c>
      <c r="O354">
        <f t="shared" si="231"/>
        <v>0</v>
      </c>
      <c r="P354">
        <f t="shared" si="231"/>
        <v>1.4367816091954022</v>
      </c>
      <c r="Q354">
        <f t="shared" si="231"/>
        <v>1.0775862068965518</v>
      </c>
      <c r="R354">
        <f t="shared" si="231"/>
        <v>1.7959770114942533</v>
      </c>
      <c r="S354">
        <f t="shared" si="231"/>
        <v>10.775862068965518</v>
      </c>
      <c r="T354">
        <f t="shared" si="188"/>
        <v>16.522988505747129</v>
      </c>
    </row>
    <row r="355" spans="1:20" x14ac:dyDescent="0.25">
      <c r="A355" t="s">
        <v>120</v>
      </c>
      <c r="B355">
        <f t="shared" si="186"/>
        <v>0</v>
      </c>
      <c r="C355">
        <f t="shared" ref="C355:S355" si="232">C233*$D$243</f>
        <v>1.0775862068965518</v>
      </c>
      <c r="D355">
        <f t="shared" si="232"/>
        <v>0.35919540229885061</v>
      </c>
      <c r="E355">
        <f t="shared" si="232"/>
        <v>0.35919540229885061</v>
      </c>
      <c r="F355">
        <f t="shared" si="232"/>
        <v>0</v>
      </c>
      <c r="G355">
        <f t="shared" si="232"/>
        <v>0</v>
      </c>
      <c r="H355">
        <f t="shared" si="232"/>
        <v>0</v>
      </c>
      <c r="I355">
        <f t="shared" si="232"/>
        <v>0.35919540229885061</v>
      </c>
      <c r="J355">
        <f t="shared" si="232"/>
        <v>0</v>
      </c>
      <c r="K355">
        <f t="shared" si="232"/>
        <v>0</v>
      </c>
      <c r="L355">
        <f t="shared" si="232"/>
        <v>0</v>
      </c>
      <c r="M355">
        <f t="shared" si="232"/>
        <v>0</v>
      </c>
      <c r="N355">
        <f t="shared" si="232"/>
        <v>0.71839080459770122</v>
      </c>
      <c r="O355">
        <f t="shared" si="232"/>
        <v>0</v>
      </c>
      <c r="P355">
        <f t="shared" si="232"/>
        <v>0</v>
      </c>
      <c r="Q355">
        <f t="shared" si="232"/>
        <v>0</v>
      </c>
      <c r="R355">
        <f t="shared" si="232"/>
        <v>0</v>
      </c>
      <c r="S355">
        <f t="shared" si="232"/>
        <v>0.35919540229885061</v>
      </c>
      <c r="T355">
        <f t="shared" si="188"/>
        <v>3.2327586206896557</v>
      </c>
    </row>
    <row r="356" spans="1:20" x14ac:dyDescent="0.25">
      <c r="A356" t="s">
        <v>99</v>
      </c>
      <c r="B356">
        <f t="shared" si="186"/>
        <v>0</v>
      </c>
      <c r="C356">
        <f t="shared" ref="C356:S356" si="233">C234*$D$243</f>
        <v>0</v>
      </c>
      <c r="D356">
        <f t="shared" si="233"/>
        <v>0</v>
      </c>
      <c r="E356">
        <f t="shared" si="233"/>
        <v>0.35919540229885061</v>
      </c>
      <c r="F356">
        <f t="shared" si="233"/>
        <v>0</v>
      </c>
      <c r="G356">
        <f t="shared" si="233"/>
        <v>0</v>
      </c>
      <c r="H356">
        <f t="shared" si="233"/>
        <v>0</v>
      </c>
      <c r="I356">
        <f t="shared" si="233"/>
        <v>0</v>
      </c>
      <c r="J356">
        <f t="shared" si="233"/>
        <v>0</v>
      </c>
      <c r="K356">
        <f t="shared" si="233"/>
        <v>0</v>
      </c>
      <c r="L356">
        <f t="shared" si="233"/>
        <v>0</v>
      </c>
      <c r="M356">
        <f t="shared" si="233"/>
        <v>0</v>
      </c>
      <c r="N356">
        <f t="shared" si="233"/>
        <v>0</v>
      </c>
      <c r="O356">
        <f t="shared" si="233"/>
        <v>0</v>
      </c>
      <c r="P356">
        <f t="shared" si="233"/>
        <v>0</v>
      </c>
      <c r="Q356">
        <f t="shared" si="233"/>
        <v>0</v>
      </c>
      <c r="R356">
        <f t="shared" si="233"/>
        <v>0</v>
      </c>
      <c r="S356">
        <f t="shared" si="233"/>
        <v>0.35919540229885061</v>
      </c>
      <c r="T356">
        <f t="shared" si="188"/>
        <v>0.71839080459770122</v>
      </c>
    </row>
    <row r="357" spans="1:20" x14ac:dyDescent="0.25">
      <c r="A357" t="s">
        <v>100</v>
      </c>
      <c r="B357">
        <f t="shared" si="186"/>
        <v>0</v>
      </c>
      <c r="C357">
        <f t="shared" ref="C357:S357" si="234">C235*$D$243</f>
        <v>0</v>
      </c>
      <c r="D357">
        <f t="shared" si="234"/>
        <v>0</v>
      </c>
      <c r="E357">
        <f t="shared" si="234"/>
        <v>0</v>
      </c>
      <c r="F357">
        <f t="shared" si="234"/>
        <v>0.71839080459770122</v>
      </c>
      <c r="G357">
        <f t="shared" si="234"/>
        <v>0.71839080459770122</v>
      </c>
      <c r="H357">
        <f t="shared" si="234"/>
        <v>0.71839080459770122</v>
      </c>
      <c r="I357">
        <f t="shared" si="234"/>
        <v>0.71839080459770122</v>
      </c>
      <c r="J357">
        <f t="shared" si="234"/>
        <v>0.35919540229885061</v>
      </c>
      <c r="K357">
        <f t="shared" si="234"/>
        <v>0.35919540229885061</v>
      </c>
      <c r="L357">
        <f t="shared" si="234"/>
        <v>0.35919540229885061</v>
      </c>
      <c r="M357">
        <f t="shared" si="234"/>
        <v>1.0775862068965518</v>
      </c>
      <c r="N357">
        <f t="shared" si="234"/>
        <v>1.0775862068965518</v>
      </c>
      <c r="O357">
        <f t="shared" si="234"/>
        <v>0.71839080459770122</v>
      </c>
      <c r="P357">
        <f t="shared" si="234"/>
        <v>0.35919540229885061</v>
      </c>
      <c r="Q357">
        <f t="shared" si="234"/>
        <v>0.35919540229885061</v>
      </c>
      <c r="R357">
        <f t="shared" si="234"/>
        <v>0.35919540229885061</v>
      </c>
      <c r="S357">
        <f t="shared" si="234"/>
        <v>0.35919540229885061</v>
      </c>
      <c r="T357">
        <f t="shared" si="188"/>
        <v>8.2614942528735646</v>
      </c>
    </row>
    <row r="358" spans="1:20" x14ac:dyDescent="0.25">
      <c r="A358" t="s">
        <v>101</v>
      </c>
      <c r="B358">
        <f t="shared" si="186"/>
        <v>0</v>
      </c>
      <c r="C358">
        <f t="shared" ref="C358:S358" si="235">C236*$D$243</f>
        <v>0</v>
      </c>
      <c r="D358">
        <f t="shared" si="235"/>
        <v>1.0775862068965518</v>
      </c>
      <c r="E358">
        <f t="shared" si="235"/>
        <v>0</v>
      </c>
      <c r="F358">
        <f t="shared" si="235"/>
        <v>0.35919540229885061</v>
      </c>
      <c r="G358">
        <f t="shared" si="235"/>
        <v>1.4367816091954022</v>
      </c>
      <c r="H358">
        <f t="shared" si="235"/>
        <v>1.7959770114942533</v>
      </c>
      <c r="I358">
        <f t="shared" si="235"/>
        <v>1.7959770114942533</v>
      </c>
      <c r="J358">
        <f t="shared" si="235"/>
        <v>0</v>
      </c>
      <c r="K358">
        <f t="shared" si="235"/>
        <v>1.4367816091954022</v>
      </c>
      <c r="L358">
        <f t="shared" si="235"/>
        <v>0.35919540229885061</v>
      </c>
      <c r="M358">
        <f t="shared" si="235"/>
        <v>0.35919540229885061</v>
      </c>
      <c r="N358">
        <f t="shared" si="235"/>
        <v>0</v>
      </c>
      <c r="O358">
        <f t="shared" si="235"/>
        <v>0.35919540229885061</v>
      </c>
      <c r="P358">
        <f t="shared" si="235"/>
        <v>0.35919540229885061</v>
      </c>
      <c r="Q358">
        <f t="shared" si="235"/>
        <v>0</v>
      </c>
      <c r="R358">
        <f t="shared" si="235"/>
        <v>0</v>
      </c>
      <c r="S358">
        <f t="shared" si="235"/>
        <v>0</v>
      </c>
      <c r="T358">
        <f t="shared" si="188"/>
        <v>9.3390804597701145</v>
      </c>
    </row>
    <row r="359" spans="1:20" x14ac:dyDescent="0.25">
      <c r="A359" t="s">
        <v>121</v>
      </c>
      <c r="B359">
        <f t="shared" si="186"/>
        <v>0</v>
      </c>
      <c r="C359">
        <f t="shared" ref="C359:S359" si="236">C237*$D$243</f>
        <v>0</v>
      </c>
      <c r="D359">
        <f t="shared" si="236"/>
        <v>0</v>
      </c>
      <c r="E359">
        <f t="shared" si="236"/>
        <v>0</v>
      </c>
      <c r="F359">
        <f t="shared" si="236"/>
        <v>0</v>
      </c>
      <c r="G359">
        <f t="shared" si="236"/>
        <v>0</v>
      </c>
      <c r="H359">
        <f t="shared" si="236"/>
        <v>0</v>
      </c>
      <c r="I359">
        <f t="shared" si="236"/>
        <v>1.0775862068965518</v>
      </c>
      <c r="J359">
        <f t="shared" si="236"/>
        <v>0.35919540229885061</v>
      </c>
      <c r="K359">
        <f t="shared" si="236"/>
        <v>0</v>
      </c>
      <c r="L359">
        <f t="shared" si="236"/>
        <v>0.35919540229885061</v>
      </c>
      <c r="M359">
        <f t="shared" si="236"/>
        <v>0</v>
      </c>
      <c r="N359">
        <f t="shared" si="236"/>
        <v>0</v>
      </c>
      <c r="O359">
        <f t="shared" si="236"/>
        <v>0</v>
      </c>
      <c r="P359">
        <f t="shared" si="236"/>
        <v>0</v>
      </c>
      <c r="Q359">
        <f t="shared" si="236"/>
        <v>0.35919540229885061</v>
      </c>
      <c r="R359">
        <f t="shared" si="236"/>
        <v>1.0775862068965518</v>
      </c>
      <c r="S359">
        <f t="shared" si="236"/>
        <v>0.35919540229885061</v>
      </c>
      <c r="T359">
        <f t="shared" si="188"/>
        <v>3.5919540229885065</v>
      </c>
    </row>
    <row r="360" spans="1:20" x14ac:dyDescent="0.25">
      <c r="A360" t="s">
        <v>102</v>
      </c>
      <c r="B360">
        <f t="shared" si="186"/>
        <v>1.1198208286674132</v>
      </c>
      <c r="C360">
        <f t="shared" ref="C360:S360" si="237">C238*$D$243</f>
        <v>0.35919540229885061</v>
      </c>
      <c r="D360">
        <f t="shared" si="237"/>
        <v>0.35919540229885061</v>
      </c>
      <c r="E360">
        <f t="shared" si="237"/>
        <v>0.35919540229885061</v>
      </c>
      <c r="F360">
        <f t="shared" si="237"/>
        <v>0</v>
      </c>
      <c r="G360">
        <f t="shared" si="237"/>
        <v>0.35919540229885061</v>
      </c>
      <c r="H360">
        <f t="shared" si="237"/>
        <v>0</v>
      </c>
      <c r="I360">
        <f t="shared" si="237"/>
        <v>0</v>
      </c>
      <c r="J360">
        <f t="shared" si="237"/>
        <v>0</v>
      </c>
      <c r="K360">
        <f t="shared" si="237"/>
        <v>1.0775862068965518</v>
      </c>
      <c r="L360">
        <f t="shared" si="237"/>
        <v>0</v>
      </c>
      <c r="M360">
        <f t="shared" si="237"/>
        <v>0.35919540229885061</v>
      </c>
      <c r="N360">
        <f t="shared" si="237"/>
        <v>0.35919540229885061</v>
      </c>
      <c r="O360">
        <f t="shared" si="237"/>
        <v>0</v>
      </c>
      <c r="P360">
        <f t="shared" si="237"/>
        <v>0</v>
      </c>
      <c r="Q360">
        <f t="shared" si="237"/>
        <v>0.71839080459770122</v>
      </c>
      <c r="R360">
        <f t="shared" si="237"/>
        <v>0.71839080459770122</v>
      </c>
      <c r="S360">
        <f t="shared" si="237"/>
        <v>2.514367816091954</v>
      </c>
      <c r="T360">
        <f t="shared" si="188"/>
        <v>8.3037288746444275</v>
      </c>
    </row>
    <row r="361" spans="1:20" x14ac:dyDescent="0.25">
      <c r="A361" t="s">
        <v>19</v>
      </c>
      <c r="B361">
        <f>SUM(B246,B265,B286,B289,B293,B297,B302,B303,B312,B320,B329,B330,B331,B335,B339,B344,B348,B352)</f>
        <v>55.180136695370123</v>
      </c>
      <c r="C361">
        <f t="shared" ref="C361:S361" si="238">SUM(C246,C265,C286,C289,C293,C297,C302,C303,C312,C320,C329,C330,C331,C335,C339,C344,C348,C352)</f>
        <v>9.2737722048066882</v>
      </c>
      <c r="D361">
        <f t="shared" si="238"/>
        <v>7.4404761904761907</v>
      </c>
      <c r="E361">
        <f t="shared" si="238"/>
        <v>7.088122605363985</v>
      </c>
      <c r="F361">
        <f t="shared" si="238"/>
        <v>10.396711366538952</v>
      </c>
      <c r="G361">
        <f t="shared" si="238"/>
        <v>13.514727011494255</v>
      </c>
      <c r="H361">
        <f t="shared" si="238"/>
        <v>17.508210180623976</v>
      </c>
      <c r="I361">
        <f t="shared" si="238"/>
        <v>23.645901106050751</v>
      </c>
      <c r="J361">
        <f t="shared" si="238"/>
        <v>22.951347602061045</v>
      </c>
      <c r="K361">
        <f t="shared" si="238"/>
        <v>42.533349151112525</v>
      </c>
      <c r="L361">
        <f t="shared" si="238"/>
        <v>53.886640863241865</v>
      </c>
      <c r="M361">
        <f t="shared" si="238"/>
        <v>69.967788283277727</v>
      </c>
      <c r="N361">
        <f t="shared" si="238"/>
        <v>94.438693546927311</v>
      </c>
      <c r="O361">
        <f t="shared" si="238"/>
        <v>102.05607524252059</v>
      </c>
      <c r="P361">
        <f t="shared" si="238"/>
        <v>141.89507810197466</v>
      </c>
      <c r="Q361">
        <f t="shared" si="238"/>
        <v>173.4260027413072</v>
      </c>
      <c r="R361">
        <f t="shared" si="238"/>
        <v>196.12804747533124</v>
      </c>
      <c r="S361">
        <f t="shared" si="238"/>
        <v>619.54031430230827</v>
      </c>
      <c r="T361">
        <f t="shared" si="188"/>
        <v>1660.8713946707871</v>
      </c>
    </row>
  </sheetData>
  <mergeCells count="3">
    <mergeCell ref="V2:AB15"/>
    <mergeCell ref="A244:T244"/>
    <mergeCell ref="A122:T1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59"/>
  <sheetViews>
    <sheetView topLeftCell="A230" zoomScale="85" zoomScaleNormal="85" workbookViewId="0">
      <selection activeCell="I255" sqref="I255"/>
    </sheetView>
  </sheetViews>
  <sheetFormatPr defaultRowHeight="15" x14ac:dyDescent="0.25"/>
  <cols>
    <col min="1" max="1" width="12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ht="15" customHeight="1" x14ac:dyDescent="0.25">
      <c r="A2" t="s">
        <v>20</v>
      </c>
      <c r="B2">
        <v>2.666666666666667</v>
      </c>
      <c r="C2">
        <v>1.333333333333333</v>
      </c>
      <c r="D2">
        <v>0.33333333333333331</v>
      </c>
      <c r="E2">
        <v>0.33333333333333331</v>
      </c>
      <c r="F2">
        <v>0.66666666666666663</v>
      </c>
      <c r="G2">
        <v>0.33333333333333331</v>
      </c>
      <c r="H2">
        <v>1.333333333333333</v>
      </c>
      <c r="I2">
        <v>2</v>
      </c>
      <c r="J2">
        <v>3</v>
      </c>
      <c r="K2">
        <v>4.333333333333333</v>
      </c>
      <c r="L2">
        <v>3.333333333333333</v>
      </c>
      <c r="M2">
        <v>4</v>
      </c>
      <c r="N2">
        <v>3.333333333333333</v>
      </c>
      <c r="O2">
        <v>5.333333333333333</v>
      </c>
      <c r="P2">
        <v>4</v>
      </c>
      <c r="Q2">
        <v>3.666666666666667</v>
      </c>
      <c r="R2">
        <v>5.666666666666667</v>
      </c>
      <c r="S2">
        <v>13</v>
      </c>
      <c r="T2">
        <f>SUM(B2:S2)</f>
        <v>58.666666666666657</v>
      </c>
      <c r="U2">
        <f>T2</f>
        <v>58.666666666666657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0.66666666666666663</v>
      </c>
      <c r="C3">
        <v>0.33333333333333331</v>
      </c>
      <c r="D3">
        <v>0</v>
      </c>
      <c r="E3">
        <v>0</v>
      </c>
      <c r="F3">
        <v>0.33333333333333331</v>
      </c>
      <c r="G3">
        <v>0</v>
      </c>
      <c r="H3">
        <v>0</v>
      </c>
      <c r="I3">
        <v>0</v>
      </c>
      <c r="J3">
        <v>0</v>
      </c>
      <c r="K3">
        <v>0.33333333333333331</v>
      </c>
      <c r="L3">
        <v>1.333333333333333</v>
      </c>
      <c r="M3">
        <v>0</v>
      </c>
      <c r="N3">
        <v>0</v>
      </c>
      <c r="O3">
        <v>0.66666666666666663</v>
      </c>
      <c r="P3">
        <v>0</v>
      </c>
      <c r="Q3">
        <v>1</v>
      </c>
      <c r="R3">
        <v>1.666666666666667</v>
      </c>
      <c r="S3">
        <v>2.333333333333333</v>
      </c>
      <c r="T3">
        <f t="shared" ref="T3:T66" si="0">SUM(B3:S3)</f>
        <v>8.6666666666666661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0.66666666666666663</v>
      </c>
      <c r="C4">
        <v>0.33333333333333331</v>
      </c>
      <c r="D4">
        <v>0</v>
      </c>
      <c r="E4">
        <v>0</v>
      </c>
      <c r="F4">
        <v>0.33333333333333331</v>
      </c>
      <c r="G4">
        <v>0</v>
      </c>
      <c r="H4">
        <v>0</v>
      </c>
      <c r="I4">
        <v>0</v>
      </c>
      <c r="J4">
        <v>0</v>
      </c>
      <c r="K4">
        <v>0.33333333333333331</v>
      </c>
      <c r="L4">
        <v>1.333333333333333</v>
      </c>
      <c r="M4">
        <v>0</v>
      </c>
      <c r="N4">
        <v>0</v>
      </c>
      <c r="O4">
        <v>0.66666666666666663</v>
      </c>
      <c r="P4">
        <v>0</v>
      </c>
      <c r="Q4">
        <v>1</v>
      </c>
      <c r="R4">
        <v>1.333333333333333</v>
      </c>
      <c r="S4">
        <v>2</v>
      </c>
      <c r="T4">
        <f t="shared" si="0"/>
        <v>7.9999999999999991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0.33333333333333331</v>
      </c>
      <c r="S5">
        <v>0.33333333333333331</v>
      </c>
      <c r="T5">
        <f t="shared" si="0"/>
        <v>0.66666666666666663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0.66666666666666663</v>
      </c>
      <c r="N6">
        <v>0.66666666666666663</v>
      </c>
      <c r="O6">
        <v>0.33333333333333331</v>
      </c>
      <c r="P6">
        <v>0.33333333333333331</v>
      </c>
      <c r="Q6">
        <v>0</v>
      </c>
      <c r="R6">
        <v>0</v>
      </c>
      <c r="S6">
        <v>0</v>
      </c>
      <c r="T6">
        <f t="shared" si="0"/>
        <v>4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0.66666666666666663</v>
      </c>
      <c r="L7">
        <v>0</v>
      </c>
      <c r="M7">
        <v>0.66666666666666663</v>
      </c>
      <c r="N7">
        <v>0.66666666666666663</v>
      </c>
      <c r="O7">
        <v>0.33333333333333331</v>
      </c>
      <c r="P7">
        <v>0.33333333333333331</v>
      </c>
      <c r="Q7">
        <v>0</v>
      </c>
      <c r="R7">
        <v>0</v>
      </c>
      <c r="S7">
        <v>0</v>
      </c>
      <c r="T7">
        <f t="shared" si="0"/>
        <v>3.6666666666666665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si="0"/>
        <v>0.33333333333333331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25</v>
      </c>
      <c r="B9">
        <v>1.333333333333333</v>
      </c>
      <c r="C9">
        <v>0.33333333333333331</v>
      </c>
      <c r="D9">
        <v>0.33333333333333331</v>
      </c>
      <c r="E9">
        <v>0.33333333333333331</v>
      </c>
      <c r="F9">
        <v>0.33333333333333331</v>
      </c>
      <c r="G9">
        <v>0</v>
      </c>
      <c r="H9">
        <v>0</v>
      </c>
      <c r="I9">
        <v>1</v>
      </c>
      <c r="J9">
        <v>0.33333333333333331</v>
      </c>
      <c r="K9">
        <v>1</v>
      </c>
      <c r="L9">
        <v>1.666666666666667</v>
      </c>
      <c r="M9">
        <v>2.333333333333333</v>
      </c>
      <c r="N9">
        <v>1.333333333333333</v>
      </c>
      <c r="O9">
        <v>3.666666666666667</v>
      </c>
      <c r="P9">
        <v>2.666666666666667</v>
      </c>
      <c r="Q9">
        <v>2.666666666666667</v>
      </c>
      <c r="R9">
        <v>4</v>
      </c>
      <c r="S9">
        <v>7.666666666666667</v>
      </c>
      <c r="T9">
        <f t="shared" si="0"/>
        <v>31.000000000000004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f t="shared" si="0"/>
        <v>0.66666666666666663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26</v>
      </c>
      <c r="B11">
        <v>1.333333333333333</v>
      </c>
      <c r="C11">
        <v>0.33333333333333331</v>
      </c>
      <c r="D11">
        <v>0.33333333333333331</v>
      </c>
      <c r="E11">
        <v>0.33333333333333331</v>
      </c>
      <c r="F11">
        <v>0.33333333333333331</v>
      </c>
      <c r="G11">
        <v>0</v>
      </c>
      <c r="H11">
        <v>0</v>
      </c>
      <c r="I11">
        <v>1</v>
      </c>
      <c r="J11">
        <v>0.33333333333333331</v>
      </c>
      <c r="K11">
        <v>1</v>
      </c>
      <c r="L11">
        <v>1.666666666666667</v>
      </c>
      <c r="M11">
        <v>1.333333333333333</v>
      </c>
      <c r="N11">
        <v>1.333333333333333</v>
      </c>
      <c r="O11">
        <v>2.333333333333333</v>
      </c>
      <c r="P11">
        <v>2.666666666666667</v>
      </c>
      <c r="Q11">
        <v>2.333333333333333</v>
      </c>
      <c r="R11">
        <v>3.333333333333333</v>
      </c>
      <c r="S11">
        <v>6.333333333333333</v>
      </c>
      <c r="T11">
        <f t="shared" si="0"/>
        <v>26.333333333333329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0.66666666666666663</v>
      </c>
      <c r="J12">
        <v>0.66666666666666663</v>
      </c>
      <c r="K12">
        <v>1.666666666666667</v>
      </c>
      <c r="L12">
        <v>0.33333333333333331</v>
      </c>
      <c r="M12">
        <v>0</v>
      </c>
      <c r="N12">
        <v>1</v>
      </c>
      <c r="O12">
        <v>0</v>
      </c>
      <c r="P12">
        <v>0.66666666666666663</v>
      </c>
      <c r="Q12">
        <v>0</v>
      </c>
      <c r="R12">
        <v>0</v>
      </c>
      <c r="S12">
        <v>1.333333333333333</v>
      </c>
      <c r="T12">
        <f t="shared" si="0"/>
        <v>7.333333333333333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0.33333333333333331</v>
      </c>
      <c r="T13">
        <f t="shared" si="0"/>
        <v>0.66666666666666663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f t="shared" si="0"/>
        <v>0.33333333333333331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0.33333333333333331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0.33333333333333331</v>
      </c>
      <c r="O15">
        <v>0</v>
      </c>
      <c r="P15">
        <v>0.33333333333333331</v>
      </c>
      <c r="Q15">
        <v>0</v>
      </c>
      <c r="R15">
        <v>0</v>
      </c>
      <c r="S15">
        <v>0.66666666666666663</v>
      </c>
      <c r="T15">
        <f t="shared" si="0"/>
        <v>1.6666666666666665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0.33333333333333331</v>
      </c>
      <c r="I16">
        <v>0.66666666666666663</v>
      </c>
      <c r="J16">
        <v>0.66666666666666663</v>
      </c>
      <c r="K16">
        <v>1.666666666666667</v>
      </c>
      <c r="L16">
        <v>0.33333333333333331</v>
      </c>
      <c r="M16">
        <v>0</v>
      </c>
      <c r="N16">
        <v>0.66666666666666663</v>
      </c>
      <c r="O16">
        <v>0</v>
      </c>
      <c r="P16">
        <v>0.33333333333333331</v>
      </c>
      <c r="Q16">
        <v>0</v>
      </c>
      <c r="R16">
        <v>0</v>
      </c>
      <c r="S16">
        <v>0</v>
      </c>
      <c r="T16">
        <f t="shared" si="0"/>
        <v>4.666666666666667</v>
      </c>
    </row>
    <row r="17" spans="1:21" x14ac:dyDescent="0.25">
      <c r="A17" t="s">
        <v>30</v>
      </c>
      <c r="B17">
        <v>0.33333333333333331</v>
      </c>
      <c r="C17">
        <v>0.66666666666666663</v>
      </c>
      <c r="D17">
        <v>0</v>
      </c>
      <c r="E17">
        <v>0</v>
      </c>
      <c r="F17">
        <v>0</v>
      </c>
      <c r="G17">
        <v>0</v>
      </c>
      <c r="H17">
        <v>0.33333333333333331</v>
      </c>
      <c r="I17">
        <v>0.33333333333333331</v>
      </c>
      <c r="J17">
        <v>1</v>
      </c>
      <c r="K17">
        <v>0.33333333333333331</v>
      </c>
      <c r="L17">
        <v>0</v>
      </c>
      <c r="M17">
        <v>0.33333333333333331</v>
      </c>
      <c r="N17">
        <v>0.33333333333333331</v>
      </c>
      <c r="O17">
        <v>0.33333333333333331</v>
      </c>
      <c r="P17">
        <v>0.33333333333333331</v>
      </c>
      <c r="Q17">
        <v>0</v>
      </c>
      <c r="R17">
        <v>0</v>
      </c>
      <c r="S17">
        <v>0</v>
      </c>
      <c r="T17">
        <f t="shared" si="0"/>
        <v>4.333333333333333</v>
      </c>
    </row>
    <row r="18" spans="1:21" x14ac:dyDescent="0.25">
      <c r="A18" t="s">
        <v>123</v>
      </c>
      <c r="B18">
        <v>0.33333333333333331</v>
      </c>
      <c r="C18">
        <v>0.66666666666666663</v>
      </c>
      <c r="D18">
        <v>0</v>
      </c>
      <c r="E18">
        <v>0</v>
      </c>
      <c r="F18">
        <v>0</v>
      </c>
      <c r="G18">
        <v>0</v>
      </c>
      <c r="H18">
        <v>0.33333333333333331</v>
      </c>
      <c r="I18">
        <v>0.33333333333333331</v>
      </c>
      <c r="J18">
        <v>0.66666666666666663</v>
      </c>
      <c r="K18">
        <v>0.33333333333333331</v>
      </c>
      <c r="L18">
        <v>0</v>
      </c>
      <c r="M18">
        <v>0.33333333333333331</v>
      </c>
      <c r="N18">
        <v>0</v>
      </c>
      <c r="O18">
        <v>0.33333333333333331</v>
      </c>
      <c r="P18">
        <v>0.33333333333333331</v>
      </c>
      <c r="Q18">
        <v>0</v>
      </c>
      <c r="R18">
        <v>0</v>
      </c>
      <c r="S18">
        <v>0</v>
      </c>
      <c r="T18">
        <f t="shared" si="0"/>
        <v>3.666666666666667</v>
      </c>
    </row>
    <row r="19" spans="1:21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0.33333333333333331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0"/>
        <v>0.33333333333333331</v>
      </c>
    </row>
    <row r="20" spans="1:21" x14ac:dyDescent="0.25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0.66666666666666663</v>
      </c>
      <c r="N20">
        <v>0</v>
      </c>
      <c r="O20">
        <v>0.33333333333333331</v>
      </c>
      <c r="P20">
        <v>0</v>
      </c>
      <c r="Q20">
        <v>0</v>
      </c>
      <c r="R20">
        <v>0</v>
      </c>
      <c r="S20">
        <v>0.66666666666666663</v>
      </c>
      <c r="T20">
        <f t="shared" si="0"/>
        <v>1.6666666666666665</v>
      </c>
    </row>
    <row r="21" spans="1:21" x14ac:dyDescent="0.25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0.66666666666666663</v>
      </c>
      <c r="N21">
        <v>0</v>
      </c>
      <c r="O21">
        <v>0.33333333333333331</v>
      </c>
      <c r="P21">
        <v>0</v>
      </c>
      <c r="Q21">
        <v>0</v>
      </c>
      <c r="R21">
        <v>0</v>
      </c>
      <c r="S21">
        <v>0.66666666666666663</v>
      </c>
      <c r="T21">
        <f t="shared" si="0"/>
        <v>1.6666666666666665</v>
      </c>
    </row>
    <row r="22" spans="1:21" x14ac:dyDescent="0.25">
      <c r="A22" t="s">
        <v>104</v>
      </c>
      <c r="B22">
        <v>0.33333333333333331</v>
      </c>
      <c r="C22">
        <v>0</v>
      </c>
      <c r="D22">
        <v>0</v>
      </c>
      <c r="E22">
        <v>0</v>
      </c>
      <c r="F22">
        <v>0</v>
      </c>
      <c r="G22">
        <v>0.33333333333333331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f t="shared" si="0"/>
        <v>1.6666666666666665</v>
      </c>
    </row>
    <row r="23" spans="1:21" x14ac:dyDescent="0.25">
      <c r="A23" s="4" t="s">
        <v>32</v>
      </c>
      <c r="B23" s="4">
        <v>0</v>
      </c>
      <c r="C23" s="4">
        <v>0.66666666666666663</v>
      </c>
      <c r="D23" s="4">
        <v>1.333333333333333</v>
      </c>
      <c r="E23" s="4">
        <v>1.333333333333333</v>
      </c>
      <c r="F23" s="4">
        <v>4.666666666666667</v>
      </c>
      <c r="G23" s="4">
        <v>1</v>
      </c>
      <c r="H23" s="4">
        <v>1</v>
      </c>
      <c r="I23" s="4">
        <v>1.333333333333333</v>
      </c>
      <c r="J23" s="4">
        <v>3.333333333333333</v>
      </c>
      <c r="K23" s="4">
        <v>5</v>
      </c>
      <c r="L23" s="4">
        <v>6.666666666666667</v>
      </c>
      <c r="M23" s="4">
        <v>13</v>
      </c>
      <c r="N23" s="4">
        <v>12.33333333333333</v>
      </c>
      <c r="O23" s="4">
        <v>14</v>
      </c>
      <c r="P23" s="4">
        <v>19</v>
      </c>
      <c r="Q23" s="4">
        <v>25.333333333333329</v>
      </c>
      <c r="R23" s="4">
        <v>27.666666666666671</v>
      </c>
      <c r="S23" s="4">
        <v>48.333333333333343</v>
      </c>
      <c r="T23" s="4">
        <f t="shared" si="0"/>
        <v>186</v>
      </c>
      <c r="U23" s="4">
        <f>T23</f>
        <v>186</v>
      </c>
    </row>
    <row r="24" spans="1:21" x14ac:dyDescent="0.25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0.33333333333333331</v>
      </c>
      <c r="K24">
        <v>0.33333333333333331</v>
      </c>
      <c r="L24">
        <v>1.333333333333333</v>
      </c>
      <c r="M24">
        <v>1</v>
      </c>
      <c r="N24">
        <v>1</v>
      </c>
      <c r="O24">
        <v>1.666666666666667</v>
      </c>
      <c r="P24">
        <v>0.66666666666666663</v>
      </c>
      <c r="Q24">
        <v>0.66666666666666663</v>
      </c>
      <c r="R24">
        <v>1</v>
      </c>
      <c r="S24">
        <v>1.666666666666667</v>
      </c>
      <c r="T24">
        <f t="shared" si="0"/>
        <v>9.6666666666666679</v>
      </c>
    </row>
    <row r="25" spans="1:21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0.33333333333333331</v>
      </c>
      <c r="M25">
        <v>1.666666666666667</v>
      </c>
      <c r="N25">
        <v>1</v>
      </c>
      <c r="O25">
        <v>0.66666666666666663</v>
      </c>
      <c r="P25">
        <v>0.33333333333333331</v>
      </c>
      <c r="Q25">
        <v>0.66666666666666663</v>
      </c>
      <c r="R25">
        <v>1.666666666666667</v>
      </c>
      <c r="S25">
        <v>1.333333333333333</v>
      </c>
      <c r="T25">
        <f t="shared" si="0"/>
        <v>8</v>
      </c>
    </row>
    <row r="26" spans="1:21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</v>
      </c>
      <c r="I26">
        <v>0</v>
      </c>
      <c r="J26">
        <v>0.33333333333333331</v>
      </c>
      <c r="K26">
        <v>0.66666666666666663</v>
      </c>
      <c r="L26">
        <v>0.33333333333333331</v>
      </c>
      <c r="M26">
        <v>1.666666666666667</v>
      </c>
      <c r="N26">
        <v>2</v>
      </c>
      <c r="O26">
        <v>2.666666666666667</v>
      </c>
      <c r="P26">
        <v>2</v>
      </c>
      <c r="Q26">
        <v>2</v>
      </c>
      <c r="R26">
        <v>2</v>
      </c>
      <c r="S26">
        <v>4</v>
      </c>
      <c r="T26">
        <f t="shared" si="0"/>
        <v>18</v>
      </c>
    </row>
    <row r="27" spans="1:21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0.66666666666666663</v>
      </c>
      <c r="K27">
        <v>0.33333333333333331</v>
      </c>
      <c r="L27">
        <v>0</v>
      </c>
      <c r="M27">
        <v>0.66666666666666663</v>
      </c>
      <c r="N27">
        <v>0</v>
      </c>
      <c r="O27">
        <v>0.33333333333333331</v>
      </c>
      <c r="P27">
        <v>1</v>
      </c>
      <c r="Q27">
        <v>0.66666666666666663</v>
      </c>
      <c r="R27">
        <v>1.333333333333333</v>
      </c>
      <c r="S27">
        <v>0.33333333333333331</v>
      </c>
      <c r="T27">
        <f t="shared" si="0"/>
        <v>5.333333333333333</v>
      </c>
    </row>
    <row r="28" spans="1:21" x14ac:dyDescent="0.25">
      <c r="A28" t="s">
        <v>106</v>
      </c>
      <c r="B28">
        <v>0</v>
      </c>
      <c r="C28">
        <v>0</v>
      </c>
      <c r="D28">
        <v>0</v>
      </c>
      <c r="E28">
        <v>0</v>
      </c>
      <c r="F28">
        <v>0.33333333333333331</v>
      </c>
      <c r="G28">
        <v>0.33333333333333331</v>
      </c>
      <c r="H28">
        <v>0</v>
      </c>
      <c r="I28">
        <v>0</v>
      </c>
      <c r="J28">
        <v>0</v>
      </c>
      <c r="K28">
        <v>0.33333333333333331</v>
      </c>
      <c r="L28">
        <v>0.33333333333333331</v>
      </c>
      <c r="M28">
        <v>1.666666666666667</v>
      </c>
      <c r="N28">
        <v>0.33333333333333331</v>
      </c>
      <c r="O28">
        <v>1.333333333333333</v>
      </c>
      <c r="P28">
        <v>1</v>
      </c>
      <c r="Q28">
        <v>0.66666666666666663</v>
      </c>
      <c r="R28">
        <v>1.333333333333333</v>
      </c>
      <c r="S28">
        <v>0.66666666666666663</v>
      </c>
      <c r="T28">
        <f t="shared" si="0"/>
        <v>8.3333333333333321</v>
      </c>
    </row>
    <row r="29" spans="1:2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0.33333333333333331</v>
      </c>
      <c r="N29">
        <v>0.66666666666666663</v>
      </c>
      <c r="O29">
        <v>0.33333333333333331</v>
      </c>
      <c r="P29">
        <v>0.66666666666666663</v>
      </c>
      <c r="Q29">
        <v>1.333333333333333</v>
      </c>
      <c r="R29">
        <v>0.66666666666666663</v>
      </c>
      <c r="S29">
        <v>1.333333333333333</v>
      </c>
      <c r="T29">
        <f t="shared" si="0"/>
        <v>5.3333333333333321</v>
      </c>
    </row>
    <row r="30" spans="1:21" x14ac:dyDescent="0.25">
      <c r="A30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0.33333333333333331</v>
      </c>
      <c r="M30">
        <v>0.33333333333333331</v>
      </c>
      <c r="N30">
        <v>0.33333333333333331</v>
      </c>
      <c r="O30">
        <v>0</v>
      </c>
      <c r="P30">
        <v>0.66666666666666663</v>
      </c>
      <c r="Q30">
        <v>1</v>
      </c>
      <c r="R30">
        <v>0.66666666666666663</v>
      </c>
      <c r="S30">
        <v>0</v>
      </c>
      <c r="T30">
        <f t="shared" si="0"/>
        <v>3.6666666666666665</v>
      </c>
    </row>
    <row r="31" spans="1:21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0.33333333333333331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0.66666666666666663</v>
      </c>
      <c r="M31">
        <v>1.333333333333333</v>
      </c>
      <c r="N31">
        <v>1.666666666666667</v>
      </c>
      <c r="O31">
        <v>1.666666666666667</v>
      </c>
      <c r="P31">
        <v>2</v>
      </c>
      <c r="Q31">
        <v>3.333333333333333</v>
      </c>
      <c r="R31">
        <v>3.333333333333333</v>
      </c>
      <c r="S31">
        <v>5.333333333333333</v>
      </c>
      <c r="T31">
        <f t="shared" si="0"/>
        <v>19.999999999999996</v>
      </c>
    </row>
    <row r="32" spans="1:21" x14ac:dyDescent="0.25">
      <c r="A32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0.33333333333333331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0.33333333333333331</v>
      </c>
      <c r="T32">
        <f t="shared" si="0"/>
        <v>1</v>
      </c>
    </row>
    <row r="33" spans="1:21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0.33333333333333331</v>
      </c>
      <c r="K33">
        <v>0</v>
      </c>
      <c r="L33">
        <v>0.33333333333333331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f t="shared" si="0"/>
        <v>0.66666666666666663</v>
      </c>
    </row>
    <row r="34" spans="1:21" x14ac:dyDescent="0.25">
      <c r="A34" t="s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0.66666666666666663</v>
      </c>
      <c r="N34">
        <v>0.66666666666666663</v>
      </c>
      <c r="O34">
        <v>1</v>
      </c>
      <c r="P34">
        <v>4</v>
      </c>
      <c r="Q34">
        <v>5.666666666666667</v>
      </c>
      <c r="R34">
        <v>7</v>
      </c>
      <c r="S34">
        <v>17.666666666666671</v>
      </c>
      <c r="T34">
        <f t="shared" si="0"/>
        <v>36.666666666666671</v>
      </c>
    </row>
    <row r="35" spans="1:21" x14ac:dyDescent="0.25">
      <c r="A35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0.33333333333333331</v>
      </c>
      <c r="L35">
        <v>0</v>
      </c>
      <c r="M35">
        <v>0.33333333333333331</v>
      </c>
      <c r="N35">
        <v>0</v>
      </c>
      <c r="O35">
        <v>0.33333333333333331</v>
      </c>
      <c r="P35">
        <v>1</v>
      </c>
      <c r="Q35">
        <v>0.33333333333333331</v>
      </c>
      <c r="R35">
        <v>0</v>
      </c>
      <c r="S35">
        <v>1</v>
      </c>
      <c r="T35">
        <f t="shared" si="0"/>
        <v>3.3333333333333335</v>
      </c>
    </row>
    <row r="36" spans="1:21" x14ac:dyDescent="0.25">
      <c r="A36" t="s">
        <v>41</v>
      </c>
      <c r="B36">
        <v>0</v>
      </c>
      <c r="C36">
        <v>0.33333333333333331</v>
      </c>
      <c r="D36">
        <v>0</v>
      </c>
      <c r="E36">
        <v>0</v>
      </c>
      <c r="F36">
        <v>0.33333333333333331</v>
      </c>
      <c r="G36">
        <v>0</v>
      </c>
      <c r="H36">
        <v>0.33333333333333331</v>
      </c>
      <c r="I36">
        <v>0.33333333333333331</v>
      </c>
      <c r="J36">
        <v>0.33333333333333331</v>
      </c>
      <c r="K36">
        <v>0.33333333333333331</v>
      </c>
      <c r="L36">
        <v>0.33333333333333331</v>
      </c>
      <c r="M36">
        <v>0.33333333333333331</v>
      </c>
      <c r="N36">
        <v>1</v>
      </c>
      <c r="O36">
        <v>0</v>
      </c>
      <c r="P36">
        <v>0.66666666666666663</v>
      </c>
      <c r="Q36">
        <v>3</v>
      </c>
      <c r="R36">
        <v>1</v>
      </c>
      <c r="S36">
        <v>0.66666666666666663</v>
      </c>
      <c r="T36">
        <f t="shared" si="0"/>
        <v>8.9999999999999982</v>
      </c>
    </row>
    <row r="37" spans="1:21" x14ac:dyDescent="0.25">
      <c r="A37" t="s">
        <v>42</v>
      </c>
      <c r="B37">
        <v>0</v>
      </c>
      <c r="C37">
        <v>0</v>
      </c>
      <c r="D37">
        <v>0</v>
      </c>
      <c r="E37">
        <v>0.33333333333333331</v>
      </c>
      <c r="F37">
        <v>0.33333333333333331</v>
      </c>
      <c r="G37">
        <v>0</v>
      </c>
      <c r="H37">
        <v>0</v>
      </c>
      <c r="I37">
        <v>0</v>
      </c>
      <c r="J37">
        <v>0</v>
      </c>
      <c r="K37">
        <v>0.33333333333333331</v>
      </c>
      <c r="L37">
        <v>0</v>
      </c>
      <c r="M37">
        <v>0.33333333333333331</v>
      </c>
      <c r="N37">
        <v>0.66666666666666663</v>
      </c>
      <c r="O37">
        <v>0</v>
      </c>
      <c r="P37">
        <v>0.33333333333333331</v>
      </c>
      <c r="Q37">
        <v>0.33333333333333331</v>
      </c>
      <c r="R37">
        <v>0.33333333333333331</v>
      </c>
      <c r="S37">
        <v>0</v>
      </c>
      <c r="T37">
        <f t="shared" si="0"/>
        <v>3.0000000000000004</v>
      </c>
    </row>
    <row r="38" spans="1:21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f t="shared" si="0"/>
        <v>2</v>
      </c>
    </row>
    <row r="39" spans="1:21" x14ac:dyDescent="0.25">
      <c r="A39" t="s">
        <v>44</v>
      </c>
      <c r="B39">
        <v>0</v>
      </c>
      <c r="C39">
        <v>0.33333333333333331</v>
      </c>
      <c r="D39">
        <v>0.33333333333333331</v>
      </c>
      <c r="E39">
        <v>0.66666666666666663</v>
      </c>
      <c r="F39">
        <v>1.666666666666667</v>
      </c>
      <c r="G39">
        <v>0.33333333333333331</v>
      </c>
      <c r="H39">
        <v>0</v>
      </c>
      <c r="I39">
        <v>0</v>
      </c>
      <c r="J39">
        <v>0.33333333333333331</v>
      </c>
      <c r="K39">
        <v>0.33333333333333331</v>
      </c>
      <c r="L39">
        <v>0</v>
      </c>
      <c r="M39">
        <v>0.33333333333333331</v>
      </c>
      <c r="N39">
        <v>0</v>
      </c>
      <c r="O39">
        <v>0.33333333333333331</v>
      </c>
      <c r="P39">
        <v>1</v>
      </c>
      <c r="Q39">
        <v>0.33333333333333331</v>
      </c>
      <c r="R39">
        <v>0.66666666666666663</v>
      </c>
      <c r="S39">
        <v>1</v>
      </c>
      <c r="T39">
        <f t="shared" si="0"/>
        <v>7.6666666666666661</v>
      </c>
    </row>
    <row r="40" spans="1:21" x14ac:dyDescent="0.25">
      <c r="A40" t="s">
        <v>45</v>
      </c>
      <c r="B40">
        <v>0</v>
      </c>
      <c r="C40">
        <v>0</v>
      </c>
      <c r="D40">
        <v>0.33333333333333331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0.33333333333333331</v>
      </c>
      <c r="O40">
        <v>0</v>
      </c>
      <c r="P40">
        <v>0.33333333333333331</v>
      </c>
      <c r="Q40">
        <v>0.66666666666666663</v>
      </c>
      <c r="R40">
        <v>1</v>
      </c>
      <c r="S40">
        <v>1</v>
      </c>
      <c r="T40">
        <f t="shared" si="0"/>
        <v>3.6666666666666665</v>
      </c>
    </row>
    <row r="41" spans="1:21" x14ac:dyDescent="0.25">
      <c r="A41" t="s">
        <v>46</v>
      </c>
      <c r="B41">
        <v>0</v>
      </c>
      <c r="C41">
        <v>0</v>
      </c>
      <c r="D41">
        <v>0.66666666666666663</v>
      </c>
      <c r="E41">
        <v>0.33333333333333331</v>
      </c>
      <c r="F41">
        <v>1.666666666666667</v>
      </c>
      <c r="G41">
        <v>0</v>
      </c>
      <c r="H41">
        <v>0.66666666666666663</v>
      </c>
      <c r="I41">
        <v>1</v>
      </c>
      <c r="J41">
        <v>0.66666666666666663</v>
      </c>
      <c r="K41">
        <v>0.66666666666666663</v>
      </c>
      <c r="L41">
        <v>2.666666666666667</v>
      </c>
      <c r="M41">
        <v>2.333333333333333</v>
      </c>
      <c r="N41">
        <v>2.666666666666667</v>
      </c>
      <c r="O41">
        <v>2.666666666666667</v>
      </c>
      <c r="P41">
        <v>3.333333333333333</v>
      </c>
      <c r="Q41">
        <v>4.666666666666667</v>
      </c>
      <c r="R41">
        <v>5.666666666666667</v>
      </c>
      <c r="S41">
        <v>11</v>
      </c>
      <c r="T41">
        <f t="shared" si="0"/>
        <v>40.666666666666671</v>
      </c>
    </row>
    <row r="42" spans="1:21" x14ac:dyDescent="0.25">
      <c r="A42" s="4" t="s">
        <v>47</v>
      </c>
      <c r="B42" s="4">
        <v>0</v>
      </c>
      <c r="C42" s="4">
        <v>1</v>
      </c>
      <c r="D42" s="4">
        <v>0.33333333333333331</v>
      </c>
      <c r="E42" s="4">
        <v>0</v>
      </c>
      <c r="F42" s="4">
        <v>0.66666666666666663</v>
      </c>
      <c r="G42" s="4">
        <v>0</v>
      </c>
      <c r="H42" s="4">
        <v>0.66666666666666663</v>
      </c>
      <c r="I42" s="4">
        <v>0.33333333333333331</v>
      </c>
      <c r="J42" s="4">
        <v>0</v>
      </c>
      <c r="K42" s="4">
        <v>0.33333333333333331</v>
      </c>
      <c r="L42" s="4">
        <v>0.33333333333333331</v>
      </c>
      <c r="M42" s="4">
        <v>0.66666666666666663</v>
      </c>
      <c r="N42" s="4">
        <v>0.66666666666666663</v>
      </c>
      <c r="O42" s="4">
        <v>0</v>
      </c>
      <c r="P42" s="4">
        <v>0.66666666666666663</v>
      </c>
      <c r="Q42" s="4">
        <v>0.33333333333333331</v>
      </c>
      <c r="R42" s="4">
        <v>0.33333333333333331</v>
      </c>
      <c r="S42" s="4">
        <v>1.333333333333333</v>
      </c>
      <c r="T42" s="4">
        <f t="shared" si="0"/>
        <v>7.666666666666667</v>
      </c>
      <c r="U42">
        <f>T42</f>
        <v>7.666666666666667</v>
      </c>
    </row>
    <row r="43" spans="1:21" x14ac:dyDescent="0.25">
      <c r="A43" t="s">
        <v>48</v>
      </c>
      <c r="B43">
        <v>0</v>
      </c>
      <c r="C43">
        <v>0.66666666666666663</v>
      </c>
      <c r="D43">
        <v>0.33333333333333331</v>
      </c>
      <c r="E43">
        <v>0</v>
      </c>
      <c r="F43">
        <v>0.33333333333333331</v>
      </c>
      <c r="G43">
        <v>0</v>
      </c>
      <c r="H43">
        <v>0.66666666666666663</v>
      </c>
      <c r="I43">
        <v>0.33333333333333331</v>
      </c>
      <c r="J43">
        <v>0</v>
      </c>
      <c r="K43">
        <v>0</v>
      </c>
      <c r="L43">
        <v>0.33333333333333331</v>
      </c>
      <c r="M43">
        <v>0.66666666666666663</v>
      </c>
      <c r="N43">
        <v>0.33333333333333331</v>
      </c>
      <c r="O43">
        <v>0</v>
      </c>
      <c r="P43">
        <v>0.33333333333333331</v>
      </c>
      <c r="Q43">
        <v>0.33333333333333331</v>
      </c>
      <c r="R43">
        <v>0.33333333333333331</v>
      </c>
      <c r="S43">
        <v>1.333333333333333</v>
      </c>
      <c r="T43">
        <f t="shared" si="0"/>
        <v>5.9999999999999991</v>
      </c>
    </row>
    <row r="44" spans="1:21" x14ac:dyDescent="0.25">
      <c r="A44" t="s">
        <v>126</v>
      </c>
      <c r="B44">
        <v>0</v>
      </c>
      <c r="C44">
        <v>0.33333333333333331</v>
      </c>
      <c r="D44">
        <v>0</v>
      </c>
      <c r="E44">
        <v>0</v>
      </c>
      <c r="F44">
        <v>0.33333333333333331</v>
      </c>
      <c r="G44">
        <v>0</v>
      </c>
      <c r="H44">
        <v>0</v>
      </c>
      <c r="I44">
        <v>0</v>
      </c>
      <c r="J44">
        <v>0</v>
      </c>
      <c r="K44">
        <v>0.33333333333333331</v>
      </c>
      <c r="L44">
        <v>0</v>
      </c>
      <c r="M44">
        <v>0</v>
      </c>
      <c r="N44">
        <v>0.33333333333333331</v>
      </c>
      <c r="O44">
        <v>0</v>
      </c>
      <c r="P44">
        <v>0.33333333333333331</v>
      </c>
      <c r="Q44">
        <v>0</v>
      </c>
      <c r="R44">
        <v>0</v>
      </c>
      <c r="S44">
        <v>0</v>
      </c>
      <c r="T44">
        <f t="shared" si="0"/>
        <v>1.6666666666666665</v>
      </c>
    </row>
    <row r="45" spans="1:21" x14ac:dyDescent="0.25">
      <c r="A45" s="4" t="s">
        <v>49</v>
      </c>
      <c r="B45" s="4">
        <v>0.66666666666666663</v>
      </c>
      <c r="C45" s="4">
        <v>0.66666666666666663</v>
      </c>
      <c r="D45" s="4">
        <v>0</v>
      </c>
      <c r="E45" s="4">
        <v>0</v>
      </c>
      <c r="F45" s="4">
        <v>0.66666666666666663</v>
      </c>
      <c r="G45" s="4">
        <v>1</v>
      </c>
      <c r="H45" s="4">
        <v>1.333333333333333</v>
      </c>
      <c r="I45" s="4">
        <v>2.333333333333333</v>
      </c>
      <c r="J45" s="4">
        <v>3.333333333333333</v>
      </c>
      <c r="K45" s="4">
        <v>2.666666666666667</v>
      </c>
      <c r="L45" s="4">
        <v>3.666666666666667</v>
      </c>
      <c r="M45" s="4">
        <v>6.333333333333333</v>
      </c>
      <c r="N45" s="4">
        <v>8.3333333333333339</v>
      </c>
      <c r="O45" s="4">
        <v>9.3333333333333339</v>
      </c>
      <c r="P45" s="4">
        <v>13</v>
      </c>
      <c r="Q45" s="4">
        <v>19.666666666666671</v>
      </c>
      <c r="R45" s="4">
        <v>16</v>
      </c>
      <c r="S45" s="4">
        <v>36.666666666666657</v>
      </c>
      <c r="T45" s="4">
        <f t="shared" si="0"/>
        <v>125.66666666666666</v>
      </c>
      <c r="U45">
        <f>T45</f>
        <v>125.66666666666666</v>
      </c>
    </row>
    <row r="46" spans="1:21" x14ac:dyDescent="0.25">
      <c r="A46" t="s">
        <v>50</v>
      </c>
      <c r="B46">
        <v>0</v>
      </c>
      <c r="C46">
        <v>0.33333333333333331</v>
      </c>
      <c r="D46">
        <v>0</v>
      </c>
      <c r="E46">
        <v>0</v>
      </c>
      <c r="F46">
        <v>0.33333333333333331</v>
      </c>
      <c r="G46">
        <v>0.66666666666666663</v>
      </c>
      <c r="H46">
        <v>0.66666666666666663</v>
      </c>
      <c r="I46">
        <v>1.666666666666667</v>
      </c>
      <c r="J46">
        <v>2</v>
      </c>
      <c r="K46">
        <v>2</v>
      </c>
      <c r="L46">
        <v>3</v>
      </c>
      <c r="M46">
        <v>4.666666666666667</v>
      </c>
      <c r="N46">
        <v>6.666666666666667</v>
      </c>
      <c r="O46">
        <v>7.666666666666667</v>
      </c>
      <c r="P46">
        <v>10.33333333333333</v>
      </c>
      <c r="Q46">
        <v>17.666666666666671</v>
      </c>
      <c r="R46">
        <v>13.33333333333333</v>
      </c>
      <c r="S46">
        <v>28</v>
      </c>
      <c r="T46">
        <f t="shared" si="0"/>
        <v>99</v>
      </c>
    </row>
    <row r="47" spans="1:21" x14ac:dyDescent="0.25">
      <c r="A47" t="s">
        <v>51</v>
      </c>
      <c r="B47">
        <v>0.33333333333333331</v>
      </c>
      <c r="C47">
        <v>0</v>
      </c>
      <c r="D47">
        <v>0</v>
      </c>
      <c r="E47">
        <v>0</v>
      </c>
      <c r="F47">
        <v>0</v>
      </c>
      <c r="G47">
        <v>0.33333333333333331</v>
      </c>
      <c r="H47">
        <v>0.33333333333333331</v>
      </c>
      <c r="I47">
        <v>0</v>
      </c>
      <c r="J47">
        <v>0</v>
      </c>
      <c r="K47">
        <v>0</v>
      </c>
      <c r="L47">
        <v>0.66666666666666663</v>
      </c>
      <c r="M47">
        <v>0</v>
      </c>
      <c r="N47">
        <v>0.33333333333333331</v>
      </c>
      <c r="O47">
        <v>0.33333333333333331</v>
      </c>
      <c r="P47">
        <v>0.66666666666666663</v>
      </c>
      <c r="Q47">
        <v>1</v>
      </c>
      <c r="R47">
        <v>0.66666666666666663</v>
      </c>
      <c r="S47">
        <v>6</v>
      </c>
      <c r="T47">
        <f t="shared" si="0"/>
        <v>10.666666666666666</v>
      </c>
    </row>
    <row r="48" spans="1:21" x14ac:dyDescent="0.25">
      <c r="A48" t="s">
        <v>52</v>
      </c>
      <c r="B48">
        <v>0.33333333333333331</v>
      </c>
      <c r="C48">
        <v>0.33333333333333331</v>
      </c>
      <c r="D48">
        <v>0</v>
      </c>
      <c r="E48">
        <v>0</v>
      </c>
      <c r="F48">
        <v>0.33333333333333331</v>
      </c>
      <c r="G48">
        <v>0</v>
      </c>
      <c r="H48">
        <v>0.33333333333333331</v>
      </c>
      <c r="I48">
        <v>0.66666666666666663</v>
      </c>
      <c r="J48">
        <v>1.333333333333333</v>
      </c>
      <c r="K48">
        <v>0.66666666666666663</v>
      </c>
      <c r="L48">
        <v>0</v>
      </c>
      <c r="M48">
        <v>1.666666666666667</v>
      </c>
      <c r="N48">
        <v>1.333333333333333</v>
      </c>
      <c r="O48">
        <v>1.333333333333333</v>
      </c>
      <c r="P48">
        <v>2</v>
      </c>
      <c r="Q48">
        <v>1</v>
      </c>
      <c r="R48">
        <v>2</v>
      </c>
      <c r="S48">
        <v>2.666666666666667</v>
      </c>
      <c r="T48">
        <f t="shared" si="0"/>
        <v>16</v>
      </c>
    </row>
    <row r="49" spans="1:21" x14ac:dyDescent="0.25">
      <c r="A49" s="4" t="s">
        <v>53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0.66666666666666663</v>
      </c>
      <c r="H49" s="4">
        <v>1.333333333333333</v>
      </c>
      <c r="I49" s="4">
        <v>1.666666666666667</v>
      </c>
      <c r="J49" s="4">
        <v>2.666666666666667</v>
      </c>
      <c r="K49" s="4">
        <v>1</v>
      </c>
      <c r="L49" s="4">
        <v>2.666666666666667</v>
      </c>
      <c r="M49" s="4">
        <v>3</v>
      </c>
      <c r="N49" s="4">
        <v>1.666666666666667</v>
      </c>
      <c r="O49" s="4">
        <v>1.333333333333333</v>
      </c>
      <c r="P49" s="4">
        <v>2.333333333333333</v>
      </c>
      <c r="Q49" s="4">
        <v>1.666666666666667</v>
      </c>
      <c r="R49" s="4">
        <v>0.33333333333333331</v>
      </c>
      <c r="S49" s="4">
        <v>1.666666666666667</v>
      </c>
      <c r="T49" s="4">
        <f t="shared" si="0"/>
        <v>22</v>
      </c>
      <c r="U49">
        <f>T49</f>
        <v>22</v>
      </c>
    </row>
    <row r="50" spans="1:21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0.66666666666666663</v>
      </c>
      <c r="H50">
        <v>1.333333333333333</v>
      </c>
      <c r="I50">
        <v>1.666666666666667</v>
      </c>
      <c r="J50">
        <v>2.333333333333333</v>
      </c>
      <c r="K50">
        <v>1</v>
      </c>
      <c r="L50">
        <v>2.666666666666667</v>
      </c>
      <c r="M50">
        <v>3</v>
      </c>
      <c r="N50">
        <v>1.333333333333333</v>
      </c>
      <c r="O50">
        <v>1.333333333333333</v>
      </c>
      <c r="P50">
        <v>2</v>
      </c>
      <c r="Q50">
        <v>1.333333333333333</v>
      </c>
      <c r="R50">
        <v>0.33333333333333331</v>
      </c>
      <c r="S50">
        <v>0.66666666666666663</v>
      </c>
      <c r="T50">
        <f t="shared" si="0"/>
        <v>19.666666666666664</v>
      </c>
    </row>
    <row r="51" spans="1:21" x14ac:dyDescent="0.25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0.66666666666666663</v>
      </c>
      <c r="H51">
        <v>1.333333333333333</v>
      </c>
      <c r="I51">
        <v>1.333333333333333</v>
      </c>
      <c r="J51">
        <v>2</v>
      </c>
      <c r="K51">
        <v>1</v>
      </c>
      <c r="L51">
        <v>1.666666666666667</v>
      </c>
      <c r="M51">
        <v>3</v>
      </c>
      <c r="N51">
        <v>1</v>
      </c>
      <c r="O51">
        <v>1</v>
      </c>
      <c r="P51">
        <v>1.666666666666667</v>
      </c>
      <c r="Q51">
        <v>1</v>
      </c>
      <c r="R51">
        <v>0.33333333333333331</v>
      </c>
      <c r="S51">
        <v>0</v>
      </c>
      <c r="T51">
        <f t="shared" si="0"/>
        <v>16</v>
      </c>
    </row>
    <row r="52" spans="1:21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0.33333333333333331</v>
      </c>
      <c r="K52">
        <v>0</v>
      </c>
      <c r="L52">
        <v>0</v>
      </c>
      <c r="M52">
        <v>0</v>
      </c>
      <c r="N52">
        <v>0.33333333333333331</v>
      </c>
      <c r="O52">
        <v>0</v>
      </c>
      <c r="P52">
        <v>0.33333333333333331</v>
      </c>
      <c r="Q52">
        <v>0.33333333333333331</v>
      </c>
      <c r="R52">
        <v>0</v>
      </c>
      <c r="S52">
        <v>1</v>
      </c>
      <c r="T52">
        <f t="shared" si="0"/>
        <v>2.333333333333333</v>
      </c>
    </row>
    <row r="53" spans="1:21" x14ac:dyDescent="0.25">
      <c r="A53" s="4" t="s">
        <v>56</v>
      </c>
      <c r="B53" s="4">
        <v>0.66666666666666663</v>
      </c>
      <c r="C53" s="4">
        <v>1.666666666666667</v>
      </c>
      <c r="D53" s="4">
        <v>1</v>
      </c>
      <c r="E53" s="4">
        <v>1</v>
      </c>
      <c r="F53" s="4">
        <v>2.333333333333333</v>
      </c>
      <c r="G53" s="4">
        <v>0.66666666666666663</v>
      </c>
      <c r="H53" s="4">
        <v>2</v>
      </c>
      <c r="I53" s="4">
        <v>1</v>
      </c>
      <c r="J53" s="4">
        <v>2.333333333333333</v>
      </c>
      <c r="K53" s="4">
        <v>1</v>
      </c>
      <c r="L53" s="4">
        <v>1.333333333333333</v>
      </c>
      <c r="M53" s="4">
        <v>1</v>
      </c>
      <c r="N53" s="4">
        <v>0.33333333333333331</v>
      </c>
      <c r="O53" s="4">
        <v>0</v>
      </c>
      <c r="P53" s="4">
        <v>1</v>
      </c>
      <c r="Q53" s="4">
        <v>1.333333333333333</v>
      </c>
      <c r="R53" s="4">
        <v>1.333333333333333</v>
      </c>
      <c r="S53" s="4">
        <v>6.333333333333333</v>
      </c>
      <c r="T53" s="4">
        <f t="shared" si="0"/>
        <v>26.333333333333329</v>
      </c>
      <c r="U53">
        <f>T53</f>
        <v>26.333333333333329</v>
      </c>
    </row>
    <row r="54" spans="1:21" x14ac:dyDescent="0.25">
      <c r="A54" t="s">
        <v>127</v>
      </c>
      <c r="B54">
        <v>0</v>
      </c>
      <c r="C54">
        <v>0</v>
      </c>
      <c r="D54">
        <v>0</v>
      </c>
      <c r="E54">
        <v>0.33333333333333331</v>
      </c>
      <c r="F54">
        <v>0.33333333333333331</v>
      </c>
      <c r="G54">
        <v>0</v>
      </c>
      <c r="H54">
        <v>0</v>
      </c>
      <c r="I54">
        <v>0.33333333333333331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f t="shared" si="0"/>
        <v>1</v>
      </c>
    </row>
    <row r="55" spans="1:21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0.66666666666666663</v>
      </c>
      <c r="Q55">
        <v>0.66666666666666663</v>
      </c>
      <c r="R55">
        <v>1.333333333333333</v>
      </c>
      <c r="S55">
        <v>4.666666666666667</v>
      </c>
      <c r="T55">
        <f t="shared" si="0"/>
        <v>7.333333333333333</v>
      </c>
    </row>
    <row r="56" spans="1:21" x14ac:dyDescent="0.25">
      <c r="A56" t="s">
        <v>58</v>
      </c>
      <c r="B56">
        <v>0.33333333333333331</v>
      </c>
      <c r="C56">
        <v>0</v>
      </c>
      <c r="D56">
        <v>0.33333333333333331</v>
      </c>
      <c r="E56">
        <v>0.33333333333333331</v>
      </c>
      <c r="F56">
        <v>0</v>
      </c>
      <c r="G56">
        <v>0</v>
      </c>
      <c r="H56">
        <v>1.333333333333333</v>
      </c>
      <c r="I56">
        <v>0</v>
      </c>
      <c r="J56">
        <v>0.66666666666666663</v>
      </c>
      <c r="K56">
        <v>1</v>
      </c>
      <c r="L56">
        <v>0</v>
      </c>
      <c r="M56">
        <v>0.66666666666666663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f t="shared" si="0"/>
        <v>4.6666666666666661</v>
      </c>
    </row>
    <row r="57" spans="1:21" x14ac:dyDescent="0.25">
      <c r="A57" t="s">
        <v>59</v>
      </c>
      <c r="B57">
        <v>0.33333333333333331</v>
      </c>
      <c r="C57">
        <v>1.666666666666667</v>
      </c>
      <c r="D57">
        <v>0.66666666666666663</v>
      </c>
      <c r="E57">
        <v>0.33333333333333331</v>
      </c>
      <c r="F57">
        <v>2</v>
      </c>
      <c r="G57">
        <v>0.66666666666666663</v>
      </c>
      <c r="H57">
        <v>0.66666666666666663</v>
      </c>
      <c r="I57">
        <v>0.66666666666666663</v>
      </c>
      <c r="J57">
        <v>1.666666666666667</v>
      </c>
      <c r="K57">
        <v>0</v>
      </c>
      <c r="L57">
        <v>1.333333333333333</v>
      </c>
      <c r="M57">
        <v>0.33333333333333331</v>
      </c>
      <c r="N57">
        <v>0.33333333333333331</v>
      </c>
      <c r="O57">
        <v>0</v>
      </c>
      <c r="P57">
        <v>0.33333333333333331</v>
      </c>
      <c r="Q57">
        <v>0.66666666666666663</v>
      </c>
      <c r="R57">
        <v>0</v>
      </c>
      <c r="S57">
        <v>1.666666666666667</v>
      </c>
      <c r="T57">
        <f t="shared" si="0"/>
        <v>13.333333333333336</v>
      </c>
    </row>
    <row r="58" spans="1:21" x14ac:dyDescent="0.25">
      <c r="A58" s="4" t="s">
        <v>138</v>
      </c>
      <c r="B58" s="4">
        <v>0.33333333333333331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0.33333333333333331</v>
      </c>
      <c r="Q58" s="4">
        <v>0</v>
      </c>
      <c r="R58" s="4">
        <v>0</v>
      </c>
      <c r="S58" s="4">
        <v>0</v>
      </c>
      <c r="T58" s="4">
        <f t="shared" si="0"/>
        <v>0.66666666666666663</v>
      </c>
      <c r="U58">
        <f>T58</f>
        <v>0.66666666666666663</v>
      </c>
    </row>
    <row r="59" spans="1:21" x14ac:dyDescent="0.25">
      <c r="A59" s="4" t="s">
        <v>60</v>
      </c>
      <c r="B59">
        <v>0.66666666666666663</v>
      </c>
      <c r="C59">
        <v>1</v>
      </c>
      <c r="D59">
        <v>1</v>
      </c>
      <c r="E59">
        <v>0</v>
      </c>
      <c r="F59">
        <v>1.333333333333333</v>
      </c>
      <c r="G59">
        <v>1.666666666666667</v>
      </c>
      <c r="H59">
        <v>3</v>
      </c>
      <c r="I59">
        <v>2.666666666666667</v>
      </c>
      <c r="J59">
        <v>6.333333333333333</v>
      </c>
      <c r="K59">
        <v>7.666666666666667</v>
      </c>
      <c r="L59">
        <v>12.66666666666667</v>
      </c>
      <c r="M59">
        <v>22.666666666666671</v>
      </c>
      <c r="N59">
        <v>28.333333333333329</v>
      </c>
      <c r="O59">
        <v>38.666666666666657</v>
      </c>
      <c r="P59">
        <v>50.666666666666657</v>
      </c>
      <c r="Q59">
        <v>74</v>
      </c>
      <c r="R59">
        <v>80.666666666666671</v>
      </c>
      <c r="S59">
        <v>172</v>
      </c>
      <c r="T59">
        <f t="shared" si="0"/>
        <v>505</v>
      </c>
      <c r="U59">
        <f>T59</f>
        <v>505</v>
      </c>
    </row>
    <row r="60" spans="1:21" x14ac:dyDescent="0.25">
      <c r="A60" t="s">
        <v>61</v>
      </c>
      <c r="B60">
        <v>0</v>
      </c>
      <c r="C60">
        <v>0</v>
      </c>
      <c r="D60">
        <v>0.33333333333333331</v>
      </c>
      <c r="E60">
        <v>0</v>
      </c>
      <c r="F60">
        <v>0.33333333333333331</v>
      </c>
      <c r="G60">
        <v>0</v>
      </c>
      <c r="H60">
        <v>0.33333333333333331</v>
      </c>
      <c r="I60">
        <v>0</v>
      </c>
      <c r="J60">
        <v>0</v>
      </c>
      <c r="K60">
        <v>0.33333333333333331</v>
      </c>
      <c r="L60">
        <v>0.33333333333333331</v>
      </c>
      <c r="M60">
        <v>0.33333333333333331</v>
      </c>
      <c r="N60">
        <v>0.33333333333333331</v>
      </c>
      <c r="O60">
        <v>0</v>
      </c>
      <c r="P60">
        <v>0.33333333333333331</v>
      </c>
      <c r="Q60">
        <v>0</v>
      </c>
      <c r="R60">
        <v>0</v>
      </c>
      <c r="S60">
        <v>0</v>
      </c>
      <c r="T60">
        <f t="shared" si="0"/>
        <v>2.6666666666666665</v>
      </c>
    </row>
    <row r="61" spans="1:21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0.66666666666666663</v>
      </c>
      <c r="I61">
        <v>0.33333333333333331</v>
      </c>
      <c r="J61">
        <v>0.33333333333333331</v>
      </c>
      <c r="K61">
        <v>0.33333333333333331</v>
      </c>
      <c r="L61">
        <v>1.666666666666667</v>
      </c>
      <c r="M61">
        <v>3</v>
      </c>
      <c r="N61">
        <v>4</v>
      </c>
      <c r="O61">
        <v>3.333333333333333</v>
      </c>
      <c r="P61">
        <v>8</v>
      </c>
      <c r="Q61">
        <v>11.33333333333333</v>
      </c>
      <c r="R61">
        <v>17.666666666666671</v>
      </c>
      <c r="S61">
        <v>49</v>
      </c>
      <c r="T61">
        <f t="shared" si="0"/>
        <v>99.666666666666671</v>
      </c>
    </row>
    <row r="62" spans="1:21" x14ac:dyDescent="0.25">
      <c r="A62" t="s">
        <v>63</v>
      </c>
      <c r="B62">
        <v>0</v>
      </c>
      <c r="C62">
        <v>0</v>
      </c>
      <c r="D62">
        <v>0.33333333333333331</v>
      </c>
      <c r="E62">
        <v>0</v>
      </c>
      <c r="F62">
        <v>0</v>
      </c>
      <c r="G62">
        <v>0.33333333333333331</v>
      </c>
      <c r="H62">
        <v>1</v>
      </c>
      <c r="I62">
        <v>2</v>
      </c>
      <c r="J62">
        <v>3.333333333333333</v>
      </c>
      <c r="K62">
        <v>5</v>
      </c>
      <c r="L62">
        <v>5.333333333333333</v>
      </c>
      <c r="M62">
        <v>12</v>
      </c>
      <c r="N62">
        <v>11.66666666666667</v>
      </c>
      <c r="O62">
        <v>19</v>
      </c>
      <c r="P62">
        <v>21.333333333333329</v>
      </c>
      <c r="Q62">
        <v>26.666666666666671</v>
      </c>
      <c r="R62">
        <v>24.333333333333329</v>
      </c>
      <c r="S62">
        <v>50</v>
      </c>
      <c r="T62">
        <f t="shared" si="0"/>
        <v>182.33333333333331</v>
      </c>
    </row>
    <row r="63" spans="1:21" x14ac:dyDescent="0.25">
      <c r="A63" t="s">
        <v>64</v>
      </c>
      <c r="B63">
        <v>0</v>
      </c>
      <c r="C63">
        <v>0</v>
      </c>
      <c r="D63">
        <v>0.33333333333333331</v>
      </c>
      <c r="E63">
        <v>0</v>
      </c>
      <c r="F63">
        <v>0</v>
      </c>
      <c r="G63">
        <v>0.33333333333333331</v>
      </c>
      <c r="H63">
        <v>1</v>
      </c>
      <c r="I63">
        <v>2</v>
      </c>
      <c r="J63">
        <v>3.333333333333333</v>
      </c>
      <c r="K63">
        <v>4.666666666666667</v>
      </c>
      <c r="L63">
        <v>5</v>
      </c>
      <c r="M63">
        <v>11</v>
      </c>
      <c r="N63">
        <v>11.33333333333333</v>
      </c>
      <c r="O63">
        <v>18</v>
      </c>
      <c r="P63">
        <v>19</v>
      </c>
      <c r="Q63">
        <v>24.666666666666671</v>
      </c>
      <c r="R63">
        <v>22.666666666666671</v>
      </c>
      <c r="S63">
        <v>45</v>
      </c>
      <c r="T63">
        <f t="shared" si="0"/>
        <v>168.33333333333334</v>
      </c>
    </row>
    <row r="64" spans="1:21" x14ac:dyDescent="0.25">
      <c r="A64" t="s">
        <v>65</v>
      </c>
      <c r="B64">
        <v>0.66666666666666663</v>
      </c>
      <c r="C64">
        <v>1</v>
      </c>
      <c r="D64">
        <v>0.33333333333333331</v>
      </c>
      <c r="E64">
        <v>0</v>
      </c>
      <c r="F64">
        <v>0.33333333333333331</v>
      </c>
      <c r="G64">
        <v>1.333333333333333</v>
      </c>
      <c r="H64">
        <v>1</v>
      </c>
      <c r="I64">
        <v>0</v>
      </c>
      <c r="J64">
        <v>1.666666666666667</v>
      </c>
      <c r="K64">
        <v>1</v>
      </c>
      <c r="L64">
        <v>2</v>
      </c>
      <c r="M64">
        <v>3.666666666666667</v>
      </c>
      <c r="N64">
        <v>5</v>
      </c>
      <c r="O64">
        <v>5.666666666666667</v>
      </c>
      <c r="P64">
        <v>5.666666666666667</v>
      </c>
      <c r="Q64">
        <v>11</v>
      </c>
      <c r="R64">
        <v>13.33333333333333</v>
      </c>
      <c r="S64">
        <v>22.666666666666671</v>
      </c>
      <c r="T64">
        <f t="shared" si="0"/>
        <v>76.333333333333343</v>
      </c>
    </row>
    <row r="65" spans="1:21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0</v>
      </c>
      <c r="H65">
        <v>0</v>
      </c>
      <c r="I65">
        <v>0.33333333333333331</v>
      </c>
      <c r="J65">
        <v>0.66666666666666663</v>
      </c>
      <c r="K65">
        <v>0.66666666666666663</v>
      </c>
      <c r="L65">
        <v>3</v>
      </c>
      <c r="M65">
        <v>3.666666666666667</v>
      </c>
      <c r="N65">
        <v>6.333333333333333</v>
      </c>
      <c r="O65">
        <v>10</v>
      </c>
      <c r="P65">
        <v>14.33333333333333</v>
      </c>
      <c r="Q65">
        <v>23.333333333333329</v>
      </c>
      <c r="R65">
        <v>23</v>
      </c>
      <c r="S65">
        <v>47</v>
      </c>
      <c r="T65">
        <f t="shared" si="0"/>
        <v>132.66666666666666</v>
      </c>
    </row>
    <row r="66" spans="1:21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0.33333333333333331</v>
      </c>
      <c r="Q66">
        <v>0</v>
      </c>
      <c r="R66">
        <v>0</v>
      </c>
      <c r="S66">
        <v>1</v>
      </c>
      <c r="T66">
        <f t="shared" si="0"/>
        <v>1.3333333333333333</v>
      </c>
    </row>
    <row r="67" spans="1:21" x14ac:dyDescent="0.25">
      <c r="A67" t="s">
        <v>68</v>
      </c>
      <c r="B67">
        <v>0</v>
      </c>
      <c r="C67">
        <v>0</v>
      </c>
      <c r="D67">
        <v>0</v>
      </c>
      <c r="E67">
        <v>0</v>
      </c>
      <c r="F67">
        <v>0.33333333333333331</v>
      </c>
      <c r="G67">
        <v>0</v>
      </c>
      <c r="H67">
        <v>0</v>
      </c>
      <c r="I67">
        <v>0</v>
      </c>
      <c r="J67">
        <v>0.33333333333333331</v>
      </c>
      <c r="K67">
        <v>0.33333333333333331</v>
      </c>
      <c r="L67">
        <v>0.33333333333333331</v>
      </c>
      <c r="M67">
        <v>0</v>
      </c>
      <c r="N67">
        <v>1</v>
      </c>
      <c r="O67">
        <v>0.66666666666666663</v>
      </c>
      <c r="P67">
        <v>0.66666666666666663</v>
      </c>
      <c r="Q67">
        <v>1.666666666666667</v>
      </c>
      <c r="R67">
        <v>2.333333333333333</v>
      </c>
      <c r="S67">
        <v>2.333333333333333</v>
      </c>
      <c r="T67">
        <f t="shared" ref="T67:T114" si="1">SUM(B67:S67)</f>
        <v>10</v>
      </c>
    </row>
    <row r="68" spans="1:21" x14ac:dyDescent="0.25">
      <c r="A68" s="4" t="s">
        <v>69</v>
      </c>
      <c r="B68">
        <v>5</v>
      </c>
      <c r="C68">
        <v>2</v>
      </c>
      <c r="D68">
        <v>0.66666666666666663</v>
      </c>
      <c r="E68">
        <v>0.66666666666666663</v>
      </c>
      <c r="F68">
        <v>0.66666666666666663</v>
      </c>
      <c r="G68">
        <v>0.66666666666666663</v>
      </c>
      <c r="H68">
        <v>0.66666666666666663</v>
      </c>
      <c r="I68">
        <v>0.66666666666666663</v>
      </c>
      <c r="J68">
        <v>2.666666666666667</v>
      </c>
      <c r="K68">
        <v>2.666666666666667</v>
      </c>
      <c r="L68">
        <v>2</v>
      </c>
      <c r="M68">
        <v>5.666666666666667</v>
      </c>
      <c r="N68">
        <v>4.666666666666667</v>
      </c>
      <c r="O68">
        <v>5</v>
      </c>
      <c r="P68">
        <v>11</v>
      </c>
      <c r="Q68">
        <v>15.33333333333333</v>
      </c>
      <c r="R68">
        <v>20</v>
      </c>
      <c r="S68">
        <v>66.666666666666671</v>
      </c>
      <c r="T68">
        <f t="shared" si="1"/>
        <v>146.66666666666669</v>
      </c>
      <c r="U68">
        <f>T68</f>
        <v>146.66666666666669</v>
      </c>
    </row>
    <row r="69" spans="1:21" x14ac:dyDescent="0.25">
      <c r="A69" t="s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0.33333333333333331</v>
      </c>
      <c r="P69">
        <v>0</v>
      </c>
      <c r="Q69">
        <v>0</v>
      </c>
      <c r="R69">
        <v>0</v>
      </c>
      <c r="S69">
        <v>0</v>
      </c>
      <c r="T69">
        <f t="shared" si="1"/>
        <v>0.33333333333333331</v>
      </c>
    </row>
    <row r="70" spans="1:21" x14ac:dyDescent="0.25">
      <c r="A70" t="s">
        <v>70</v>
      </c>
      <c r="B70">
        <v>4.666666666666667</v>
      </c>
      <c r="C70">
        <v>1</v>
      </c>
      <c r="D70">
        <v>0.33333333333333331</v>
      </c>
      <c r="E70">
        <v>0</v>
      </c>
      <c r="F70">
        <v>0.66666666666666663</v>
      </c>
      <c r="G70">
        <v>0.33333333333333331</v>
      </c>
      <c r="H70">
        <v>0.66666666666666663</v>
      </c>
      <c r="I70">
        <v>0.33333333333333331</v>
      </c>
      <c r="J70">
        <v>1.666666666666667</v>
      </c>
      <c r="K70">
        <v>1.333333333333333</v>
      </c>
      <c r="L70">
        <v>0</v>
      </c>
      <c r="M70">
        <v>3</v>
      </c>
      <c r="N70">
        <v>2.333333333333333</v>
      </c>
      <c r="O70">
        <v>1.666666666666667</v>
      </c>
      <c r="P70">
        <v>6.666666666666667</v>
      </c>
      <c r="Q70">
        <v>5.666666666666667</v>
      </c>
      <c r="R70">
        <v>9</v>
      </c>
      <c r="S70">
        <v>39</v>
      </c>
      <c r="T70">
        <f t="shared" si="1"/>
        <v>78.333333333333343</v>
      </c>
    </row>
    <row r="71" spans="1:21" x14ac:dyDescent="0.25">
      <c r="A71" t="s">
        <v>109</v>
      </c>
      <c r="B71">
        <v>0</v>
      </c>
      <c r="C71">
        <v>0.33333333333333331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0.66666666666666663</v>
      </c>
      <c r="T71">
        <f t="shared" si="1"/>
        <v>1</v>
      </c>
    </row>
    <row r="72" spans="1:21" x14ac:dyDescent="0.25">
      <c r="A72" t="s">
        <v>110</v>
      </c>
      <c r="B72">
        <v>0</v>
      </c>
      <c r="C72">
        <v>0.33333333333333331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0.33333333333333331</v>
      </c>
      <c r="T72">
        <f t="shared" si="1"/>
        <v>0.66666666666666663</v>
      </c>
    </row>
    <row r="73" spans="1:21" x14ac:dyDescent="0.25">
      <c r="A73" t="s">
        <v>71</v>
      </c>
      <c r="B73">
        <v>0</v>
      </c>
      <c r="C73">
        <v>0.33333333333333331</v>
      </c>
      <c r="D73">
        <v>0</v>
      </c>
      <c r="E73">
        <v>0.33333333333333331</v>
      </c>
      <c r="F73">
        <v>0</v>
      </c>
      <c r="G73">
        <v>0</v>
      </c>
      <c r="H73">
        <v>0</v>
      </c>
      <c r="I73">
        <v>0</v>
      </c>
      <c r="J73">
        <v>0</v>
      </c>
      <c r="K73">
        <v>0.33333333333333331</v>
      </c>
      <c r="L73">
        <v>0.66666666666666663</v>
      </c>
      <c r="M73">
        <v>1</v>
      </c>
      <c r="N73">
        <v>2.333333333333333</v>
      </c>
      <c r="O73">
        <v>1.666666666666667</v>
      </c>
      <c r="P73">
        <v>3</v>
      </c>
      <c r="Q73">
        <v>6</v>
      </c>
      <c r="R73">
        <v>7.333333333333333</v>
      </c>
      <c r="S73">
        <v>21</v>
      </c>
      <c r="T73">
        <f t="shared" si="1"/>
        <v>44</v>
      </c>
    </row>
    <row r="74" spans="1:21" x14ac:dyDescent="0.25">
      <c r="A74" t="s">
        <v>72</v>
      </c>
      <c r="B74">
        <v>0</v>
      </c>
      <c r="C74">
        <v>0.33333333333333331</v>
      </c>
      <c r="D74">
        <v>0</v>
      </c>
      <c r="E74">
        <v>0.33333333333333331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0.33333333333333331</v>
      </c>
      <c r="N74">
        <v>0.33333333333333331</v>
      </c>
      <c r="O74">
        <v>0.33333333333333331</v>
      </c>
      <c r="P74">
        <v>0</v>
      </c>
      <c r="Q74">
        <v>0</v>
      </c>
      <c r="R74">
        <v>0.33333333333333331</v>
      </c>
      <c r="S74">
        <v>1.666666666666667</v>
      </c>
      <c r="T74">
        <f t="shared" si="1"/>
        <v>3.666666666666667</v>
      </c>
    </row>
    <row r="75" spans="1:21" x14ac:dyDescent="0.25">
      <c r="A75" t="s">
        <v>73</v>
      </c>
      <c r="B75">
        <v>0.33333333333333331</v>
      </c>
      <c r="C75">
        <v>0.33333333333333331</v>
      </c>
      <c r="D75">
        <v>0.33333333333333331</v>
      </c>
      <c r="E75">
        <v>0.33333333333333331</v>
      </c>
      <c r="F75">
        <v>0</v>
      </c>
      <c r="G75">
        <v>0.33333333333333331</v>
      </c>
      <c r="H75">
        <v>0</v>
      </c>
      <c r="I75">
        <v>0.33333333333333331</v>
      </c>
      <c r="J75">
        <v>1</v>
      </c>
      <c r="K75">
        <v>1</v>
      </c>
      <c r="L75">
        <v>1.333333333333333</v>
      </c>
      <c r="M75">
        <v>1.666666666666667</v>
      </c>
      <c r="N75">
        <v>0</v>
      </c>
      <c r="O75">
        <v>1.333333333333333</v>
      </c>
      <c r="P75">
        <v>1.333333333333333</v>
      </c>
      <c r="Q75">
        <v>3.666666666666667</v>
      </c>
      <c r="R75">
        <v>3.666666666666667</v>
      </c>
      <c r="S75">
        <v>6</v>
      </c>
      <c r="T75">
        <f t="shared" si="1"/>
        <v>23</v>
      </c>
    </row>
    <row r="76" spans="1:21" x14ac:dyDescent="0.25">
      <c r="A76" s="4" t="s">
        <v>74</v>
      </c>
      <c r="B76">
        <v>1</v>
      </c>
      <c r="C76">
        <v>0.66666666666666663</v>
      </c>
      <c r="D76">
        <v>0.33333333333333331</v>
      </c>
      <c r="E76">
        <v>0.33333333333333331</v>
      </c>
      <c r="F76">
        <v>0.66666666666666663</v>
      </c>
      <c r="G76">
        <v>1</v>
      </c>
      <c r="H76">
        <v>2.333333333333333</v>
      </c>
      <c r="I76">
        <v>4</v>
      </c>
      <c r="J76">
        <v>5</v>
      </c>
      <c r="K76">
        <v>7.666666666666667</v>
      </c>
      <c r="L76">
        <v>7</v>
      </c>
      <c r="M76">
        <v>10</v>
      </c>
      <c r="N76">
        <v>6.333333333333333</v>
      </c>
      <c r="O76">
        <v>9</v>
      </c>
      <c r="P76">
        <v>6.666666666666667</v>
      </c>
      <c r="Q76">
        <v>10.33333333333333</v>
      </c>
      <c r="R76">
        <v>7</v>
      </c>
      <c r="S76">
        <v>12.66666666666667</v>
      </c>
      <c r="T76">
        <f t="shared" si="1"/>
        <v>92</v>
      </c>
      <c r="U76">
        <f>T76</f>
        <v>92</v>
      </c>
    </row>
    <row r="77" spans="1:21" x14ac:dyDescent="0.25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0.33333333333333331</v>
      </c>
      <c r="L77">
        <v>0.33333333333333331</v>
      </c>
      <c r="M77">
        <v>1.333333333333333</v>
      </c>
      <c r="N77">
        <v>0.33333333333333331</v>
      </c>
      <c r="O77">
        <v>1</v>
      </c>
      <c r="P77">
        <v>0.33333333333333331</v>
      </c>
      <c r="Q77">
        <v>0.66666666666666663</v>
      </c>
      <c r="R77">
        <v>0.33333333333333331</v>
      </c>
      <c r="S77">
        <v>1</v>
      </c>
      <c r="T77">
        <f t="shared" si="1"/>
        <v>5.6666666666666661</v>
      </c>
    </row>
    <row r="78" spans="1:21" x14ac:dyDescent="0.25">
      <c r="A78" t="s">
        <v>112</v>
      </c>
      <c r="B78">
        <v>0</v>
      </c>
      <c r="C78">
        <v>0</v>
      </c>
      <c r="D78">
        <v>0</v>
      </c>
      <c r="E78">
        <v>0</v>
      </c>
      <c r="F78">
        <v>0.33333333333333331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f t="shared" si="1"/>
        <v>0.33333333333333331</v>
      </c>
    </row>
    <row r="79" spans="1:21" x14ac:dyDescent="0.25">
      <c r="A79" t="s">
        <v>75</v>
      </c>
      <c r="B79">
        <v>0.33333333333333331</v>
      </c>
      <c r="C79">
        <v>0</v>
      </c>
      <c r="D79">
        <v>0.33333333333333331</v>
      </c>
      <c r="E79">
        <v>0.33333333333333331</v>
      </c>
      <c r="F79">
        <v>0</v>
      </c>
      <c r="G79">
        <v>0.33333333333333331</v>
      </c>
      <c r="H79">
        <v>2</v>
      </c>
      <c r="I79">
        <v>2</v>
      </c>
      <c r="J79">
        <v>4.333333333333333</v>
      </c>
      <c r="K79">
        <v>5.666666666666667</v>
      </c>
      <c r="L79">
        <v>5.333333333333333</v>
      </c>
      <c r="M79">
        <v>7</v>
      </c>
      <c r="N79">
        <v>4</v>
      </c>
      <c r="O79">
        <v>6.333333333333333</v>
      </c>
      <c r="P79">
        <v>4</v>
      </c>
      <c r="Q79">
        <v>6</v>
      </c>
      <c r="R79">
        <v>2.666666666666667</v>
      </c>
      <c r="S79">
        <v>3.333333333333333</v>
      </c>
      <c r="T79">
        <f t="shared" si="1"/>
        <v>54</v>
      </c>
    </row>
    <row r="80" spans="1:21" x14ac:dyDescent="0.25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0.33333333333333331</v>
      </c>
      <c r="I80">
        <v>1</v>
      </c>
      <c r="J80">
        <v>3.333333333333333</v>
      </c>
      <c r="K80">
        <v>3</v>
      </c>
      <c r="L80">
        <v>3</v>
      </c>
      <c r="M80">
        <v>4.666666666666667</v>
      </c>
      <c r="N80">
        <v>3</v>
      </c>
      <c r="O80">
        <v>2</v>
      </c>
      <c r="P80">
        <v>3</v>
      </c>
      <c r="Q80">
        <v>1.666666666666667</v>
      </c>
      <c r="R80">
        <v>0.66666666666666663</v>
      </c>
      <c r="S80">
        <v>0.66666666666666663</v>
      </c>
      <c r="T80">
        <f t="shared" si="1"/>
        <v>26.333333333333336</v>
      </c>
    </row>
    <row r="81" spans="1:21" x14ac:dyDescent="0.25">
      <c r="A81" t="s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0.33333333333333331</v>
      </c>
      <c r="J81">
        <v>0.33333333333333331</v>
      </c>
      <c r="K81">
        <v>1.666666666666667</v>
      </c>
      <c r="L81">
        <v>0.66666666666666663</v>
      </c>
      <c r="M81">
        <v>0.66666666666666663</v>
      </c>
      <c r="N81">
        <v>0</v>
      </c>
      <c r="O81">
        <v>1</v>
      </c>
      <c r="P81">
        <v>0.33333333333333331</v>
      </c>
      <c r="Q81">
        <v>1.666666666666667</v>
      </c>
      <c r="R81">
        <v>0.33333333333333331</v>
      </c>
      <c r="S81">
        <v>1.333333333333333</v>
      </c>
      <c r="T81">
        <f t="shared" si="1"/>
        <v>9.3333333333333321</v>
      </c>
    </row>
    <row r="82" spans="1:21" x14ac:dyDescent="0.25">
      <c r="A82" t="s">
        <v>78</v>
      </c>
      <c r="B82">
        <v>0.33333333333333331</v>
      </c>
      <c r="C82">
        <v>0</v>
      </c>
      <c r="D82">
        <v>0.33333333333333331</v>
      </c>
      <c r="E82">
        <v>0.33333333333333331</v>
      </c>
      <c r="F82">
        <v>0</v>
      </c>
      <c r="G82">
        <v>0.33333333333333331</v>
      </c>
      <c r="H82">
        <v>0.66666666666666663</v>
      </c>
      <c r="I82">
        <v>0.66666666666666663</v>
      </c>
      <c r="J82">
        <v>0.66666666666666663</v>
      </c>
      <c r="K82">
        <v>1</v>
      </c>
      <c r="L82">
        <v>1.666666666666667</v>
      </c>
      <c r="M82">
        <v>1.666666666666667</v>
      </c>
      <c r="N82">
        <v>1</v>
      </c>
      <c r="O82">
        <v>3.333333333333333</v>
      </c>
      <c r="P82">
        <v>0.66666666666666663</v>
      </c>
      <c r="Q82">
        <v>2.666666666666667</v>
      </c>
      <c r="R82">
        <v>1.666666666666667</v>
      </c>
      <c r="S82">
        <v>1.333333333333333</v>
      </c>
      <c r="T82">
        <f t="shared" si="1"/>
        <v>18.333333333333332</v>
      </c>
    </row>
    <row r="83" spans="1:21" x14ac:dyDescent="0.25">
      <c r="A83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0.33333333333333331</v>
      </c>
      <c r="N83">
        <v>0</v>
      </c>
      <c r="O83">
        <v>0</v>
      </c>
      <c r="P83">
        <v>0</v>
      </c>
      <c r="Q83">
        <v>1.333333333333333</v>
      </c>
      <c r="R83">
        <v>0</v>
      </c>
      <c r="S83">
        <v>0.33333333333333331</v>
      </c>
      <c r="T83">
        <f t="shared" si="1"/>
        <v>1.9999999999999996</v>
      </c>
    </row>
    <row r="84" spans="1:21" x14ac:dyDescent="0.25">
      <c r="A84" t="s">
        <v>80</v>
      </c>
      <c r="B84">
        <v>0.66666666666666663</v>
      </c>
      <c r="C84">
        <v>0.66666666666666663</v>
      </c>
      <c r="D84">
        <v>0</v>
      </c>
      <c r="E84">
        <v>0</v>
      </c>
      <c r="F84">
        <v>0.33333333333333331</v>
      </c>
      <c r="G84">
        <v>0.66666666666666663</v>
      </c>
      <c r="H84">
        <v>0.33333333333333331</v>
      </c>
      <c r="I84">
        <v>2</v>
      </c>
      <c r="J84">
        <v>0.66666666666666663</v>
      </c>
      <c r="K84">
        <v>1.666666666666667</v>
      </c>
      <c r="L84">
        <v>1.333333333333333</v>
      </c>
      <c r="M84">
        <v>1.333333333333333</v>
      </c>
      <c r="N84">
        <v>2</v>
      </c>
      <c r="O84">
        <v>1.666666666666667</v>
      </c>
      <c r="P84">
        <v>2.333333333333333</v>
      </c>
      <c r="Q84">
        <v>2.333333333333333</v>
      </c>
      <c r="R84">
        <v>4</v>
      </c>
      <c r="S84">
        <v>8</v>
      </c>
      <c r="T84">
        <f t="shared" si="1"/>
        <v>29.999999999999996</v>
      </c>
    </row>
    <row r="85" spans="1:21" x14ac:dyDescent="0.25">
      <c r="A85" s="4" t="s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0.33333333333333331</v>
      </c>
      <c r="K85">
        <v>0</v>
      </c>
      <c r="L85">
        <v>0</v>
      </c>
      <c r="M85">
        <v>0</v>
      </c>
      <c r="N85">
        <v>0.33333333333333331</v>
      </c>
      <c r="O85">
        <v>0</v>
      </c>
      <c r="P85">
        <v>0.66666666666666663</v>
      </c>
      <c r="Q85">
        <v>0.66666666666666663</v>
      </c>
      <c r="R85">
        <v>2</v>
      </c>
      <c r="S85">
        <v>1.666666666666667</v>
      </c>
      <c r="T85">
        <f t="shared" si="1"/>
        <v>5.666666666666667</v>
      </c>
      <c r="U85">
        <f>T85</f>
        <v>5.666666666666667</v>
      </c>
    </row>
    <row r="86" spans="1:21" x14ac:dyDescent="0.25">
      <c r="A86" s="4" t="s">
        <v>82</v>
      </c>
      <c r="B86">
        <v>0.33333333333333331</v>
      </c>
      <c r="C86">
        <v>0</v>
      </c>
      <c r="D86">
        <v>0</v>
      </c>
      <c r="E86">
        <v>0.33333333333333331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0.33333333333333331</v>
      </c>
      <c r="Q86">
        <v>0.66666666666666663</v>
      </c>
      <c r="R86">
        <v>0.66666666666666663</v>
      </c>
      <c r="S86">
        <v>0.66666666666666663</v>
      </c>
      <c r="T86">
        <f t="shared" si="1"/>
        <v>2.9999999999999996</v>
      </c>
      <c r="U86">
        <f>T86</f>
        <v>2.9999999999999996</v>
      </c>
    </row>
    <row r="87" spans="1:21" x14ac:dyDescent="0.25">
      <c r="A87" s="4" t="s">
        <v>83</v>
      </c>
      <c r="B87">
        <v>0.66666666666666663</v>
      </c>
      <c r="C87">
        <v>0</v>
      </c>
      <c r="D87">
        <v>0.33333333333333331</v>
      </c>
      <c r="E87">
        <v>0</v>
      </c>
      <c r="F87">
        <v>0</v>
      </c>
      <c r="G87">
        <v>0.66666666666666663</v>
      </c>
      <c r="H87">
        <v>0</v>
      </c>
      <c r="I87">
        <v>0</v>
      </c>
      <c r="J87">
        <v>2</v>
      </c>
      <c r="K87">
        <v>2.666666666666667</v>
      </c>
      <c r="L87">
        <v>0.66666666666666663</v>
      </c>
      <c r="M87">
        <v>1.666666666666667</v>
      </c>
      <c r="N87">
        <v>2.666666666666667</v>
      </c>
      <c r="O87">
        <v>1.666666666666667</v>
      </c>
      <c r="P87">
        <v>2.333333333333333</v>
      </c>
      <c r="Q87">
        <v>3.666666666666667</v>
      </c>
      <c r="R87">
        <v>5</v>
      </c>
      <c r="S87">
        <v>12.33333333333333</v>
      </c>
      <c r="T87">
        <f t="shared" si="1"/>
        <v>36.333333333333336</v>
      </c>
      <c r="U87">
        <f>T87</f>
        <v>36.333333333333336</v>
      </c>
    </row>
    <row r="88" spans="1:21" x14ac:dyDescent="0.25">
      <c r="A88" t="s">
        <v>84</v>
      </c>
      <c r="B88">
        <v>0</v>
      </c>
      <c r="C88">
        <v>0</v>
      </c>
      <c r="D88">
        <v>0.33333333333333331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0.33333333333333331</v>
      </c>
      <c r="K88">
        <v>0.66666666666666663</v>
      </c>
      <c r="L88">
        <v>0.33333333333333331</v>
      </c>
      <c r="M88">
        <v>0.33333333333333331</v>
      </c>
      <c r="N88">
        <v>0.33333333333333331</v>
      </c>
      <c r="O88">
        <v>0.33333333333333331</v>
      </c>
      <c r="P88">
        <v>0.33333333333333331</v>
      </c>
      <c r="Q88">
        <v>0</v>
      </c>
      <c r="R88">
        <v>0.33333333333333331</v>
      </c>
      <c r="S88">
        <v>0.33333333333333331</v>
      </c>
      <c r="T88">
        <f t="shared" si="1"/>
        <v>3.666666666666667</v>
      </c>
    </row>
    <row r="89" spans="1:21" x14ac:dyDescent="0.25">
      <c r="A89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0.33333333333333331</v>
      </c>
      <c r="H89">
        <v>0</v>
      </c>
      <c r="I89">
        <v>0</v>
      </c>
      <c r="J89">
        <v>1.333333333333333</v>
      </c>
      <c r="K89">
        <v>1.666666666666667</v>
      </c>
      <c r="L89">
        <v>0.33333333333333331</v>
      </c>
      <c r="M89">
        <v>1.333333333333333</v>
      </c>
      <c r="N89">
        <v>1.666666666666667</v>
      </c>
      <c r="O89">
        <v>0.33333333333333331</v>
      </c>
      <c r="P89">
        <v>1.666666666666667</v>
      </c>
      <c r="Q89">
        <v>2</v>
      </c>
      <c r="R89">
        <v>2</v>
      </c>
      <c r="S89">
        <v>5.666666666666667</v>
      </c>
      <c r="T89">
        <f t="shared" si="1"/>
        <v>18.333333333333336</v>
      </c>
    </row>
    <row r="90" spans="1:21" x14ac:dyDescent="0.25">
      <c r="A90" t="s">
        <v>86</v>
      </c>
      <c r="B90">
        <v>0.66666666666666663</v>
      </c>
      <c r="C90">
        <v>0</v>
      </c>
      <c r="D90">
        <v>0</v>
      </c>
      <c r="E90">
        <v>0</v>
      </c>
      <c r="F90">
        <v>0</v>
      </c>
      <c r="G90">
        <v>0.33333333333333331</v>
      </c>
      <c r="H90">
        <v>0</v>
      </c>
      <c r="I90">
        <v>0</v>
      </c>
      <c r="J90">
        <v>0.33333333333333331</v>
      </c>
      <c r="K90">
        <v>0.33333333333333331</v>
      </c>
      <c r="L90">
        <v>0</v>
      </c>
      <c r="M90">
        <v>0</v>
      </c>
      <c r="N90">
        <v>0.66666666666666663</v>
      </c>
      <c r="O90">
        <v>1</v>
      </c>
      <c r="P90">
        <v>0.33333333333333331</v>
      </c>
      <c r="Q90">
        <v>1.666666666666667</v>
      </c>
      <c r="R90">
        <v>2.666666666666667</v>
      </c>
      <c r="S90">
        <v>6.333333333333333</v>
      </c>
      <c r="T90">
        <f t="shared" si="1"/>
        <v>14.333333333333332</v>
      </c>
    </row>
    <row r="91" spans="1:21" x14ac:dyDescent="0.25">
      <c r="A91" s="4" t="s">
        <v>87</v>
      </c>
      <c r="B91">
        <v>32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1"/>
        <v>32</v>
      </c>
      <c r="U91">
        <f>T91</f>
        <v>32</v>
      </c>
    </row>
    <row r="92" spans="1:21" x14ac:dyDescent="0.25">
      <c r="A92" t="s">
        <v>117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4</v>
      </c>
    </row>
    <row r="93" spans="1:21" x14ac:dyDescent="0.25">
      <c r="A93" t="s">
        <v>118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2</v>
      </c>
    </row>
    <row r="94" spans="1:21" x14ac:dyDescent="0.25">
      <c r="A94" t="s">
        <v>142</v>
      </c>
      <c r="B94">
        <v>0.33333333333333331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f t="shared" si="1"/>
        <v>0.33333333333333331</v>
      </c>
    </row>
    <row r="95" spans="1:21" x14ac:dyDescent="0.25">
      <c r="A95" t="s">
        <v>88</v>
      </c>
      <c r="B95">
        <v>15.66666666666667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1"/>
        <v>15.66666666666667</v>
      </c>
    </row>
    <row r="96" spans="1:21" x14ac:dyDescent="0.25">
      <c r="A96" t="s">
        <v>89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f t="shared" si="1"/>
        <v>10</v>
      </c>
    </row>
    <row r="97" spans="1:21" x14ac:dyDescent="0.25">
      <c r="A97" s="4" t="s">
        <v>90</v>
      </c>
      <c r="B97">
        <v>12.66666666666667</v>
      </c>
      <c r="C97">
        <v>2.333333333333333</v>
      </c>
      <c r="D97">
        <v>0.33333333333333331</v>
      </c>
      <c r="E97">
        <v>0.33333333333333331</v>
      </c>
      <c r="F97">
        <v>0.33333333333333331</v>
      </c>
      <c r="G97">
        <v>0.66666666666666663</v>
      </c>
      <c r="H97">
        <v>0</v>
      </c>
      <c r="I97">
        <v>0</v>
      </c>
      <c r="J97">
        <v>0</v>
      </c>
      <c r="K97">
        <v>0.33333333333333331</v>
      </c>
      <c r="L97">
        <v>0</v>
      </c>
      <c r="M97">
        <v>0.33333333333333331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f t="shared" si="1"/>
        <v>17.333333333333336</v>
      </c>
      <c r="U97">
        <f>T97</f>
        <v>17.333333333333336</v>
      </c>
    </row>
    <row r="98" spans="1:21" x14ac:dyDescent="0.25">
      <c r="A98" t="s">
        <v>119</v>
      </c>
      <c r="B98">
        <v>3.666666666666667</v>
      </c>
      <c r="C98">
        <v>0.66666666666666663</v>
      </c>
      <c r="D98">
        <v>0</v>
      </c>
      <c r="E98">
        <v>0.33333333333333331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si="1"/>
        <v>4.666666666666667</v>
      </c>
    </row>
    <row r="99" spans="1:21" x14ac:dyDescent="0.25">
      <c r="A99" t="s">
        <v>91</v>
      </c>
      <c r="B99">
        <v>5.3333333333333339</v>
      </c>
      <c r="C99">
        <v>1.666666666666667</v>
      </c>
      <c r="D99">
        <v>0.33333333333333331</v>
      </c>
      <c r="E99">
        <v>0</v>
      </c>
      <c r="F99">
        <v>0.33333333333333331</v>
      </c>
      <c r="G99">
        <v>0.66666666666666663</v>
      </c>
      <c r="H99">
        <v>0</v>
      </c>
      <c r="I99">
        <v>0</v>
      </c>
      <c r="J99">
        <v>0</v>
      </c>
      <c r="K99">
        <v>0.33333333333333331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f t="shared" si="1"/>
        <v>8.6666666666666679</v>
      </c>
    </row>
    <row r="100" spans="1:21" x14ac:dyDescent="0.25">
      <c r="A100" t="s">
        <v>92</v>
      </c>
      <c r="B100">
        <v>3.666666666666667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0.33333333333333331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f t="shared" si="1"/>
        <v>4</v>
      </c>
    </row>
    <row r="101" spans="1:21" x14ac:dyDescent="0.25">
      <c r="A101" s="2" t="s">
        <v>93</v>
      </c>
      <c r="B101" s="2">
        <v>1.333333333333333</v>
      </c>
      <c r="C101" s="2">
        <v>0.66666666666666663</v>
      </c>
      <c r="D101" s="2">
        <v>0</v>
      </c>
      <c r="E101" s="2">
        <v>0.66666666666666663</v>
      </c>
      <c r="F101" s="2">
        <v>2.333333333333333</v>
      </c>
      <c r="G101" s="2">
        <v>2.333333333333333</v>
      </c>
      <c r="H101" s="2">
        <v>3.333333333333333</v>
      </c>
      <c r="I101" s="2">
        <v>5.333333333333333</v>
      </c>
      <c r="J101" s="2">
        <v>4</v>
      </c>
      <c r="K101" s="2">
        <v>5.333333333333333</v>
      </c>
      <c r="L101" s="2">
        <v>6.666666666666667</v>
      </c>
      <c r="M101" s="2">
        <v>9.6666666666666661</v>
      </c>
      <c r="N101" s="2">
        <v>7.666666666666667</v>
      </c>
      <c r="O101" s="2">
        <v>8</v>
      </c>
      <c r="P101" s="2">
        <v>9</v>
      </c>
      <c r="Q101" s="2">
        <v>6</v>
      </c>
      <c r="R101" s="2">
        <v>11.33333333333333</v>
      </c>
      <c r="S101" s="2">
        <v>28.666666666666671</v>
      </c>
      <c r="T101" s="2">
        <f t="shared" si="1"/>
        <v>112.33333333333333</v>
      </c>
      <c r="U101">
        <f>T101</f>
        <v>112.33333333333333</v>
      </c>
    </row>
    <row r="102" spans="1:21" x14ac:dyDescent="0.25">
      <c r="A102" t="s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3.333333333333333</v>
      </c>
      <c r="T102">
        <f t="shared" si="1"/>
        <v>3.333333333333333</v>
      </c>
    </row>
    <row r="103" spans="1:21" x14ac:dyDescent="0.25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0.33333333333333331</v>
      </c>
      <c r="I103">
        <v>0.33333333333333331</v>
      </c>
      <c r="J103">
        <v>0</v>
      </c>
      <c r="K103">
        <v>0.33333333333333331</v>
      </c>
      <c r="L103">
        <v>0.66666666666666663</v>
      </c>
      <c r="M103">
        <v>0.33333333333333331</v>
      </c>
      <c r="N103">
        <v>0.33333333333333331</v>
      </c>
      <c r="O103">
        <v>0.33333333333333331</v>
      </c>
      <c r="P103">
        <v>0.33333333333333331</v>
      </c>
      <c r="Q103">
        <v>0.33333333333333331</v>
      </c>
      <c r="R103">
        <v>1.333333333333333</v>
      </c>
      <c r="S103">
        <v>3.333333333333333</v>
      </c>
      <c r="T103">
        <f t="shared" si="1"/>
        <v>7.9999999999999991</v>
      </c>
    </row>
    <row r="104" spans="1:21" x14ac:dyDescent="0.25">
      <c r="A104" t="s">
        <v>95</v>
      </c>
      <c r="B104">
        <v>1.333333333333333</v>
      </c>
      <c r="C104">
        <v>0.66666666666666663</v>
      </c>
      <c r="D104">
        <v>0</v>
      </c>
      <c r="E104">
        <v>0.66666666666666663</v>
      </c>
      <c r="F104">
        <v>2.333333333333333</v>
      </c>
      <c r="G104">
        <v>2.333333333333333</v>
      </c>
      <c r="H104">
        <v>3</v>
      </c>
      <c r="I104">
        <v>5</v>
      </c>
      <c r="J104">
        <v>4</v>
      </c>
      <c r="K104">
        <v>5</v>
      </c>
      <c r="L104">
        <v>6</v>
      </c>
      <c r="M104">
        <v>9.3333333333333339</v>
      </c>
      <c r="N104">
        <v>7.333333333333333</v>
      </c>
      <c r="O104">
        <v>7.666666666666667</v>
      </c>
      <c r="P104">
        <v>8.6666666666666661</v>
      </c>
      <c r="Q104">
        <v>5.666666666666667</v>
      </c>
      <c r="R104">
        <v>10</v>
      </c>
      <c r="S104">
        <v>22</v>
      </c>
      <c r="T104">
        <f t="shared" si="1"/>
        <v>101</v>
      </c>
    </row>
    <row r="105" spans="1:21" x14ac:dyDescent="0.25">
      <c r="A105" s="2" t="s">
        <v>96</v>
      </c>
      <c r="B105" s="2">
        <v>0.33333333333333331</v>
      </c>
      <c r="C105" s="2">
        <v>2</v>
      </c>
      <c r="D105" s="2">
        <v>3.666666666666667</v>
      </c>
      <c r="E105" s="2">
        <v>4.333333333333333</v>
      </c>
      <c r="F105" s="2">
        <v>26.666666666666671</v>
      </c>
      <c r="G105" s="2">
        <v>49.666666666666657</v>
      </c>
      <c r="H105" s="2">
        <v>37.333333333333343</v>
      </c>
      <c r="I105" s="2">
        <v>37.333333333333343</v>
      </c>
      <c r="J105" s="2">
        <v>31</v>
      </c>
      <c r="K105" s="2">
        <v>29.333333333333329</v>
      </c>
      <c r="L105" s="2">
        <v>23</v>
      </c>
      <c r="M105" s="2">
        <v>19.333333333333329</v>
      </c>
      <c r="N105" s="2">
        <v>12.33333333333333</v>
      </c>
      <c r="O105" s="2">
        <v>11</v>
      </c>
      <c r="P105" s="2">
        <v>11.33333333333333</v>
      </c>
      <c r="Q105" s="2">
        <v>8</v>
      </c>
      <c r="R105" s="2">
        <v>7.333333333333333</v>
      </c>
      <c r="S105" s="2">
        <v>9.6666666666666661</v>
      </c>
      <c r="T105" s="2">
        <f t="shared" si="1"/>
        <v>323.66666666666663</v>
      </c>
      <c r="U105">
        <f>T105</f>
        <v>323.66666666666663</v>
      </c>
    </row>
    <row r="106" spans="1:21" x14ac:dyDescent="0.25">
      <c r="A106" t="s">
        <v>97</v>
      </c>
      <c r="B106">
        <v>0</v>
      </c>
      <c r="C106">
        <v>0.33333333333333331</v>
      </c>
      <c r="D106">
        <v>1.333333333333333</v>
      </c>
      <c r="E106">
        <v>1.333333333333333</v>
      </c>
      <c r="F106">
        <v>7.333333333333333</v>
      </c>
      <c r="G106">
        <v>18.666666666666671</v>
      </c>
      <c r="H106">
        <v>11.33333333333333</v>
      </c>
      <c r="I106">
        <v>11.33333333333333</v>
      </c>
      <c r="J106">
        <v>12</v>
      </c>
      <c r="K106">
        <v>9.6666666666666661</v>
      </c>
      <c r="L106">
        <v>8</v>
      </c>
      <c r="M106">
        <v>6.666666666666667</v>
      </c>
      <c r="N106">
        <v>5.333333333333333</v>
      </c>
      <c r="O106">
        <v>3</v>
      </c>
      <c r="P106">
        <v>3.666666666666667</v>
      </c>
      <c r="Q106">
        <v>3</v>
      </c>
      <c r="R106">
        <v>1.666666666666667</v>
      </c>
      <c r="S106">
        <v>0.66666666666666663</v>
      </c>
      <c r="T106">
        <f t="shared" si="1"/>
        <v>105.33333333333334</v>
      </c>
    </row>
    <row r="107" spans="1:21" x14ac:dyDescent="0.25">
      <c r="A107" t="s">
        <v>98</v>
      </c>
      <c r="B107">
        <v>0</v>
      </c>
      <c r="C107">
        <v>0.66666666666666663</v>
      </c>
      <c r="D107">
        <v>0</v>
      </c>
      <c r="E107">
        <v>0.33333333333333331</v>
      </c>
      <c r="F107">
        <v>0.66666666666666663</v>
      </c>
      <c r="G107">
        <v>0</v>
      </c>
      <c r="H107">
        <v>1</v>
      </c>
      <c r="I107">
        <v>1</v>
      </c>
      <c r="J107">
        <v>0.33333333333333331</v>
      </c>
      <c r="K107">
        <v>1.333333333333333</v>
      </c>
      <c r="L107">
        <v>1.333333333333333</v>
      </c>
      <c r="M107">
        <v>1.666666666666667</v>
      </c>
      <c r="N107">
        <v>1</v>
      </c>
      <c r="O107">
        <v>2.666666666666667</v>
      </c>
      <c r="P107">
        <v>2</v>
      </c>
      <c r="Q107">
        <v>2.333333333333333</v>
      </c>
      <c r="R107">
        <v>1.666666666666667</v>
      </c>
      <c r="S107">
        <v>5</v>
      </c>
      <c r="T107">
        <f t="shared" si="1"/>
        <v>23</v>
      </c>
    </row>
    <row r="108" spans="1:21" x14ac:dyDescent="0.25">
      <c r="A108" t="s">
        <v>120</v>
      </c>
      <c r="B108">
        <v>0</v>
      </c>
      <c r="C108">
        <v>0.33333333333333331</v>
      </c>
      <c r="D108">
        <v>1.666666666666667</v>
      </c>
      <c r="E108">
        <v>0.33333333333333331</v>
      </c>
      <c r="F108">
        <v>2</v>
      </c>
      <c r="G108">
        <v>1.333333333333333</v>
      </c>
      <c r="H108">
        <v>2</v>
      </c>
      <c r="I108">
        <v>2.333333333333333</v>
      </c>
      <c r="J108">
        <v>1.333333333333333</v>
      </c>
      <c r="K108">
        <v>2.666666666666667</v>
      </c>
      <c r="L108">
        <v>2.333333333333333</v>
      </c>
      <c r="M108">
        <v>2</v>
      </c>
      <c r="N108">
        <v>1.333333333333333</v>
      </c>
      <c r="O108">
        <v>0.66666666666666663</v>
      </c>
      <c r="P108">
        <v>0.66666666666666663</v>
      </c>
      <c r="Q108">
        <v>0.33333333333333331</v>
      </c>
      <c r="R108">
        <v>0.66666666666666663</v>
      </c>
      <c r="S108">
        <v>0.33333333333333331</v>
      </c>
      <c r="T108">
        <f t="shared" si="1"/>
        <v>22.333333333333332</v>
      </c>
    </row>
    <row r="109" spans="1:21" x14ac:dyDescent="0.25">
      <c r="A109" t="s">
        <v>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0.33333333333333331</v>
      </c>
      <c r="I109">
        <v>0</v>
      </c>
      <c r="J109">
        <v>0</v>
      </c>
      <c r="K109">
        <v>0</v>
      </c>
      <c r="L109">
        <v>0</v>
      </c>
      <c r="M109">
        <v>0.33333333333333331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0.33333333333333331</v>
      </c>
      <c r="T109">
        <f t="shared" si="1"/>
        <v>1</v>
      </c>
    </row>
    <row r="110" spans="1:21" x14ac:dyDescent="0.25">
      <c r="A110" t="s">
        <v>143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0.33333333333333331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f t="shared" si="1"/>
        <v>0.33333333333333331</v>
      </c>
    </row>
    <row r="111" spans="1:21" x14ac:dyDescent="0.25">
      <c r="A111" t="s">
        <v>100</v>
      </c>
      <c r="B111">
        <v>0</v>
      </c>
      <c r="C111">
        <v>0</v>
      </c>
      <c r="D111">
        <v>0</v>
      </c>
      <c r="E111">
        <v>0</v>
      </c>
      <c r="F111">
        <v>1.333333333333333</v>
      </c>
      <c r="G111">
        <v>4.333333333333333</v>
      </c>
      <c r="H111">
        <v>1.333333333333333</v>
      </c>
      <c r="I111">
        <v>3</v>
      </c>
      <c r="J111">
        <v>2</v>
      </c>
      <c r="K111">
        <v>3</v>
      </c>
      <c r="L111">
        <v>2</v>
      </c>
      <c r="M111">
        <v>0.66666666666666663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f t="shared" si="1"/>
        <v>23.666666666666668</v>
      </c>
    </row>
    <row r="112" spans="1:21" x14ac:dyDescent="0.25">
      <c r="A112" t="s">
        <v>101</v>
      </c>
      <c r="B112">
        <v>0</v>
      </c>
      <c r="C112">
        <v>0.33333333333333331</v>
      </c>
      <c r="D112">
        <v>0.33333333333333331</v>
      </c>
      <c r="E112">
        <v>2</v>
      </c>
      <c r="F112">
        <v>15</v>
      </c>
      <c r="G112">
        <v>24.666666666666671</v>
      </c>
      <c r="H112">
        <v>21</v>
      </c>
      <c r="I112">
        <v>19.333333333333329</v>
      </c>
      <c r="J112">
        <v>14.66666666666667</v>
      </c>
      <c r="K112">
        <v>11.33333333333333</v>
      </c>
      <c r="L112">
        <v>8.3333333333333339</v>
      </c>
      <c r="M112">
        <v>6.666666666666667</v>
      </c>
      <c r="N112">
        <v>2.666666666666667</v>
      </c>
      <c r="O112">
        <v>2.666666666666667</v>
      </c>
      <c r="P112">
        <v>3.666666666666667</v>
      </c>
      <c r="Q112">
        <v>1</v>
      </c>
      <c r="R112">
        <v>1</v>
      </c>
      <c r="S112">
        <v>0.66666666666666663</v>
      </c>
      <c r="T112">
        <f t="shared" si="1"/>
        <v>135.33333333333331</v>
      </c>
    </row>
    <row r="113" spans="1:20" x14ac:dyDescent="0.25">
      <c r="A113" t="s">
        <v>121</v>
      </c>
      <c r="B113">
        <v>0</v>
      </c>
      <c r="C113">
        <v>0</v>
      </c>
      <c r="D113">
        <v>0.33333333333333331</v>
      </c>
      <c r="E113">
        <v>0.33333333333333331</v>
      </c>
      <c r="F113">
        <v>0</v>
      </c>
      <c r="G113">
        <v>0</v>
      </c>
      <c r="H113">
        <v>0</v>
      </c>
      <c r="I113">
        <v>0.33333333333333331</v>
      </c>
      <c r="J113">
        <v>0.33333333333333331</v>
      </c>
      <c r="K113">
        <v>0</v>
      </c>
      <c r="L113">
        <v>0.33333333333333331</v>
      </c>
      <c r="M113">
        <v>0.33333333333333331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0.33333333333333331</v>
      </c>
      <c r="T113">
        <f t="shared" si="1"/>
        <v>2.333333333333333</v>
      </c>
    </row>
    <row r="114" spans="1:20" x14ac:dyDescent="0.25">
      <c r="A114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0.33333333333333331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f t="shared" si="1"/>
        <v>0.33333333333333331</v>
      </c>
    </row>
    <row r="115" spans="1:20" x14ac:dyDescent="0.25">
      <c r="A115" t="s">
        <v>102</v>
      </c>
      <c r="B115">
        <v>0.33333333333333331</v>
      </c>
      <c r="C115">
        <v>0.33333333333333331</v>
      </c>
      <c r="D115">
        <v>0</v>
      </c>
      <c r="E115">
        <v>0</v>
      </c>
      <c r="F115">
        <v>0.33333333333333331</v>
      </c>
      <c r="G115">
        <v>0.33333333333333331</v>
      </c>
      <c r="H115">
        <v>0.33333333333333331</v>
      </c>
      <c r="I115">
        <v>0</v>
      </c>
      <c r="J115">
        <v>0.33333333333333331</v>
      </c>
      <c r="K115">
        <v>1.333333333333333</v>
      </c>
      <c r="L115">
        <v>0.66666666666666663</v>
      </c>
      <c r="M115">
        <v>0.66666666666666663</v>
      </c>
      <c r="N115">
        <v>1</v>
      </c>
      <c r="O115">
        <v>1</v>
      </c>
      <c r="P115">
        <v>0.33333333333333331</v>
      </c>
      <c r="Q115">
        <v>0.33333333333333331</v>
      </c>
      <c r="R115">
        <v>1.333333333333333</v>
      </c>
      <c r="S115">
        <v>1.333333333333333</v>
      </c>
      <c r="T115">
        <f>SUM(B115:S115)</f>
        <v>9.9999999999999964</v>
      </c>
    </row>
    <row r="116" spans="1:20" x14ac:dyDescent="0.25">
      <c r="A116" t="s">
        <v>19</v>
      </c>
      <c r="B116">
        <f>B2+B23+B42+B45+B49+B53+B58+B59+B68+B76+B85+B86+B87+B91+B97+B101+B105</f>
        <v>58.333333333333343</v>
      </c>
      <c r="C116">
        <f t="shared" ref="C116:S116" si="2">C2+C23+C42+C45+C49+C53+C58+C59+C68+C76+C85+C86+C87+C91+C97+C101+C105</f>
        <v>13.999999999999998</v>
      </c>
      <c r="D116">
        <f t="shared" si="2"/>
        <v>9.3333333333333321</v>
      </c>
      <c r="E116">
        <f t="shared" si="2"/>
        <v>9.3333333333333321</v>
      </c>
      <c r="F116">
        <f t="shared" si="2"/>
        <v>41</v>
      </c>
      <c r="G116">
        <f t="shared" si="2"/>
        <v>60.333333333333329</v>
      </c>
      <c r="H116">
        <f t="shared" si="2"/>
        <v>54.333333333333343</v>
      </c>
      <c r="I116">
        <f t="shared" si="2"/>
        <v>58.666666666666671</v>
      </c>
      <c r="J116">
        <f t="shared" si="2"/>
        <v>66</v>
      </c>
      <c r="K116">
        <f t="shared" si="2"/>
        <v>70</v>
      </c>
      <c r="L116">
        <f t="shared" si="2"/>
        <v>70</v>
      </c>
      <c r="M116">
        <f t="shared" si="2"/>
        <v>97.333333333333343</v>
      </c>
      <c r="N116">
        <f t="shared" si="2"/>
        <v>88.999999999999986</v>
      </c>
      <c r="O116">
        <f t="shared" si="2"/>
        <v>103.33333333333333</v>
      </c>
      <c r="P116">
        <f t="shared" si="2"/>
        <v>132.33333333333334</v>
      </c>
      <c r="Q116">
        <f t="shared" si="2"/>
        <v>170.66666666666666</v>
      </c>
      <c r="R116">
        <f t="shared" si="2"/>
        <v>185.33333333333334</v>
      </c>
      <c r="S116">
        <f t="shared" si="2"/>
        <v>411.6666666666668</v>
      </c>
      <c r="T116">
        <f>T2+T23+T42+T45+T49+T53+T58+T59+T68+T76+T85+T86+T87+T91+T97+T101+T105</f>
        <v>1701</v>
      </c>
    </row>
    <row r="117" spans="1:20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t="s">
        <v>156</v>
      </c>
      <c r="B118">
        <f>(B$101/(B$116-B$105))</f>
        <v>2.298850574712643E-2</v>
      </c>
      <c r="C118">
        <f t="shared" ref="C118:S118" si="3">(C$101/(C$116-C$105))</f>
        <v>5.5555555555555559E-2</v>
      </c>
      <c r="D118">
        <f t="shared" si="3"/>
        <v>0</v>
      </c>
      <c r="E118">
        <f t="shared" si="3"/>
        <v>0.13333333333333336</v>
      </c>
      <c r="F118">
        <f t="shared" si="3"/>
        <v>0.16279069767441864</v>
      </c>
      <c r="G118">
        <f t="shared" si="3"/>
        <v>0.21874999999999989</v>
      </c>
      <c r="H118">
        <f t="shared" si="3"/>
        <v>0.19607843137254899</v>
      </c>
      <c r="I118">
        <f t="shared" si="3"/>
        <v>0.25000000000000006</v>
      </c>
      <c r="J118">
        <f t="shared" si="3"/>
        <v>0.11428571428571428</v>
      </c>
      <c r="K118">
        <f t="shared" si="3"/>
        <v>0.13114754098360654</v>
      </c>
      <c r="L118">
        <f t="shared" si="3"/>
        <v>0.14184397163120568</v>
      </c>
      <c r="M118">
        <f t="shared" si="3"/>
        <v>0.12393162393162391</v>
      </c>
      <c r="N118">
        <f t="shared" si="3"/>
        <v>0.10000000000000002</v>
      </c>
      <c r="O118">
        <f t="shared" si="3"/>
        <v>8.6642599277978349E-2</v>
      </c>
      <c r="P118">
        <f t="shared" si="3"/>
        <v>7.4380165289256187E-2</v>
      </c>
      <c r="Q118">
        <f t="shared" si="3"/>
        <v>3.6885245901639344E-2</v>
      </c>
      <c r="R118">
        <f t="shared" si="3"/>
        <v>6.3670411985018716E-2</v>
      </c>
      <c r="S118">
        <f t="shared" si="3"/>
        <v>7.1310116086235484E-2</v>
      </c>
    </row>
    <row r="119" spans="1:20" x14ac:dyDescent="0.25">
      <c r="A119" t="s">
        <v>157</v>
      </c>
      <c r="B119">
        <f>1+B118</f>
        <v>1.0229885057471264</v>
      </c>
      <c r="C119">
        <f t="shared" ref="C119:S119" si="4">1+C118</f>
        <v>1.0555555555555556</v>
      </c>
      <c r="D119">
        <f t="shared" si="4"/>
        <v>1</v>
      </c>
      <c r="E119">
        <f t="shared" si="4"/>
        <v>1.1333333333333333</v>
      </c>
      <c r="F119">
        <f t="shared" si="4"/>
        <v>1.1627906976744187</v>
      </c>
      <c r="G119">
        <f t="shared" si="4"/>
        <v>1.21875</v>
      </c>
      <c r="H119">
        <f t="shared" si="4"/>
        <v>1.196078431372549</v>
      </c>
      <c r="I119">
        <f t="shared" si="4"/>
        <v>1.25</v>
      </c>
      <c r="J119">
        <f t="shared" si="4"/>
        <v>1.1142857142857143</v>
      </c>
      <c r="K119">
        <f t="shared" si="4"/>
        <v>1.1311475409836065</v>
      </c>
      <c r="L119">
        <f t="shared" si="4"/>
        <v>1.1418439716312057</v>
      </c>
      <c r="M119">
        <f t="shared" si="4"/>
        <v>1.1239316239316239</v>
      </c>
      <c r="N119">
        <f t="shared" si="4"/>
        <v>1.1000000000000001</v>
      </c>
      <c r="O119">
        <f t="shared" si="4"/>
        <v>1.0866425992779782</v>
      </c>
      <c r="P119">
        <f t="shared" si="4"/>
        <v>1.0743801652892562</v>
      </c>
      <c r="Q119">
        <f t="shared" si="4"/>
        <v>1.0368852459016393</v>
      </c>
      <c r="R119">
        <f t="shared" si="4"/>
        <v>1.0636704119850187</v>
      </c>
      <c r="S119">
        <f t="shared" si="4"/>
        <v>1.0713101160862355</v>
      </c>
    </row>
    <row r="122" spans="1:20" x14ac:dyDescent="0.25">
      <c r="A122" s="15" t="s">
        <v>149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</row>
    <row r="124" spans="1:20" x14ac:dyDescent="0.25">
      <c r="A124" t="s">
        <v>20</v>
      </c>
      <c r="B124">
        <f>IF(B$101=0, B2, B2*B$119)</f>
        <v>2.7279693486590042</v>
      </c>
      <c r="C124">
        <f t="shared" ref="C124:S124" si="5">IF(C$101=0, C2, C2*C$119)</f>
        <v>1.4074074074074072</v>
      </c>
      <c r="D124">
        <f t="shared" si="5"/>
        <v>0.33333333333333331</v>
      </c>
      <c r="E124">
        <f t="shared" si="5"/>
        <v>0.37777777777777777</v>
      </c>
      <c r="F124">
        <f t="shared" si="5"/>
        <v>0.77519379844961245</v>
      </c>
      <c r="G124">
        <f t="shared" si="5"/>
        <v>0.40625</v>
      </c>
      <c r="H124">
        <f t="shared" si="5"/>
        <v>1.594771241830065</v>
      </c>
      <c r="I124">
        <f t="shared" si="5"/>
        <v>2.5</v>
      </c>
      <c r="J124">
        <f t="shared" si="5"/>
        <v>3.342857142857143</v>
      </c>
      <c r="K124">
        <f t="shared" si="5"/>
        <v>4.9016393442622945</v>
      </c>
      <c r="L124">
        <f t="shared" si="5"/>
        <v>3.8061465721040184</v>
      </c>
      <c r="M124">
        <f t="shared" si="5"/>
        <v>4.4957264957264957</v>
      </c>
      <c r="N124">
        <f t="shared" si="5"/>
        <v>3.6666666666666665</v>
      </c>
      <c r="O124">
        <f t="shared" si="5"/>
        <v>5.795427196149217</v>
      </c>
      <c r="P124">
        <f t="shared" si="5"/>
        <v>4.2975206611570247</v>
      </c>
      <c r="Q124">
        <f t="shared" si="5"/>
        <v>3.8019125683060113</v>
      </c>
      <c r="R124">
        <f t="shared" si="5"/>
        <v>6.0274656679151057</v>
      </c>
      <c r="S124">
        <f t="shared" si="5"/>
        <v>13.927031509121061</v>
      </c>
      <c r="T124">
        <f>SUM(B124:S124)</f>
        <v>64.18509673172224</v>
      </c>
    </row>
    <row r="125" spans="1:20" x14ac:dyDescent="0.25">
      <c r="A125" t="s">
        <v>21</v>
      </c>
      <c r="B125">
        <f t="shared" ref="B125:S125" si="6">IF(B$101=0, B3, B3*B$119)</f>
        <v>0.68199233716475094</v>
      </c>
      <c r="C125">
        <f t="shared" si="6"/>
        <v>0.35185185185185186</v>
      </c>
      <c r="D125">
        <f t="shared" si="6"/>
        <v>0</v>
      </c>
      <c r="E125">
        <f t="shared" si="6"/>
        <v>0</v>
      </c>
      <c r="F125">
        <f t="shared" si="6"/>
        <v>0.38759689922480622</v>
      </c>
      <c r="G125">
        <f t="shared" si="6"/>
        <v>0</v>
      </c>
      <c r="H125">
        <f t="shared" si="6"/>
        <v>0</v>
      </c>
      <c r="I125">
        <f t="shared" si="6"/>
        <v>0</v>
      </c>
      <c r="J125">
        <f t="shared" si="6"/>
        <v>0</v>
      </c>
      <c r="K125">
        <f t="shared" si="6"/>
        <v>0.37704918032786883</v>
      </c>
      <c r="L125">
        <f t="shared" si="6"/>
        <v>1.5224586288416071</v>
      </c>
      <c r="M125">
        <f t="shared" si="6"/>
        <v>0</v>
      </c>
      <c r="N125">
        <f t="shared" si="6"/>
        <v>0</v>
      </c>
      <c r="O125">
        <f t="shared" si="6"/>
        <v>0.72442839951865212</v>
      </c>
      <c r="P125">
        <f t="shared" si="6"/>
        <v>0</v>
      </c>
      <c r="Q125">
        <f t="shared" si="6"/>
        <v>1.0368852459016393</v>
      </c>
      <c r="R125">
        <f t="shared" si="6"/>
        <v>1.7727840199750313</v>
      </c>
      <c r="S125">
        <f t="shared" si="6"/>
        <v>2.4997236042012156</v>
      </c>
      <c r="T125">
        <f t="shared" ref="T125:T188" si="7">SUM(B125:S125)</f>
        <v>9.3547701670074233</v>
      </c>
    </row>
    <row r="126" spans="1:20" x14ac:dyDescent="0.25">
      <c r="A126" t="s">
        <v>22</v>
      </c>
      <c r="B126">
        <f t="shared" ref="B126:S126" si="8">IF(B$101=0, B4, B4*B$119)</f>
        <v>0.68199233716475094</v>
      </c>
      <c r="C126">
        <f t="shared" si="8"/>
        <v>0.35185185185185186</v>
      </c>
      <c r="D126">
        <f t="shared" si="8"/>
        <v>0</v>
      </c>
      <c r="E126">
        <f t="shared" si="8"/>
        <v>0</v>
      </c>
      <c r="F126">
        <f t="shared" si="8"/>
        <v>0.38759689922480622</v>
      </c>
      <c r="G126">
        <f t="shared" si="8"/>
        <v>0</v>
      </c>
      <c r="H126">
        <f t="shared" si="8"/>
        <v>0</v>
      </c>
      <c r="I126">
        <f t="shared" si="8"/>
        <v>0</v>
      </c>
      <c r="J126">
        <f t="shared" si="8"/>
        <v>0</v>
      </c>
      <c r="K126">
        <f t="shared" si="8"/>
        <v>0.37704918032786883</v>
      </c>
      <c r="L126">
        <f t="shared" si="8"/>
        <v>1.5224586288416071</v>
      </c>
      <c r="M126">
        <f t="shared" si="8"/>
        <v>0</v>
      </c>
      <c r="N126">
        <f t="shared" si="8"/>
        <v>0</v>
      </c>
      <c r="O126">
        <f t="shared" si="8"/>
        <v>0.72442839951865212</v>
      </c>
      <c r="P126">
        <f t="shared" si="8"/>
        <v>0</v>
      </c>
      <c r="Q126">
        <f t="shared" si="8"/>
        <v>1.0368852459016393</v>
      </c>
      <c r="R126">
        <f t="shared" si="8"/>
        <v>1.4182272159800247</v>
      </c>
      <c r="S126">
        <f t="shared" si="8"/>
        <v>2.142620232172471</v>
      </c>
      <c r="T126">
        <f t="shared" si="7"/>
        <v>8.6431099909836728</v>
      </c>
    </row>
    <row r="127" spans="1:20" x14ac:dyDescent="0.25">
      <c r="A127" t="s">
        <v>133</v>
      </c>
      <c r="B127">
        <f t="shared" ref="B127:S127" si="9">IF(B$101=0, B5, B5*B$119)</f>
        <v>0</v>
      </c>
      <c r="C127">
        <f t="shared" si="9"/>
        <v>0</v>
      </c>
      <c r="D127">
        <f t="shared" si="9"/>
        <v>0</v>
      </c>
      <c r="E127">
        <f t="shared" si="9"/>
        <v>0</v>
      </c>
      <c r="F127">
        <f t="shared" si="9"/>
        <v>0</v>
      </c>
      <c r="G127">
        <f t="shared" si="9"/>
        <v>0</v>
      </c>
      <c r="H127">
        <f t="shared" si="9"/>
        <v>0</v>
      </c>
      <c r="I127">
        <f t="shared" si="9"/>
        <v>0</v>
      </c>
      <c r="J127">
        <f t="shared" si="9"/>
        <v>0</v>
      </c>
      <c r="K127">
        <f t="shared" si="9"/>
        <v>0</v>
      </c>
      <c r="L127">
        <f t="shared" si="9"/>
        <v>0</v>
      </c>
      <c r="M127">
        <f t="shared" si="9"/>
        <v>0</v>
      </c>
      <c r="N127">
        <f t="shared" si="9"/>
        <v>0</v>
      </c>
      <c r="O127">
        <f t="shared" si="9"/>
        <v>0</v>
      </c>
      <c r="P127">
        <f t="shared" si="9"/>
        <v>0</v>
      </c>
      <c r="Q127">
        <f t="shared" si="9"/>
        <v>0</v>
      </c>
      <c r="R127">
        <f t="shared" si="9"/>
        <v>0.35455680399500622</v>
      </c>
      <c r="S127">
        <f t="shared" si="9"/>
        <v>0.35710337202874515</v>
      </c>
      <c r="T127">
        <f t="shared" si="7"/>
        <v>0.71166017602375131</v>
      </c>
    </row>
    <row r="128" spans="1:20" x14ac:dyDescent="0.25">
      <c r="A128" t="s">
        <v>23</v>
      </c>
      <c r="B128">
        <f t="shared" ref="B128:S128" si="10">IF(B$101=0, B6, B6*B$119)</f>
        <v>0</v>
      </c>
      <c r="C128">
        <f t="shared" si="10"/>
        <v>0</v>
      </c>
      <c r="D128">
        <f t="shared" si="10"/>
        <v>0</v>
      </c>
      <c r="E128">
        <f t="shared" si="10"/>
        <v>0</v>
      </c>
      <c r="F128">
        <f t="shared" si="10"/>
        <v>0</v>
      </c>
      <c r="G128">
        <f t="shared" si="10"/>
        <v>0</v>
      </c>
      <c r="H128">
        <f t="shared" si="10"/>
        <v>0</v>
      </c>
      <c r="I128">
        <f t="shared" si="10"/>
        <v>0</v>
      </c>
      <c r="J128">
        <f t="shared" si="10"/>
        <v>1.1142857142857143</v>
      </c>
      <c r="K128">
        <f t="shared" si="10"/>
        <v>1.1311475409836065</v>
      </c>
      <c r="L128">
        <f t="shared" si="10"/>
        <v>0</v>
      </c>
      <c r="M128">
        <f t="shared" si="10"/>
        <v>0.74928774928774922</v>
      </c>
      <c r="N128">
        <f t="shared" si="10"/>
        <v>0.73333333333333339</v>
      </c>
      <c r="O128">
        <f t="shared" si="10"/>
        <v>0.36221419975932606</v>
      </c>
      <c r="P128">
        <f t="shared" si="10"/>
        <v>0.35812672176308535</v>
      </c>
      <c r="Q128">
        <f t="shared" si="10"/>
        <v>0</v>
      </c>
      <c r="R128">
        <f t="shared" si="10"/>
        <v>0</v>
      </c>
      <c r="S128">
        <f t="shared" si="10"/>
        <v>0</v>
      </c>
      <c r="T128">
        <f t="shared" si="7"/>
        <v>4.4483952594128144</v>
      </c>
    </row>
    <row r="129" spans="1:20" x14ac:dyDescent="0.25">
      <c r="A129" t="s">
        <v>103</v>
      </c>
      <c r="B129">
        <f t="shared" ref="B129:S129" si="11">IF(B$101=0, B7, B7*B$119)</f>
        <v>0</v>
      </c>
      <c r="C129">
        <f t="shared" si="11"/>
        <v>0</v>
      </c>
      <c r="D129">
        <f t="shared" si="11"/>
        <v>0</v>
      </c>
      <c r="E129">
        <f t="shared" si="11"/>
        <v>0</v>
      </c>
      <c r="F129">
        <f t="shared" si="11"/>
        <v>0</v>
      </c>
      <c r="G129">
        <f t="shared" si="11"/>
        <v>0</v>
      </c>
      <c r="H129">
        <f t="shared" si="11"/>
        <v>0</v>
      </c>
      <c r="I129">
        <f t="shared" si="11"/>
        <v>0</v>
      </c>
      <c r="J129">
        <f t="shared" si="11"/>
        <v>1.1142857142857143</v>
      </c>
      <c r="K129">
        <f t="shared" si="11"/>
        <v>0.75409836065573765</v>
      </c>
      <c r="L129">
        <f t="shared" si="11"/>
        <v>0</v>
      </c>
      <c r="M129">
        <f t="shared" si="11"/>
        <v>0.74928774928774922</v>
      </c>
      <c r="N129">
        <f t="shared" si="11"/>
        <v>0.73333333333333339</v>
      </c>
      <c r="O129">
        <f t="shared" si="11"/>
        <v>0.36221419975932606</v>
      </c>
      <c r="P129">
        <f t="shared" si="11"/>
        <v>0.35812672176308535</v>
      </c>
      <c r="Q129">
        <f t="shared" si="11"/>
        <v>0</v>
      </c>
      <c r="R129">
        <f t="shared" si="11"/>
        <v>0</v>
      </c>
      <c r="S129">
        <f t="shared" si="11"/>
        <v>0</v>
      </c>
      <c r="T129">
        <f t="shared" si="7"/>
        <v>4.0713460790849458</v>
      </c>
    </row>
    <row r="130" spans="1:20" x14ac:dyDescent="0.25">
      <c r="A130" t="s">
        <v>24</v>
      </c>
      <c r="B130">
        <f t="shared" ref="B130:S130" si="12">IF(B$101=0, B8, B8*B$119)</f>
        <v>0</v>
      </c>
      <c r="C130">
        <f t="shared" si="12"/>
        <v>0</v>
      </c>
      <c r="D130">
        <f t="shared" si="12"/>
        <v>0</v>
      </c>
      <c r="E130">
        <f t="shared" si="12"/>
        <v>0</v>
      </c>
      <c r="F130">
        <f t="shared" si="12"/>
        <v>0</v>
      </c>
      <c r="G130">
        <f t="shared" si="12"/>
        <v>0</v>
      </c>
      <c r="H130">
        <f t="shared" si="12"/>
        <v>0</v>
      </c>
      <c r="I130">
        <f t="shared" si="12"/>
        <v>0</v>
      </c>
      <c r="J130">
        <f t="shared" si="12"/>
        <v>0</v>
      </c>
      <c r="K130">
        <f t="shared" si="12"/>
        <v>0.37704918032786883</v>
      </c>
      <c r="L130">
        <f t="shared" si="12"/>
        <v>0</v>
      </c>
      <c r="M130">
        <f t="shared" si="12"/>
        <v>0</v>
      </c>
      <c r="N130">
        <f t="shared" si="12"/>
        <v>0</v>
      </c>
      <c r="O130">
        <f t="shared" si="12"/>
        <v>0</v>
      </c>
      <c r="P130">
        <f t="shared" si="12"/>
        <v>0</v>
      </c>
      <c r="Q130">
        <f t="shared" si="12"/>
        <v>0</v>
      </c>
      <c r="R130">
        <f t="shared" si="12"/>
        <v>0</v>
      </c>
      <c r="S130">
        <f t="shared" si="12"/>
        <v>0</v>
      </c>
      <c r="T130">
        <f t="shared" si="7"/>
        <v>0.37704918032786883</v>
      </c>
    </row>
    <row r="131" spans="1:20" x14ac:dyDescent="0.25">
      <c r="A131" t="s">
        <v>25</v>
      </c>
      <c r="B131">
        <f t="shared" ref="B131:S131" si="13">IF(B$101=0, B9, B9*B$119)</f>
        <v>1.3639846743295017</v>
      </c>
      <c r="C131">
        <f t="shared" si="13"/>
        <v>0.35185185185185186</v>
      </c>
      <c r="D131">
        <f t="shared" si="13"/>
        <v>0.33333333333333331</v>
      </c>
      <c r="E131">
        <f t="shared" si="13"/>
        <v>0.37777777777777777</v>
      </c>
      <c r="F131">
        <f t="shared" si="13"/>
        <v>0.38759689922480622</v>
      </c>
      <c r="G131">
        <f t="shared" si="13"/>
        <v>0</v>
      </c>
      <c r="H131">
        <f t="shared" si="13"/>
        <v>0</v>
      </c>
      <c r="I131">
        <f t="shared" si="13"/>
        <v>1.25</v>
      </c>
      <c r="J131">
        <f t="shared" si="13"/>
        <v>0.37142857142857144</v>
      </c>
      <c r="K131">
        <f t="shared" si="13"/>
        <v>1.1311475409836065</v>
      </c>
      <c r="L131">
        <f t="shared" si="13"/>
        <v>1.9030732860520099</v>
      </c>
      <c r="M131">
        <f t="shared" si="13"/>
        <v>2.6225071225071224</v>
      </c>
      <c r="N131">
        <f t="shared" si="13"/>
        <v>1.4666666666666666</v>
      </c>
      <c r="O131">
        <f t="shared" si="13"/>
        <v>3.9843561973525872</v>
      </c>
      <c r="P131">
        <f t="shared" si="13"/>
        <v>2.8650137741046833</v>
      </c>
      <c r="Q131">
        <f t="shared" si="13"/>
        <v>2.765027322404372</v>
      </c>
      <c r="R131">
        <f t="shared" si="13"/>
        <v>4.2546816479400746</v>
      </c>
      <c r="S131">
        <f t="shared" si="13"/>
        <v>8.2133775566611398</v>
      </c>
      <c r="T131">
        <f t="shared" si="7"/>
        <v>33.641824222618105</v>
      </c>
    </row>
    <row r="132" spans="1:20" x14ac:dyDescent="0.25">
      <c r="A132" t="s">
        <v>140</v>
      </c>
      <c r="B132">
        <f t="shared" ref="B132:S132" si="14">IF(B$101=0, B10, B10*B$119)</f>
        <v>0</v>
      </c>
      <c r="C132">
        <f t="shared" si="14"/>
        <v>0</v>
      </c>
      <c r="D132">
        <f t="shared" si="14"/>
        <v>0</v>
      </c>
      <c r="E132">
        <f t="shared" si="14"/>
        <v>0</v>
      </c>
      <c r="F132">
        <f t="shared" si="14"/>
        <v>0</v>
      </c>
      <c r="G132">
        <f t="shared" si="14"/>
        <v>0</v>
      </c>
      <c r="H132">
        <f t="shared" si="14"/>
        <v>0</v>
      </c>
      <c r="I132">
        <f t="shared" si="14"/>
        <v>0</v>
      </c>
      <c r="J132">
        <f t="shared" si="14"/>
        <v>0</v>
      </c>
      <c r="K132">
        <f t="shared" si="14"/>
        <v>0</v>
      </c>
      <c r="L132">
        <f t="shared" si="14"/>
        <v>0</v>
      </c>
      <c r="M132">
        <f t="shared" si="14"/>
        <v>0.37464387464387461</v>
      </c>
      <c r="N132">
        <f t="shared" si="14"/>
        <v>0</v>
      </c>
      <c r="O132">
        <f t="shared" si="14"/>
        <v>0</v>
      </c>
      <c r="P132">
        <f t="shared" si="14"/>
        <v>0</v>
      </c>
      <c r="Q132">
        <f t="shared" si="14"/>
        <v>0</v>
      </c>
      <c r="R132">
        <f t="shared" si="14"/>
        <v>0</v>
      </c>
      <c r="S132">
        <f t="shared" si="14"/>
        <v>0.35710337202874515</v>
      </c>
      <c r="T132">
        <f t="shared" si="7"/>
        <v>0.73174724667261981</v>
      </c>
    </row>
    <row r="133" spans="1:20" x14ac:dyDescent="0.25">
      <c r="A133" t="s">
        <v>26</v>
      </c>
      <c r="B133">
        <f t="shared" ref="B133:S133" si="15">IF(B$101=0, B11, B11*B$119)</f>
        <v>1.3639846743295017</v>
      </c>
      <c r="C133">
        <f t="shared" si="15"/>
        <v>0.35185185185185186</v>
      </c>
      <c r="D133">
        <f t="shared" si="15"/>
        <v>0.33333333333333331</v>
      </c>
      <c r="E133">
        <f t="shared" si="15"/>
        <v>0.37777777777777777</v>
      </c>
      <c r="F133">
        <f t="shared" si="15"/>
        <v>0.38759689922480622</v>
      </c>
      <c r="G133">
        <f t="shared" si="15"/>
        <v>0</v>
      </c>
      <c r="H133">
        <f t="shared" si="15"/>
        <v>0</v>
      </c>
      <c r="I133">
        <f t="shared" si="15"/>
        <v>1.25</v>
      </c>
      <c r="J133">
        <f t="shared" si="15"/>
        <v>0.37142857142857144</v>
      </c>
      <c r="K133">
        <f t="shared" si="15"/>
        <v>1.1311475409836065</v>
      </c>
      <c r="L133">
        <f t="shared" si="15"/>
        <v>1.9030732860520099</v>
      </c>
      <c r="M133">
        <f t="shared" si="15"/>
        <v>1.4985754985754982</v>
      </c>
      <c r="N133">
        <f t="shared" si="15"/>
        <v>1.4666666666666666</v>
      </c>
      <c r="O133">
        <f t="shared" si="15"/>
        <v>2.5354993983152823</v>
      </c>
      <c r="P133">
        <f t="shared" si="15"/>
        <v>2.8650137741046833</v>
      </c>
      <c r="Q133">
        <f t="shared" si="15"/>
        <v>2.4193989071038247</v>
      </c>
      <c r="R133">
        <f t="shared" si="15"/>
        <v>3.5455680399500618</v>
      </c>
      <c r="S133">
        <f t="shared" si="15"/>
        <v>6.7849640685461576</v>
      </c>
      <c r="T133">
        <f t="shared" si="7"/>
        <v>28.585880288243636</v>
      </c>
    </row>
    <row r="134" spans="1:20" x14ac:dyDescent="0.25">
      <c r="A134" t="s">
        <v>27</v>
      </c>
      <c r="B134">
        <f t="shared" ref="B134:S134" si="16">IF(B$101=0, B12, B12*B$119)</f>
        <v>0</v>
      </c>
      <c r="C134">
        <f t="shared" si="16"/>
        <v>0</v>
      </c>
      <c r="D134">
        <f t="shared" si="16"/>
        <v>0</v>
      </c>
      <c r="E134">
        <f t="shared" si="16"/>
        <v>0</v>
      </c>
      <c r="F134">
        <f t="shared" si="16"/>
        <v>0</v>
      </c>
      <c r="G134">
        <f t="shared" si="16"/>
        <v>0</v>
      </c>
      <c r="H134">
        <f t="shared" si="16"/>
        <v>1.196078431372549</v>
      </c>
      <c r="I134">
        <f t="shared" si="16"/>
        <v>0.83333333333333326</v>
      </c>
      <c r="J134">
        <f t="shared" si="16"/>
        <v>0.74285714285714288</v>
      </c>
      <c r="K134">
        <f t="shared" si="16"/>
        <v>1.8852459016393446</v>
      </c>
      <c r="L134">
        <f t="shared" si="16"/>
        <v>0.38061465721040189</v>
      </c>
      <c r="M134">
        <f t="shared" si="16"/>
        <v>0</v>
      </c>
      <c r="N134">
        <f t="shared" si="16"/>
        <v>1.1000000000000001</v>
      </c>
      <c r="O134">
        <f t="shared" si="16"/>
        <v>0</v>
      </c>
      <c r="P134">
        <f t="shared" si="16"/>
        <v>0.71625344352617071</v>
      </c>
      <c r="Q134">
        <f t="shared" si="16"/>
        <v>0</v>
      </c>
      <c r="R134">
        <f t="shared" si="16"/>
        <v>0</v>
      </c>
      <c r="S134">
        <f t="shared" si="16"/>
        <v>1.4284134881149804</v>
      </c>
      <c r="T134">
        <f t="shared" si="7"/>
        <v>8.2827963980539234</v>
      </c>
    </row>
    <row r="135" spans="1:20" x14ac:dyDescent="0.25">
      <c r="A135" t="s">
        <v>141</v>
      </c>
      <c r="B135">
        <f t="shared" ref="B135:S135" si="17">IF(B$101=0, B13, B13*B$119)</f>
        <v>0</v>
      </c>
      <c r="C135">
        <f t="shared" si="17"/>
        <v>0</v>
      </c>
      <c r="D135">
        <f t="shared" si="17"/>
        <v>0</v>
      </c>
      <c r="E135">
        <f t="shared" si="17"/>
        <v>0</v>
      </c>
      <c r="F135">
        <f t="shared" si="17"/>
        <v>0</v>
      </c>
      <c r="G135">
        <f t="shared" si="17"/>
        <v>0</v>
      </c>
      <c r="H135">
        <f t="shared" si="17"/>
        <v>0.39869281045751631</v>
      </c>
      <c r="I135">
        <f t="shared" si="17"/>
        <v>0</v>
      </c>
      <c r="J135">
        <f t="shared" si="17"/>
        <v>0</v>
      </c>
      <c r="K135">
        <f t="shared" si="17"/>
        <v>0</v>
      </c>
      <c r="L135">
        <f t="shared" si="17"/>
        <v>0</v>
      </c>
      <c r="M135">
        <f t="shared" si="17"/>
        <v>0</v>
      </c>
      <c r="N135">
        <f t="shared" si="17"/>
        <v>0</v>
      </c>
      <c r="O135">
        <f t="shared" si="17"/>
        <v>0</v>
      </c>
      <c r="P135">
        <f t="shared" si="17"/>
        <v>0</v>
      </c>
      <c r="Q135">
        <f t="shared" si="17"/>
        <v>0</v>
      </c>
      <c r="R135">
        <f t="shared" si="17"/>
        <v>0</v>
      </c>
      <c r="S135">
        <f t="shared" si="17"/>
        <v>0.35710337202874515</v>
      </c>
      <c r="T135">
        <f t="shared" si="7"/>
        <v>0.75579618248626146</v>
      </c>
    </row>
    <row r="136" spans="1:20" x14ac:dyDescent="0.25">
      <c r="A136" t="s">
        <v>28</v>
      </c>
      <c r="B136">
        <f t="shared" ref="B136:S136" si="18">IF(B$101=0, B14, B14*B$119)</f>
        <v>0</v>
      </c>
      <c r="C136">
        <f t="shared" si="18"/>
        <v>0</v>
      </c>
      <c r="D136">
        <f t="shared" si="18"/>
        <v>0</v>
      </c>
      <c r="E136">
        <f t="shared" si="18"/>
        <v>0</v>
      </c>
      <c r="F136">
        <f t="shared" si="18"/>
        <v>0</v>
      </c>
      <c r="G136">
        <f t="shared" si="18"/>
        <v>0</v>
      </c>
      <c r="H136">
        <f t="shared" si="18"/>
        <v>0</v>
      </c>
      <c r="I136">
        <f t="shared" si="18"/>
        <v>0</v>
      </c>
      <c r="J136">
        <f t="shared" si="18"/>
        <v>0</v>
      </c>
      <c r="K136">
        <f t="shared" si="18"/>
        <v>0</v>
      </c>
      <c r="L136">
        <f t="shared" si="18"/>
        <v>0</v>
      </c>
      <c r="M136">
        <f t="shared" si="18"/>
        <v>0</v>
      </c>
      <c r="N136">
        <f t="shared" si="18"/>
        <v>0</v>
      </c>
      <c r="O136">
        <f t="shared" si="18"/>
        <v>0</v>
      </c>
      <c r="P136">
        <f t="shared" si="18"/>
        <v>0</v>
      </c>
      <c r="Q136">
        <f t="shared" si="18"/>
        <v>0</v>
      </c>
      <c r="R136">
        <f t="shared" si="18"/>
        <v>0</v>
      </c>
      <c r="S136">
        <f t="shared" si="18"/>
        <v>0.35710337202874515</v>
      </c>
      <c r="T136">
        <f t="shared" si="7"/>
        <v>0.35710337202874515</v>
      </c>
    </row>
    <row r="137" spans="1:20" x14ac:dyDescent="0.25">
      <c r="A137" t="s">
        <v>136</v>
      </c>
      <c r="B137">
        <f t="shared" ref="B137:S137" si="19">IF(B$101=0, B15, B15*B$119)</f>
        <v>0</v>
      </c>
      <c r="C137">
        <f t="shared" si="19"/>
        <v>0</v>
      </c>
      <c r="D137">
        <f t="shared" si="19"/>
        <v>0</v>
      </c>
      <c r="E137">
        <f t="shared" si="19"/>
        <v>0</v>
      </c>
      <c r="F137">
        <f t="shared" si="19"/>
        <v>0</v>
      </c>
      <c r="G137">
        <f t="shared" si="19"/>
        <v>0</v>
      </c>
      <c r="H137">
        <f t="shared" si="19"/>
        <v>0.39869281045751631</v>
      </c>
      <c r="I137">
        <f t="shared" si="19"/>
        <v>0</v>
      </c>
      <c r="J137">
        <f t="shared" si="19"/>
        <v>0</v>
      </c>
      <c r="K137">
        <f t="shared" si="19"/>
        <v>0</v>
      </c>
      <c r="L137">
        <f t="shared" si="19"/>
        <v>0</v>
      </c>
      <c r="M137">
        <f t="shared" si="19"/>
        <v>0</v>
      </c>
      <c r="N137">
        <f t="shared" si="19"/>
        <v>0.3666666666666667</v>
      </c>
      <c r="O137">
        <f t="shared" si="19"/>
        <v>0</v>
      </c>
      <c r="P137">
        <f t="shared" si="19"/>
        <v>0.35812672176308535</v>
      </c>
      <c r="Q137">
        <f t="shared" si="19"/>
        <v>0</v>
      </c>
      <c r="R137">
        <f t="shared" si="19"/>
        <v>0</v>
      </c>
      <c r="S137">
        <f t="shared" si="19"/>
        <v>0.71420674405749029</v>
      </c>
      <c r="T137">
        <f t="shared" si="7"/>
        <v>1.8376929429447584</v>
      </c>
    </row>
    <row r="138" spans="1:20" x14ac:dyDescent="0.25">
      <c r="A138" t="s">
        <v>29</v>
      </c>
      <c r="B138">
        <f t="shared" ref="B138:S138" si="20">IF(B$101=0, B16, B16*B$119)</f>
        <v>0</v>
      </c>
      <c r="C138">
        <f t="shared" si="20"/>
        <v>0</v>
      </c>
      <c r="D138">
        <f t="shared" si="20"/>
        <v>0</v>
      </c>
      <c r="E138">
        <f t="shared" si="20"/>
        <v>0</v>
      </c>
      <c r="F138">
        <f t="shared" si="20"/>
        <v>0</v>
      </c>
      <c r="G138">
        <f t="shared" si="20"/>
        <v>0</v>
      </c>
      <c r="H138">
        <f t="shared" si="20"/>
        <v>0.39869281045751631</v>
      </c>
      <c r="I138">
        <f t="shared" si="20"/>
        <v>0.83333333333333326</v>
      </c>
      <c r="J138">
        <f t="shared" si="20"/>
        <v>0.74285714285714288</v>
      </c>
      <c r="K138">
        <f t="shared" si="20"/>
        <v>1.8852459016393446</v>
      </c>
      <c r="L138">
        <f t="shared" si="20"/>
        <v>0.38061465721040189</v>
      </c>
      <c r="M138">
        <f t="shared" si="20"/>
        <v>0</v>
      </c>
      <c r="N138">
        <f t="shared" si="20"/>
        <v>0.73333333333333339</v>
      </c>
      <c r="O138">
        <f t="shared" si="20"/>
        <v>0</v>
      </c>
      <c r="P138">
        <f t="shared" si="20"/>
        <v>0.35812672176308535</v>
      </c>
      <c r="Q138">
        <f t="shared" si="20"/>
        <v>0</v>
      </c>
      <c r="R138">
        <f t="shared" si="20"/>
        <v>0</v>
      </c>
      <c r="S138">
        <f t="shared" si="20"/>
        <v>0</v>
      </c>
      <c r="T138">
        <f t="shared" si="7"/>
        <v>5.3322039005941573</v>
      </c>
    </row>
    <row r="139" spans="1:20" x14ac:dyDescent="0.25">
      <c r="A139" t="s">
        <v>30</v>
      </c>
      <c r="B139">
        <f t="shared" ref="B139:S139" si="21">IF(B$101=0, B17, B17*B$119)</f>
        <v>0.34099616858237547</v>
      </c>
      <c r="C139">
        <f t="shared" si="21"/>
        <v>0.70370370370370372</v>
      </c>
      <c r="D139">
        <f t="shared" si="21"/>
        <v>0</v>
      </c>
      <c r="E139">
        <f t="shared" si="21"/>
        <v>0</v>
      </c>
      <c r="F139">
        <f t="shared" si="21"/>
        <v>0</v>
      </c>
      <c r="G139">
        <f t="shared" si="21"/>
        <v>0</v>
      </c>
      <c r="H139">
        <f t="shared" si="21"/>
        <v>0.39869281045751631</v>
      </c>
      <c r="I139">
        <f t="shared" si="21"/>
        <v>0.41666666666666663</v>
      </c>
      <c r="J139">
        <f t="shared" si="21"/>
        <v>1.1142857142857143</v>
      </c>
      <c r="K139">
        <f t="shared" si="21"/>
        <v>0.37704918032786883</v>
      </c>
      <c r="L139">
        <f t="shared" si="21"/>
        <v>0</v>
      </c>
      <c r="M139">
        <f t="shared" si="21"/>
        <v>0.37464387464387461</v>
      </c>
      <c r="N139">
        <f t="shared" si="21"/>
        <v>0.3666666666666667</v>
      </c>
      <c r="O139">
        <f t="shared" si="21"/>
        <v>0.36221419975932606</v>
      </c>
      <c r="P139">
        <f t="shared" si="21"/>
        <v>0.35812672176308535</v>
      </c>
      <c r="Q139">
        <f t="shared" si="21"/>
        <v>0</v>
      </c>
      <c r="R139">
        <f t="shared" si="21"/>
        <v>0</v>
      </c>
      <c r="S139">
        <f t="shared" si="21"/>
        <v>0</v>
      </c>
      <c r="T139">
        <f t="shared" si="7"/>
        <v>4.8130457068567987</v>
      </c>
    </row>
    <row r="140" spans="1:20" x14ac:dyDescent="0.25">
      <c r="A140" t="s">
        <v>123</v>
      </c>
      <c r="B140">
        <f t="shared" ref="B140:S140" si="22">IF(B$101=0, B18, B18*B$119)</f>
        <v>0.34099616858237547</v>
      </c>
      <c r="C140">
        <f t="shared" si="22"/>
        <v>0.70370370370370372</v>
      </c>
      <c r="D140">
        <f t="shared" si="22"/>
        <v>0</v>
      </c>
      <c r="E140">
        <f t="shared" si="22"/>
        <v>0</v>
      </c>
      <c r="F140">
        <f t="shared" si="22"/>
        <v>0</v>
      </c>
      <c r="G140">
        <f t="shared" si="22"/>
        <v>0</v>
      </c>
      <c r="H140">
        <f t="shared" si="22"/>
        <v>0.39869281045751631</v>
      </c>
      <c r="I140">
        <f t="shared" si="22"/>
        <v>0.41666666666666663</v>
      </c>
      <c r="J140">
        <f t="shared" si="22"/>
        <v>0.74285714285714288</v>
      </c>
      <c r="K140">
        <f t="shared" si="22"/>
        <v>0.37704918032786883</v>
      </c>
      <c r="L140">
        <f t="shared" si="22"/>
        <v>0</v>
      </c>
      <c r="M140">
        <f t="shared" si="22"/>
        <v>0.37464387464387461</v>
      </c>
      <c r="N140">
        <f t="shared" si="22"/>
        <v>0</v>
      </c>
      <c r="O140">
        <f t="shared" si="22"/>
        <v>0.36221419975932606</v>
      </c>
      <c r="P140">
        <f t="shared" si="22"/>
        <v>0.35812672176308535</v>
      </c>
      <c r="Q140">
        <f t="shared" si="22"/>
        <v>0</v>
      </c>
      <c r="R140">
        <f t="shared" si="22"/>
        <v>0</v>
      </c>
      <c r="S140">
        <f t="shared" si="22"/>
        <v>0</v>
      </c>
      <c r="T140">
        <f t="shared" si="7"/>
        <v>4.0749504687615596</v>
      </c>
    </row>
    <row r="141" spans="1:20" x14ac:dyDescent="0.25">
      <c r="A141" t="s">
        <v>31</v>
      </c>
      <c r="B141">
        <f t="shared" ref="B141:S141" si="23">IF(B$101=0, B19, B19*B$119)</f>
        <v>0</v>
      </c>
      <c r="C141">
        <f t="shared" si="23"/>
        <v>0</v>
      </c>
      <c r="D141">
        <f t="shared" si="23"/>
        <v>0</v>
      </c>
      <c r="E141">
        <f t="shared" si="23"/>
        <v>0</v>
      </c>
      <c r="F141">
        <f t="shared" si="23"/>
        <v>0</v>
      </c>
      <c r="G141">
        <f t="shared" si="23"/>
        <v>0</v>
      </c>
      <c r="H141">
        <f t="shared" si="23"/>
        <v>0</v>
      </c>
      <c r="I141">
        <f t="shared" si="23"/>
        <v>0</v>
      </c>
      <c r="J141">
        <f t="shared" si="23"/>
        <v>0</v>
      </c>
      <c r="K141">
        <f t="shared" si="23"/>
        <v>0</v>
      </c>
      <c r="L141">
        <f t="shared" si="23"/>
        <v>0</v>
      </c>
      <c r="M141">
        <f t="shared" si="23"/>
        <v>0</v>
      </c>
      <c r="N141">
        <f t="shared" si="23"/>
        <v>0.3666666666666667</v>
      </c>
      <c r="O141">
        <f t="shared" si="23"/>
        <v>0</v>
      </c>
      <c r="P141">
        <f t="shared" si="23"/>
        <v>0</v>
      </c>
      <c r="Q141">
        <f t="shared" si="23"/>
        <v>0</v>
      </c>
      <c r="R141">
        <f t="shared" si="23"/>
        <v>0</v>
      </c>
      <c r="S141">
        <f t="shared" si="23"/>
        <v>0</v>
      </c>
      <c r="T141">
        <f t="shared" si="7"/>
        <v>0.3666666666666667</v>
      </c>
    </row>
    <row r="142" spans="1:20" x14ac:dyDescent="0.25">
      <c r="A142" t="s">
        <v>128</v>
      </c>
      <c r="B142">
        <f t="shared" ref="B142:S142" si="24">IF(B$101=0, B20, B20*B$119)</f>
        <v>0</v>
      </c>
      <c r="C142">
        <f t="shared" si="24"/>
        <v>0</v>
      </c>
      <c r="D142">
        <f t="shared" si="24"/>
        <v>0</v>
      </c>
      <c r="E142">
        <f t="shared" si="24"/>
        <v>0</v>
      </c>
      <c r="F142">
        <f t="shared" si="24"/>
        <v>0</v>
      </c>
      <c r="G142">
        <f t="shared" si="24"/>
        <v>0</v>
      </c>
      <c r="H142">
        <f t="shared" si="24"/>
        <v>0</v>
      </c>
      <c r="I142">
        <f t="shared" si="24"/>
        <v>0</v>
      </c>
      <c r="J142">
        <f t="shared" si="24"/>
        <v>0</v>
      </c>
      <c r="K142">
        <f t="shared" si="24"/>
        <v>0</v>
      </c>
      <c r="L142">
        <f t="shared" si="24"/>
        <v>0</v>
      </c>
      <c r="M142">
        <f t="shared" si="24"/>
        <v>0.74928774928774922</v>
      </c>
      <c r="N142">
        <f t="shared" si="24"/>
        <v>0</v>
      </c>
      <c r="O142">
        <f t="shared" si="24"/>
        <v>0.36221419975932606</v>
      </c>
      <c r="P142">
        <f t="shared" si="24"/>
        <v>0</v>
      </c>
      <c r="Q142">
        <f t="shared" si="24"/>
        <v>0</v>
      </c>
      <c r="R142">
        <f t="shared" si="24"/>
        <v>0</v>
      </c>
      <c r="S142">
        <f t="shared" si="24"/>
        <v>0.71420674405749029</v>
      </c>
      <c r="T142">
        <f t="shared" si="7"/>
        <v>1.8257086931045654</v>
      </c>
    </row>
    <row r="143" spans="1:20" x14ac:dyDescent="0.25">
      <c r="A143" t="s">
        <v>129</v>
      </c>
      <c r="B143">
        <f t="shared" ref="B143:S143" si="25">IF(B$101=0, B21, B21*B$119)</f>
        <v>0</v>
      </c>
      <c r="C143">
        <f t="shared" si="25"/>
        <v>0</v>
      </c>
      <c r="D143">
        <f t="shared" si="25"/>
        <v>0</v>
      </c>
      <c r="E143">
        <f t="shared" si="25"/>
        <v>0</v>
      </c>
      <c r="F143">
        <f t="shared" si="25"/>
        <v>0</v>
      </c>
      <c r="G143">
        <f t="shared" si="25"/>
        <v>0</v>
      </c>
      <c r="H143">
        <f t="shared" si="25"/>
        <v>0</v>
      </c>
      <c r="I143">
        <f t="shared" si="25"/>
        <v>0</v>
      </c>
      <c r="J143">
        <f t="shared" si="25"/>
        <v>0</v>
      </c>
      <c r="K143">
        <f t="shared" si="25"/>
        <v>0</v>
      </c>
      <c r="L143">
        <f t="shared" si="25"/>
        <v>0</v>
      </c>
      <c r="M143">
        <f t="shared" si="25"/>
        <v>0.74928774928774922</v>
      </c>
      <c r="N143">
        <f t="shared" si="25"/>
        <v>0</v>
      </c>
      <c r="O143">
        <f t="shared" si="25"/>
        <v>0.36221419975932606</v>
      </c>
      <c r="P143">
        <f t="shared" si="25"/>
        <v>0</v>
      </c>
      <c r="Q143">
        <f t="shared" si="25"/>
        <v>0</v>
      </c>
      <c r="R143">
        <f t="shared" si="25"/>
        <v>0</v>
      </c>
      <c r="S143">
        <f t="shared" si="25"/>
        <v>0.71420674405749029</v>
      </c>
      <c r="T143">
        <f t="shared" si="7"/>
        <v>1.8257086931045654</v>
      </c>
    </row>
    <row r="144" spans="1:20" x14ac:dyDescent="0.25">
      <c r="A144" t="s">
        <v>104</v>
      </c>
      <c r="B144">
        <f t="shared" ref="B144:S144" si="26">IF(B$101=0, B22, B22*B$119)</f>
        <v>0.34099616858237547</v>
      </c>
      <c r="C144">
        <f t="shared" si="26"/>
        <v>0</v>
      </c>
      <c r="D144">
        <f t="shared" si="26"/>
        <v>0</v>
      </c>
      <c r="E144">
        <f t="shared" si="26"/>
        <v>0</v>
      </c>
      <c r="F144">
        <f t="shared" si="26"/>
        <v>0</v>
      </c>
      <c r="G144">
        <f t="shared" si="26"/>
        <v>0.40625</v>
      </c>
      <c r="H144">
        <f t="shared" si="26"/>
        <v>0</v>
      </c>
      <c r="I144">
        <f t="shared" si="26"/>
        <v>0</v>
      </c>
      <c r="J144">
        <f t="shared" si="26"/>
        <v>0</v>
      </c>
      <c r="K144">
        <f t="shared" si="26"/>
        <v>0</v>
      </c>
      <c r="L144">
        <f t="shared" si="26"/>
        <v>0</v>
      </c>
      <c r="M144">
        <f t="shared" si="26"/>
        <v>0</v>
      </c>
      <c r="N144">
        <f t="shared" si="26"/>
        <v>0</v>
      </c>
      <c r="O144">
        <f t="shared" si="26"/>
        <v>0</v>
      </c>
      <c r="P144">
        <f t="shared" si="26"/>
        <v>0</v>
      </c>
      <c r="Q144">
        <f t="shared" si="26"/>
        <v>0</v>
      </c>
      <c r="R144">
        <f t="shared" si="26"/>
        <v>0</v>
      </c>
      <c r="S144">
        <f t="shared" si="26"/>
        <v>1.0713101160862355</v>
      </c>
      <c r="T144">
        <f t="shared" si="7"/>
        <v>1.818556284668611</v>
      </c>
    </row>
    <row r="145" spans="1:20" x14ac:dyDescent="0.25">
      <c r="A145" t="s">
        <v>32</v>
      </c>
      <c r="B145">
        <f t="shared" ref="B145:S145" si="27">IF(B$101=0, B23, B23*B$119)</f>
        <v>0</v>
      </c>
      <c r="C145">
        <f t="shared" si="27"/>
        <v>0.70370370370370372</v>
      </c>
      <c r="D145">
        <f t="shared" si="27"/>
        <v>1.333333333333333</v>
      </c>
      <c r="E145">
        <f t="shared" si="27"/>
        <v>1.5111111111111106</v>
      </c>
      <c r="F145">
        <f t="shared" si="27"/>
        <v>5.4263565891472876</v>
      </c>
      <c r="G145">
        <f t="shared" si="27"/>
        <v>1.21875</v>
      </c>
      <c r="H145">
        <f t="shared" si="27"/>
        <v>1.196078431372549</v>
      </c>
      <c r="I145">
        <f t="shared" si="27"/>
        <v>1.6666666666666663</v>
      </c>
      <c r="J145">
        <f t="shared" si="27"/>
        <v>3.714285714285714</v>
      </c>
      <c r="K145">
        <f t="shared" si="27"/>
        <v>5.6557377049180326</v>
      </c>
      <c r="L145">
        <f t="shared" si="27"/>
        <v>7.6122931442080377</v>
      </c>
      <c r="M145">
        <f t="shared" si="27"/>
        <v>14.611111111111111</v>
      </c>
      <c r="N145">
        <f t="shared" si="27"/>
        <v>13.566666666666665</v>
      </c>
      <c r="O145">
        <f t="shared" si="27"/>
        <v>15.212996389891696</v>
      </c>
      <c r="P145">
        <f t="shared" si="27"/>
        <v>20.413223140495866</v>
      </c>
      <c r="Q145">
        <f t="shared" si="27"/>
        <v>26.267759562841526</v>
      </c>
      <c r="R145">
        <f t="shared" si="27"/>
        <v>29.42821473158552</v>
      </c>
      <c r="S145">
        <f t="shared" si="27"/>
        <v>51.779988944168061</v>
      </c>
      <c r="T145">
        <f t="shared" si="7"/>
        <v>201.31827694550685</v>
      </c>
    </row>
    <row r="146" spans="1:20" x14ac:dyDescent="0.25">
      <c r="A146" t="s">
        <v>105</v>
      </c>
      <c r="B146">
        <f t="shared" ref="B146:S146" si="28">IF(B$101=0, B24, B24*B$119)</f>
        <v>0</v>
      </c>
      <c r="C146">
        <f t="shared" si="28"/>
        <v>0</v>
      </c>
      <c r="D146">
        <f t="shared" si="28"/>
        <v>0</v>
      </c>
      <c r="E146">
        <f t="shared" si="28"/>
        <v>0</v>
      </c>
      <c r="F146">
        <f t="shared" si="28"/>
        <v>0</v>
      </c>
      <c r="G146">
        <f t="shared" si="28"/>
        <v>0</v>
      </c>
      <c r="H146">
        <f t="shared" si="28"/>
        <v>0</v>
      </c>
      <c r="I146">
        <f t="shared" si="28"/>
        <v>0</v>
      </c>
      <c r="J146">
        <f t="shared" si="28"/>
        <v>0.37142857142857144</v>
      </c>
      <c r="K146">
        <f t="shared" si="28"/>
        <v>0.37704918032786883</v>
      </c>
      <c r="L146">
        <f t="shared" si="28"/>
        <v>1.5224586288416071</v>
      </c>
      <c r="M146">
        <f t="shared" si="28"/>
        <v>1.1239316239316239</v>
      </c>
      <c r="N146">
        <f t="shared" si="28"/>
        <v>1.1000000000000001</v>
      </c>
      <c r="O146">
        <f t="shared" si="28"/>
        <v>1.8110709987966307</v>
      </c>
      <c r="P146">
        <f t="shared" si="28"/>
        <v>0.71625344352617071</v>
      </c>
      <c r="Q146">
        <f t="shared" si="28"/>
        <v>0.69125683060109289</v>
      </c>
      <c r="R146">
        <f t="shared" si="28"/>
        <v>1.0636704119850187</v>
      </c>
      <c r="S146">
        <f t="shared" si="28"/>
        <v>1.7855168601437261</v>
      </c>
      <c r="T146">
        <f t="shared" si="7"/>
        <v>10.56263654958231</v>
      </c>
    </row>
    <row r="147" spans="1:20" x14ac:dyDescent="0.25">
      <c r="A147" t="s">
        <v>33</v>
      </c>
      <c r="B147">
        <f t="shared" ref="B147:S147" si="29">IF(B$101=0, B25, B25*B$119)</f>
        <v>0</v>
      </c>
      <c r="C147">
        <f t="shared" si="29"/>
        <v>0</v>
      </c>
      <c r="D147">
        <f t="shared" si="29"/>
        <v>0</v>
      </c>
      <c r="E147">
        <f t="shared" si="29"/>
        <v>0</v>
      </c>
      <c r="F147">
        <f t="shared" si="29"/>
        <v>0</v>
      </c>
      <c r="G147">
        <f t="shared" si="29"/>
        <v>0</v>
      </c>
      <c r="H147">
        <f t="shared" si="29"/>
        <v>0</v>
      </c>
      <c r="I147">
        <f t="shared" si="29"/>
        <v>0</v>
      </c>
      <c r="J147">
        <f t="shared" si="29"/>
        <v>0</v>
      </c>
      <c r="K147">
        <f t="shared" si="29"/>
        <v>0.37704918032786883</v>
      </c>
      <c r="L147">
        <f t="shared" si="29"/>
        <v>0.38061465721040189</v>
      </c>
      <c r="M147">
        <f t="shared" si="29"/>
        <v>1.8732193732193736</v>
      </c>
      <c r="N147">
        <f t="shared" si="29"/>
        <v>1.1000000000000001</v>
      </c>
      <c r="O147">
        <f t="shared" si="29"/>
        <v>0.72442839951865212</v>
      </c>
      <c r="P147">
        <f t="shared" si="29"/>
        <v>0.35812672176308535</v>
      </c>
      <c r="Q147">
        <f t="shared" si="29"/>
        <v>0.69125683060109289</v>
      </c>
      <c r="R147">
        <f t="shared" si="29"/>
        <v>1.7727840199750313</v>
      </c>
      <c r="S147">
        <f t="shared" si="29"/>
        <v>1.4284134881149804</v>
      </c>
      <c r="T147">
        <f t="shared" si="7"/>
        <v>8.7058926707304849</v>
      </c>
    </row>
    <row r="148" spans="1:20" x14ac:dyDescent="0.25">
      <c r="A148" t="s">
        <v>34</v>
      </c>
      <c r="B148">
        <f t="shared" ref="B148:S148" si="30">IF(B$101=0, B26, B26*B$119)</f>
        <v>0</v>
      </c>
      <c r="C148">
        <f t="shared" si="30"/>
        <v>0</v>
      </c>
      <c r="D148">
        <f t="shared" si="30"/>
        <v>0</v>
      </c>
      <c r="E148">
        <f t="shared" si="30"/>
        <v>0</v>
      </c>
      <c r="F148">
        <f t="shared" si="30"/>
        <v>0</v>
      </c>
      <c r="G148">
        <f t="shared" si="30"/>
        <v>0.40625</v>
      </c>
      <c r="H148">
        <f t="shared" si="30"/>
        <v>0</v>
      </c>
      <c r="I148">
        <f t="shared" si="30"/>
        <v>0</v>
      </c>
      <c r="J148">
        <f t="shared" si="30"/>
        <v>0.37142857142857144</v>
      </c>
      <c r="K148">
        <f t="shared" si="30"/>
        <v>0.75409836065573765</v>
      </c>
      <c r="L148">
        <f t="shared" si="30"/>
        <v>0.38061465721040189</v>
      </c>
      <c r="M148">
        <f t="shared" si="30"/>
        <v>1.8732193732193736</v>
      </c>
      <c r="N148">
        <f t="shared" si="30"/>
        <v>2.2000000000000002</v>
      </c>
      <c r="O148">
        <f t="shared" si="30"/>
        <v>2.8977135980746089</v>
      </c>
      <c r="P148">
        <f t="shared" si="30"/>
        <v>2.1487603305785123</v>
      </c>
      <c r="Q148">
        <f t="shared" si="30"/>
        <v>2.0737704918032787</v>
      </c>
      <c r="R148">
        <f t="shared" si="30"/>
        <v>2.1273408239700373</v>
      </c>
      <c r="S148">
        <f t="shared" si="30"/>
        <v>4.285240464344942</v>
      </c>
      <c r="T148">
        <f t="shared" si="7"/>
        <v>19.518436671285464</v>
      </c>
    </row>
    <row r="149" spans="1:20" x14ac:dyDescent="0.25">
      <c r="A149" t="s">
        <v>35</v>
      </c>
      <c r="B149">
        <f t="shared" ref="B149:S149" si="31">IF(B$101=0, B27, B27*B$119)</f>
        <v>0</v>
      </c>
      <c r="C149">
        <f t="shared" si="31"/>
        <v>0</v>
      </c>
      <c r="D149">
        <f t="shared" si="31"/>
        <v>0</v>
      </c>
      <c r="E149">
        <f t="shared" si="31"/>
        <v>0</v>
      </c>
      <c r="F149">
        <f t="shared" si="31"/>
        <v>0</v>
      </c>
      <c r="G149">
        <f t="shared" si="31"/>
        <v>0</v>
      </c>
      <c r="H149">
        <f t="shared" si="31"/>
        <v>0</v>
      </c>
      <c r="I149">
        <f t="shared" si="31"/>
        <v>0</v>
      </c>
      <c r="J149">
        <f t="shared" si="31"/>
        <v>0.74285714285714288</v>
      </c>
      <c r="K149">
        <f t="shared" si="31"/>
        <v>0.37704918032786883</v>
      </c>
      <c r="L149">
        <f t="shared" si="31"/>
        <v>0</v>
      </c>
      <c r="M149">
        <f t="shared" si="31"/>
        <v>0.74928774928774922</v>
      </c>
      <c r="N149">
        <f t="shared" si="31"/>
        <v>0</v>
      </c>
      <c r="O149">
        <f t="shared" si="31"/>
        <v>0.36221419975932606</v>
      </c>
      <c r="P149">
        <f t="shared" si="31"/>
        <v>1.0743801652892562</v>
      </c>
      <c r="Q149">
        <f t="shared" si="31"/>
        <v>0.69125683060109289</v>
      </c>
      <c r="R149">
        <f t="shared" si="31"/>
        <v>1.4182272159800247</v>
      </c>
      <c r="S149">
        <f t="shared" si="31"/>
        <v>0.35710337202874515</v>
      </c>
      <c r="T149">
        <f t="shared" si="7"/>
        <v>5.7723758561312062</v>
      </c>
    </row>
    <row r="150" spans="1:20" x14ac:dyDescent="0.25">
      <c r="A150" t="s">
        <v>106</v>
      </c>
      <c r="B150">
        <f t="shared" ref="B150:S150" si="32">IF(B$101=0, B28, B28*B$119)</f>
        <v>0</v>
      </c>
      <c r="C150">
        <f t="shared" si="32"/>
        <v>0</v>
      </c>
      <c r="D150">
        <f t="shared" si="32"/>
        <v>0</v>
      </c>
      <c r="E150">
        <f t="shared" si="32"/>
        <v>0</v>
      </c>
      <c r="F150">
        <f t="shared" si="32"/>
        <v>0.38759689922480622</v>
      </c>
      <c r="G150">
        <f t="shared" si="32"/>
        <v>0.40625</v>
      </c>
      <c r="H150">
        <f t="shared" si="32"/>
        <v>0</v>
      </c>
      <c r="I150">
        <f t="shared" si="32"/>
        <v>0</v>
      </c>
      <c r="J150">
        <f t="shared" si="32"/>
        <v>0</v>
      </c>
      <c r="K150">
        <f t="shared" si="32"/>
        <v>0.37704918032786883</v>
      </c>
      <c r="L150">
        <f t="shared" si="32"/>
        <v>0.38061465721040189</v>
      </c>
      <c r="M150">
        <f t="shared" si="32"/>
        <v>1.8732193732193736</v>
      </c>
      <c r="N150">
        <f t="shared" si="32"/>
        <v>0.3666666666666667</v>
      </c>
      <c r="O150">
        <f t="shared" si="32"/>
        <v>1.448856799037304</v>
      </c>
      <c r="P150">
        <f t="shared" si="32"/>
        <v>1.0743801652892562</v>
      </c>
      <c r="Q150">
        <f t="shared" si="32"/>
        <v>0.69125683060109289</v>
      </c>
      <c r="R150">
        <f t="shared" si="32"/>
        <v>1.4182272159800247</v>
      </c>
      <c r="S150">
        <f t="shared" si="32"/>
        <v>0.71420674405749029</v>
      </c>
      <c r="T150">
        <f t="shared" si="7"/>
        <v>9.1383245316142858</v>
      </c>
    </row>
    <row r="151" spans="1:20" x14ac:dyDescent="0.25">
      <c r="A151" t="s">
        <v>36</v>
      </c>
      <c r="B151">
        <f t="shared" ref="B151:S151" si="33">IF(B$101=0, B29, B29*B$119)</f>
        <v>0</v>
      </c>
      <c r="C151">
        <f t="shared" si="33"/>
        <v>0</v>
      </c>
      <c r="D151">
        <f t="shared" si="33"/>
        <v>0</v>
      </c>
      <c r="E151">
        <f t="shared" si="33"/>
        <v>0</v>
      </c>
      <c r="F151">
        <f t="shared" si="33"/>
        <v>0</v>
      </c>
      <c r="G151">
        <f t="shared" si="33"/>
        <v>0</v>
      </c>
      <c r="H151">
        <f t="shared" si="33"/>
        <v>0</v>
      </c>
      <c r="I151">
        <f t="shared" si="33"/>
        <v>0</v>
      </c>
      <c r="J151">
        <f t="shared" si="33"/>
        <v>0</v>
      </c>
      <c r="K151">
        <f t="shared" si="33"/>
        <v>0</v>
      </c>
      <c r="L151">
        <f t="shared" si="33"/>
        <v>0</v>
      </c>
      <c r="M151">
        <f t="shared" si="33"/>
        <v>0.37464387464387461</v>
      </c>
      <c r="N151">
        <f t="shared" si="33"/>
        <v>0.73333333333333339</v>
      </c>
      <c r="O151">
        <f t="shared" si="33"/>
        <v>0.36221419975932606</v>
      </c>
      <c r="P151">
        <f t="shared" si="33"/>
        <v>0.71625344352617071</v>
      </c>
      <c r="Q151">
        <f t="shared" si="33"/>
        <v>1.3825136612021856</v>
      </c>
      <c r="R151">
        <f t="shared" si="33"/>
        <v>0.70911360799001244</v>
      </c>
      <c r="S151">
        <f t="shared" si="33"/>
        <v>1.4284134881149804</v>
      </c>
      <c r="T151">
        <f t="shared" si="7"/>
        <v>5.7064856085698832</v>
      </c>
    </row>
    <row r="152" spans="1:20" x14ac:dyDescent="0.25">
      <c r="A152" t="s">
        <v>124</v>
      </c>
      <c r="B152">
        <f t="shared" ref="B152:S152" si="34">IF(B$101=0, B30, B30*B$119)</f>
        <v>0</v>
      </c>
      <c r="C152">
        <f t="shared" si="34"/>
        <v>0</v>
      </c>
      <c r="D152">
        <f t="shared" si="34"/>
        <v>0</v>
      </c>
      <c r="E152">
        <f t="shared" si="34"/>
        <v>0</v>
      </c>
      <c r="F152">
        <f t="shared" si="34"/>
        <v>0</v>
      </c>
      <c r="G152">
        <f t="shared" si="34"/>
        <v>0</v>
      </c>
      <c r="H152">
        <f t="shared" si="34"/>
        <v>0</v>
      </c>
      <c r="I152">
        <f t="shared" si="34"/>
        <v>0</v>
      </c>
      <c r="J152">
        <f t="shared" si="34"/>
        <v>0</v>
      </c>
      <c r="K152">
        <f t="shared" si="34"/>
        <v>0.37704918032786883</v>
      </c>
      <c r="L152">
        <f t="shared" si="34"/>
        <v>0.38061465721040189</v>
      </c>
      <c r="M152">
        <f t="shared" si="34"/>
        <v>0.37464387464387461</v>
      </c>
      <c r="N152">
        <f t="shared" si="34"/>
        <v>0.3666666666666667</v>
      </c>
      <c r="O152">
        <f t="shared" si="34"/>
        <v>0</v>
      </c>
      <c r="P152">
        <f t="shared" si="34"/>
        <v>0.71625344352617071</v>
      </c>
      <c r="Q152">
        <f t="shared" si="34"/>
        <v>1.0368852459016393</v>
      </c>
      <c r="R152">
        <f t="shared" si="34"/>
        <v>0.70911360799001244</v>
      </c>
      <c r="S152">
        <f t="shared" si="34"/>
        <v>0</v>
      </c>
      <c r="T152">
        <f t="shared" si="7"/>
        <v>3.9612266762666346</v>
      </c>
    </row>
    <row r="153" spans="1:20" x14ac:dyDescent="0.25">
      <c r="A153" t="s">
        <v>37</v>
      </c>
      <c r="B153">
        <f t="shared" ref="B153:S153" si="35">IF(B$101=0, B31, B31*B$119)</f>
        <v>0</v>
      </c>
      <c r="C153">
        <f t="shared" si="35"/>
        <v>0</v>
      </c>
      <c r="D153">
        <f t="shared" si="35"/>
        <v>0</v>
      </c>
      <c r="E153">
        <f t="shared" si="35"/>
        <v>0</v>
      </c>
      <c r="F153">
        <f t="shared" si="35"/>
        <v>0.38759689922480622</v>
      </c>
      <c r="G153">
        <f t="shared" si="35"/>
        <v>0</v>
      </c>
      <c r="H153">
        <f t="shared" si="35"/>
        <v>0</v>
      </c>
      <c r="I153">
        <f t="shared" si="35"/>
        <v>0</v>
      </c>
      <c r="J153">
        <f t="shared" si="35"/>
        <v>0</v>
      </c>
      <c r="K153">
        <f t="shared" si="35"/>
        <v>0.37704918032786883</v>
      </c>
      <c r="L153">
        <f t="shared" si="35"/>
        <v>0.76122931442080377</v>
      </c>
      <c r="M153">
        <f t="shared" si="35"/>
        <v>1.4985754985754982</v>
      </c>
      <c r="N153">
        <f t="shared" si="35"/>
        <v>1.8333333333333337</v>
      </c>
      <c r="O153">
        <f t="shared" si="35"/>
        <v>1.8110709987966307</v>
      </c>
      <c r="P153">
        <f t="shared" si="35"/>
        <v>2.1487603305785123</v>
      </c>
      <c r="Q153">
        <f t="shared" si="35"/>
        <v>3.456284153005464</v>
      </c>
      <c r="R153">
        <f t="shared" si="35"/>
        <v>3.5455680399500618</v>
      </c>
      <c r="S153">
        <f t="shared" si="35"/>
        <v>5.7136539524599224</v>
      </c>
      <c r="T153">
        <f t="shared" si="7"/>
        <v>21.533121700672904</v>
      </c>
    </row>
    <row r="154" spans="1:20" x14ac:dyDescent="0.25">
      <c r="A154" t="s">
        <v>130</v>
      </c>
      <c r="B154">
        <f t="shared" ref="B154:S154" si="36">IF(B$101=0, B32, B32*B$119)</f>
        <v>0</v>
      </c>
      <c r="C154">
        <f t="shared" si="36"/>
        <v>0</v>
      </c>
      <c r="D154">
        <f t="shared" si="36"/>
        <v>0</v>
      </c>
      <c r="E154">
        <f t="shared" si="36"/>
        <v>0</v>
      </c>
      <c r="F154">
        <f t="shared" si="36"/>
        <v>0</v>
      </c>
      <c r="G154">
        <f t="shared" si="36"/>
        <v>0</v>
      </c>
      <c r="H154">
        <f t="shared" si="36"/>
        <v>0</v>
      </c>
      <c r="I154">
        <f t="shared" si="36"/>
        <v>0</v>
      </c>
      <c r="J154">
        <f t="shared" si="36"/>
        <v>0.37142857142857144</v>
      </c>
      <c r="K154">
        <f t="shared" si="36"/>
        <v>0.37704918032786883</v>
      </c>
      <c r="L154">
        <f t="shared" si="36"/>
        <v>0</v>
      </c>
      <c r="M154">
        <f t="shared" si="36"/>
        <v>0</v>
      </c>
      <c r="N154">
        <f t="shared" si="36"/>
        <v>0</v>
      </c>
      <c r="O154">
        <f t="shared" si="36"/>
        <v>0</v>
      </c>
      <c r="P154">
        <f t="shared" si="36"/>
        <v>0</v>
      </c>
      <c r="Q154">
        <f t="shared" si="36"/>
        <v>0</v>
      </c>
      <c r="R154">
        <f t="shared" si="36"/>
        <v>0</v>
      </c>
      <c r="S154">
        <f t="shared" si="36"/>
        <v>0.35710337202874515</v>
      </c>
      <c r="T154">
        <f t="shared" si="7"/>
        <v>1.1055811237851854</v>
      </c>
    </row>
    <row r="155" spans="1:20" x14ac:dyDescent="0.25">
      <c r="A155" t="s">
        <v>38</v>
      </c>
      <c r="B155">
        <f t="shared" ref="B155:S155" si="37">IF(B$101=0, B33, B33*B$119)</f>
        <v>0</v>
      </c>
      <c r="C155">
        <f t="shared" si="37"/>
        <v>0</v>
      </c>
      <c r="D155">
        <f t="shared" si="37"/>
        <v>0</v>
      </c>
      <c r="E155">
        <f t="shared" si="37"/>
        <v>0</v>
      </c>
      <c r="F155">
        <f t="shared" si="37"/>
        <v>0</v>
      </c>
      <c r="G155">
        <f t="shared" si="37"/>
        <v>0</v>
      </c>
      <c r="H155">
        <f t="shared" si="37"/>
        <v>0</v>
      </c>
      <c r="I155">
        <f t="shared" si="37"/>
        <v>0</v>
      </c>
      <c r="J155">
        <f t="shared" si="37"/>
        <v>0.37142857142857144</v>
      </c>
      <c r="K155">
        <f t="shared" si="37"/>
        <v>0</v>
      </c>
      <c r="L155">
        <f t="shared" si="37"/>
        <v>0.38061465721040189</v>
      </c>
      <c r="M155">
        <f t="shared" si="37"/>
        <v>0</v>
      </c>
      <c r="N155">
        <f t="shared" si="37"/>
        <v>0</v>
      </c>
      <c r="O155">
        <f t="shared" si="37"/>
        <v>0</v>
      </c>
      <c r="P155">
        <f t="shared" si="37"/>
        <v>0</v>
      </c>
      <c r="Q155">
        <f t="shared" si="37"/>
        <v>0</v>
      </c>
      <c r="R155">
        <f t="shared" si="37"/>
        <v>0</v>
      </c>
      <c r="S155">
        <f t="shared" si="37"/>
        <v>0</v>
      </c>
      <c r="T155">
        <f t="shared" si="7"/>
        <v>0.75204322863897333</v>
      </c>
    </row>
    <row r="156" spans="1:20" x14ac:dyDescent="0.25">
      <c r="A156" t="s">
        <v>125</v>
      </c>
      <c r="B156">
        <f t="shared" ref="B156:S156" si="38">IF(B$101=0, B34, B34*B$119)</f>
        <v>0</v>
      </c>
      <c r="C156">
        <f t="shared" si="38"/>
        <v>0</v>
      </c>
      <c r="D156">
        <f t="shared" si="38"/>
        <v>0</v>
      </c>
      <c r="E156">
        <f t="shared" si="38"/>
        <v>0</v>
      </c>
      <c r="F156">
        <f t="shared" si="38"/>
        <v>0</v>
      </c>
      <c r="G156">
        <f t="shared" si="38"/>
        <v>0</v>
      </c>
      <c r="H156">
        <f t="shared" si="38"/>
        <v>0</v>
      </c>
      <c r="I156">
        <f t="shared" si="38"/>
        <v>0</v>
      </c>
      <c r="J156">
        <f t="shared" si="38"/>
        <v>0</v>
      </c>
      <c r="K156">
        <f t="shared" si="38"/>
        <v>0</v>
      </c>
      <c r="L156">
        <f t="shared" si="38"/>
        <v>0</v>
      </c>
      <c r="M156">
        <f t="shared" si="38"/>
        <v>0.74928774928774922</v>
      </c>
      <c r="N156">
        <f t="shared" si="38"/>
        <v>0.73333333333333339</v>
      </c>
      <c r="O156">
        <f t="shared" si="38"/>
        <v>1.0866425992779782</v>
      </c>
      <c r="P156">
        <f t="shared" si="38"/>
        <v>4.2975206611570247</v>
      </c>
      <c r="Q156">
        <f t="shared" si="38"/>
        <v>5.8756830601092895</v>
      </c>
      <c r="R156">
        <f t="shared" si="38"/>
        <v>7.4456928838951306</v>
      </c>
      <c r="S156">
        <f t="shared" si="38"/>
        <v>18.926478717523498</v>
      </c>
      <c r="T156">
        <f t="shared" si="7"/>
        <v>39.114639004584006</v>
      </c>
    </row>
    <row r="157" spans="1:20" x14ac:dyDescent="0.25">
      <c r="A157" t="s">
        <v>134</v>
      </c>
      <c r="B157">
        <f t="shared" ref="B157:S157" si="39">IF(B$101=0, B35, B35*B$119)</f>
        <v>0</v>
      </c>
      <c r="C157">
        <f t="shared" si="39"/>
        <v>0</v>
      </c>
      <c r="D157">
        <f t="shared" si="39"/>
        <v>0</v>
      </c>
      <c r="E157">
        <f t="shared" si="39"/>
        <v>0</v>
      </c>
      <c r="F157">
        <f t="shared" si="39"/>
        <v>0</v>
      </c>
      <c r="G157">
        <f t="shared" si="39"/>
        <v>0</v>
      </c>
      <c r="H157">
        <f t="shared" si="39"/>
        <v>0</v>
      </c>
      <c r="I157">
        <f t="shared" si="39"/>
        <v>0</v>
      </c>
      <c r="J157">
        <f t="shared" si="39"/>
        <v>0</v>
      </c>
      <c r="K157">
        <f t="shared" si="39"/>
        <v>0.37704918032786883</v>
      </c>
      <c r="L157">
        <f t="shared" si="39"/>
        <v>0</v>
      </c>
      <c r="M157">
        <f t="shared" si="39"/>
        <v>0.37464387464387461</v>
      </c>
      <c r="N157">
        <f t="shared" si="39"/>
        <v>0</v>
      </c>
      <c r="O157">
        <f t="shared" si="39"/>
        <v>0.36221419975932606</v>
      </c>
      <c r="P157">
        <f t="shared" si="39"/>
        <v>1.0743801652892562</v>
      </c>
      <c r="Q157">
        <f t="shared" si="39"/>
        <v>0.34562841530054644</v>
      </c>
      <c r="R157">
        <f t="shared" si="39"/>
        <v>0</v>
      </c>
      <c r="S157">
        <f t="shared" si="39"/>
        <v>1.0713101160862355</v>
      </c>
      <c r="T157">
        <f t="shared" si="7"/>
        <v>3.6052259514071077</v>
      </c>
    </row>
    <row r="158" spans="1:20" x14ac:dyDescent="0.25">
      <c r="A158" t="s">
        <v>41</v>
      </c>
      <c r="B158">
        <f t="shared" ref="B158:S158" si="40">IF(B$101=0, B36, B36*B$119)</f>
        <v>0</v>
      </c>
      <c r="C158">
        <f t="shared" si="40"/>
        <v>0.35185185185185186</v>
      </c>
      <c r="D158">
        <f t="shared" si="40"/>
        <v>0</v>
      </c>
      <c r="E158">
        <f t="shared" si="40"/>
        <v>0</v>
      </c>
      <c r="F158">
        <f t="shared" si="40"/>
        <v>0.38759689922480622</v>
      </c>
      <c r="G158">
        <f t="shared" si="40"/>
        <v>0</v>
      </c>
      <c r="H158">
        <f t="shared" si="40"/>
        <v>0.39869281045751631</v>
      </c>
      <c r="I158">
        <f t="shared" si="40"/>
        <v>0.41666666666666663</v>
      </c>
      <c r="J158">
        <f t="shared" si="40"/>
        <v>0.37142857142857144</v>
      </c>
      <c r="K158">
        <f t="shared" si="40"/>
        <v>0.37704918032786883</v>
      </c>
      <c r="L158">
        <f t="shared" si="40"/>
        <v>0.38061465721040189</v>
      </c>
      <c r="M158">
        <f t="shared" si="40"/>
        <v>0.37464387464387461</v>
      </c>
      <c r="N158">
        <f t="shared" si="40"/>
        <v>1.1000000000000001</v>
      </c>
      <c r="O158">
        <f t="shared" si="40"/>
        <v>0</v>
      </c>
      <c r="P158">
        <f t="shared" si="40"/>
        <v>0.71625344352617071</v>
      </c>
      <c r="Q158">
        <f t="shared" si="40"/>
        <v>3.110655737704918</v>
      </c>
      <c r="R158">
        <f t="shared" si="40"/>
        <v>1.0636704119850187</v>
      </c>
      <c r="S158">
        <f t="shared" si="40"/>
        <v>0.71420674405749029</v>
      </c>
      <c r="T158">
        <f t="shared" si="7"/>
        <v>9.7633308490851558</v>
      </c>
    </row>
    <row r="159" spans="1:20" x14ac:dyDescent="0.25">
      <c r="A159" t="s">
        <v>42</v>
      </c>
      <c r="B159">
        <f t="shared" ref="B159:S159" si="41">IF(B$101=0, B37, B37*B$119)</f>
        <v>0</v>
      </c>
      <c r="C159">
        <f t="shared" si="41"/>
        <v>0</v>
      </c>
      <c r="D159">
        <f t="shared" si="41"/>
        <v>0</v>
      </c>
      <c r="E159">
        <f t="shared" si="41"/>
        <v>0.37777777777777777</v>
      </c>
      <c r="F159">
        <f t="shared" si="41"/>
        <v>0.38759689922480622</v>
      </c>
      <c r="G159">
        <f t="shared" si="41"/>
        <v>0</v>
      </c>
      <c r="H159">
        <f t="shared" si="41"/>
        <v>0</v>
      </c>
      <c r="I159">
        <f t="shared" si="41"/>
        <v>0</v>
      </c>
      <c r="J159">
        <f t="shared" si="41"/>
        <v>0</v>
      </c>
      <c r="K159">
        <f t="shared" si="41"/>
        <v>0.37704918032786883</v>
      </c>
      <c r="L159">
        <f t="shared" si="41"/>
        <v>0</v>
      </c>
      <c r="M159">
        <f t="shared" si="41"/>
        <v>0.37464387464387461</v>
      </c>
      <c r="N159">
        <f t="shared" si="41"/>
        <v>0.73333333333333339</v>
      </c>
      <c r="O159">
        <f t="shared" si="41"/>
        <v>0</v>
      </c>
      <c r="P159">
        <f t="shared" si="41"/>
        <v>0.35812672176308535</v>
      </c>
      <c r="Q159">
        <f t="shared" si="41"/>
        <v>0.34562841530054644</v>
      </c>
      <c r="R159">
        <f t="shared" si="41"/>
        <v>0.35455680399500622</v>
      </c>
      <c r="S159">
        <f t="shared" si="41"/>
        <v>0</v>
      </c>
      <c r="T159">
        <f t="shared" si="7"/>
        <v>3.3087130063662986</v>
      </c>
    </row>
    <row r="160" spans="1:20" x14ac:dyDescent="0.25">
      <c r="A160" t="s">
        <v>43</v>
      </c>
      <c r="B160">
        <f t="shared" ref="B160:S160" si="42">IF(B$101=0, B38, B38*B$119)</f>
        <v>0</v>
      </c>
      <c r="C160">
        <f t="shared" si="42"/>
        <v>0</v>
      </c>
      <c r="D160">
        <f t="shared" si="42"/>
        <v>0</v>
      </c>
      <c r="E160">
        <f t="shared" si="42"/>
        <v>0</v>
      </c>
      <c r="F160">
        <f t="shared" si="42"/>
        <v>0</v>
      </c>
      <c r="G160">
        <f t="shared" si="42"/>
        <v>0</v>
      </c>
      <c r="H160">
        <f t="shared" si="42"/>
        <v>0</v>
      </c>
      <c r="I160">
        <f t="shared" si="42"/>
        <v>0</v>
      </c>
      <c r="J160">
        <f t="shared" si="42"/>
        <v>0</v>
      </c>
      <c r="K160">
        <f t="shared" si="42"/>
        <v>0</v>
      </c>
      <c r="L160">
        <f t="shared" si="42"/>
        <v>0</v>
      </c>
      <c r="M160">
        <f t="shared" si="42"/>
        <v>0</v>
      </c>
      <c r="N160">
        <f t="shared" si="42"/>
        <v>0</v>
      </c>
      <c r="O160">
        <f t="shared" si="42"/>
        <v>1.0866425992779782</v>
      </c>
      <c r="P160">
        <f t="shared" si="42"/>
        <v>0</v>
      </c>
      <c r="Q160">
        <f t="shared" si="42"/>
        <v>0</v>
      </c>
      <c r="R160">
        <f t="shared" si="42"/>
        <v>0</v>
      </c>
      <c r="S160">
        <f t="shared" si="42"/>
        <v>1.0713101160862355</v>
      </c>
      <c r="T160">
        <f t="shared" si="7"/>
        <v>2.157952715364214</v>
      </c>
    </row>
    <row r="161" spans="1:20" x14ac:dyDescent="0.25">
      <c r="A161" t="s">
        <v>44</v>
      </c>
      <c r="B161">
        <f t="shared" ref="B161:S161" si="43">IF(B$101=0, B39, B39*B$119)</f>
        <v>0</v>
      </c>
      <c r="C161">
        <f t="shared" si="43"/>
        <v>0.35185185185185186</v>
      </c>
      <c r="D161">
        <f t="shared" si="43"/>
        <v>0.33333333333333331</v>
      </c>
      <c r="E161">
        <f t="shared" si="43"/>
        <v>0.75555555555555554</v>
      </c>
      <c r="F161">
        <f t="shared" si="43"/>
        <v>1.9379844961240316</v>
      </c>
      <c r="G161">
        <f t="shared" si="43"/>
        <v>0.40625</v>
      </c>
      <c r="H161">
        <f t="shared" si="43"/>
        <v>0</v>
      </c>
      <c r="I161">
        <f t="shared" si="43"/>
        <v>0</v>
      </c>
      <c r="J161">
        <f t="shared" si="43"/>
        <v>0.37142857142857144</v>
      </c>
      <c r="K161">
        <f t="shared" si="43"/>
        <v>0.37704918032786883</v>
      </c>
      <c r="L161">
        <f t="shared" si="43"/>
        <v>0</v>
      </c>
      <c r="M161">
        <f t="shared" si="43"/>
        <v>0.37464387464387461</v>
      </c>
      <c r="N161">
        <f t="shared" si="43"/>
        <v>0</v>
      </c>
      <c r="O161">
        <f t="shared" si="43"/>
        <v>0.36221419975932606</v>
      </c>
      <c r="P161">
        <f t="shared" si="43"/>
        <v>1.0743801652892562</v>
      </c>
      <c r="Q161">
        <f t="shared" si="43"/>
        <v>0.34562841530054644</v>
      </c>
      <c r="R161">
        <f t="shared" si="43"/>
        <v>0.70911360799001244</v>
      </c>
      <c r="S161">
        <f t="shared" si="43"/>
        <v>1.0713101160862355</v>
      </c>
      <c r="T161">
        <f t="shared" si="7"/>
        <v>8.4707433676904635</v>
      </c>
    </row>
    <row r="162" spans="1:20" x14ac:dyDescent="0.25">
      <c r="A162" t="s">
        <v>45</v>
      </c>
      <c r="B162">
        <f t="shared" ref="B162:S162" si="44">IF(B$101=0, B40, B40*B$119)</f>
        <v>0</v>
      </c>
      <c r="C162">
        <f t="shared" si="44"/>
        <v>0</v>
      </c>
      <c r="D162">
        <f t="shared" si="44"/>
        <v>0.33333333333333331</v>
      </c>
      <c r="E162">
        <f t="shared" si="44"/>
        <v>0</v>
      </c>
      <c r="F162">
        <f t="shared" si="44"/>
        <v>0</v>
      </c>
      <c r="G162">
        <f t="shared" si="44"/>
        <v>0</v>
      </c>
      <c r="H162">
        <f t="shared" si="44"/>
        <v>0</v>
      </c>
      <c r="I162">
        <f t="shared" si="44"/>
        <v>0</v>
      </c>
      <c r="J162">
        <f t="shared" si="44"/>
        <v>0</v>
      </c>
      <c r="K162">
        <f t="shared" si="44"/>
        <v>0</v>
      </c>
      <c r="L162">
        <f t="shared" si="44"/>
        <v>0</v>
      </c>
      <c r="M162">
        <f t="shared" si="44"/>
        <v>0</v>
      </c>
      <c r="N162">
        <f t="shared" si="44"/>
        <v>0.3666666666666667</v>
      </c>
      <c r="O162">
        <f t="shared" si="44"/>
        <v>0</v>
      </c>
      <c r="P162">
        <f t="shared" si="44"/>
        <v>0.35812672176308535</v>
      </c>
      <c r="Q162">
        <f t="shared" si="44"/>
        <v>0.69125683060109289</v>
      </c>
      <c r="R162">
        <f t="shared" si="44"/>
        <v>1.0636704119850187</v>
      </c>
      <c r="S162">
        <f t="shared" si="44"/>
        <v>1.0713101160862355</v>
      </c>
      <c r="T162">
        <f t="shared" si="7"/>
        <v>3.8843640804354322</v>
      </c>
    </row>
    <row r="163" spans="1:20" x14ac:dyDescent="0.25">
      <c r="A163" t="s">
        <v>46</v>
      </c>
      <c r="B163">
        <f t="shared" ref="B163:S163" si="45">IF(B$101=0, B41, B41*B$119)</f>
        <v>0</v>
      </c>
      <c r="C163">
        <f t="shared" si="45"/>
        <v>0</v>
      </c>
      <c r="D163">
        <f t="shared" si="45"/>
        <v>0.66666666666666663</v>
      </c>
      <c r="E163">
        <f t="shared" si="45"/>
        <v>0.37777777777777777</v>
      </c>
      <c r="F163">
        <f t="shared" si="45"/>
        <v>1.9379844961240316</v>
      </c>
      <c r="G163">
        <f t="shared" si="45"/>
        <v>0</v>
      </c>
      <c r="H163">
        <f t="shared" si="45"/>
        <v>0.79738562091503262</v>
      </c>
      <c r="I163">
        <f t="shared" si="45"/>
        <v>1.25</v>
      </c>
      <c r="J163">
        <f t="shared" si="45"/>
        <v>0.74285714285714288</v>
      </c>
      <c r="K163">
        <f t="shared" si="45"/>
        <v>0.75409836065573765</v>
      </c>
      <c r="L163">
        <f t="shared" si="45"/>
        <v>3.0449172576832155</v>
      </c>
      <c r="M163">
        <f t="shared" si="45"/>
        <v>2.6225071225071224</v>
      </c>
      <c r="N163">
        <f t="shared" si="45"/>
        <v>2.933333333333334</v>
      </c>
      <c r="O163">
        <f t="shared" si="45"/>
        <v>2.8977135980746089</v>
      </c>
      <c r="P163">
        <f t="shared" si="45"/>
        <v>3.5812672176308538</v>
      </c>
      <c r="Q163">
        <f t="shared" si="45"/>
        <v>4.8387978142076502</v>
      </c>
      <c r="R163">
        <f t="shared" si="45"/>
        <v>6.0274656679151057</v>
      </c>
      <c r="S163">
        <f t="shared" si="45"/>
        <v>11.784411276948591</v>
      </c>
      <c r="T163">
        <f t="shared" si="7"/>
        <v>44.257183353296867</v>
      </c>
    </row>
    <row r="164" spans="1:20" x14ac:dyDescent="0.25">
      <c r="A164" t="s">
        <v>47</v>
      </c>
      <c r="B164">
        <f t="shared" ref="B164:S164" si="46">IF(B$101=0, B42, B42*B$119)</f>
        <v>0</v>
      </c>
      <c r="C164">
        <f t="shared" si="46"/>
        <v>1.0555555555555556</v>
      </c>
      <c r="D164">
        <f t="shared" si="46"/>
        <v>0.33333333333333331</v>
      </c>
      <c r="E164">
        <f t="shared" si="46"/>
        <v>0</v>
      </c>
      <c r="F164">
        <f t="shared" si="46"/>
        <v>0.77519379844961245</v>
      </c>
      <c r="G164">
        <f t="shared" si="46"/>
        <v>0</v>
      </c>
      <c r="H164">
        <f t="shared" si="46"/>
        <v>0.79738562091503262</v>
      </c>
      <c r="I164">
        <f t="shared" si="46"/>
        <v>0.41666666666666663</v>
      </c>
      <c r="J164">
        <f t="shared" si="46"/>
        <v>0</v>
      </c>
      <c r="K164">
        <f t="shared" si="46"/>
        <v>0.37704918032786883</v>
      </c>
      <c r="L164">
        <f t="shared" si="46"/>
        <v>0.38061465721040189</v>
      </c>
      <c r="M164">
        <f t="shared" si="46"/>
        <v>0.74928774928774922</v>
      </c>
      <c r="N164">
        <f t="shared" si="46"/>
        <v>0.73333333333333339</v>
      </c>
      <c r="O164">
        <f t="shared" si="46"/>
        <v>0</v>
      </c>
      <c r="P164">
        <f t="shared" si="46"/>
        <v>0.71625344352617071</v>
      </c>
      <c r="Q164">
        <f t="shared" si="46"/>
        <v>0.34562841530054644</v>
      </c>
      <c r="R164">
        <f t="shared" si="46"/>
        <v>0.35455680399500622</v>
      </c>
      <c r="S164">
        <f t="shared" si="46"/>
        <v>1.4284134881149804</v>
      </c>
      <c r="T164">
        <f t="shared" si="7"/>
        <v>8.4632720460162574</v>
      </c>
    </row>
    <row r="165" spans="1:20" x14ac:dyDescent="0.25">
      <c r="A165" t="s">
        <v>48</v>
      </c>
      <c r="B165">
        <f t="shared" ref="B165:S165" si="47">IF(B$101=0, B43, B43*B$119)</f>
        <v>0</v>
      </c>
      <c r="C165">
        <f t="shared" si="47"/>
        <v>0.70370370370370372</v>
      </c>
      <c r="D165">
        <f t="shared" si="47"/>
        <v>0.33333333333333331</v>
      </c>
      <c r="E165">
        <f t="shared" si="47"/>
        <v>0</v>
      </c>
      <c r="F165">
        <f t="shared" si="47"/>
        <v>0.38759689922480622</v>
      </c>
      <c r="G165">
        <f t="shared" si="47"/>
        <v>0</v>
      </c>
      <c r="H165">
        <f t="shared" si="47"/>
        <v>0.79738562091503262</v>
      </c>
      <c r="I165">
        <f t="shared" si="47"/>
        <v>0.41666666666666663</v>
      </c>
      <c r="J165">
        <f t="shared" si="47"/>
        <v>0</v>
      </c>
      <c r="K165">
        <f t="shared" si="47"/>
        <v>0</v>
      </c>
      <c r="L165">
        <f t="shared" si="47"/>
        <v>0.38061465721040189</v>
      </c>
      <c r="M165">
        <f t="shared" si="47"/>
        <v>0.74928774928774922</v>
      </c>
      <c r="N165">
        <f t="shared" si="47"/>
        <v>0.3666666666666667</v>
      </c>
      <c r="O165">
        <f t="shared" si="47"/>
        <v>0</v>
      </c>
      <c r="P165">
        <f t="shared" si="47"/>
        <v>0.35812672176308535</v>
      </c>
      <c r="Q165">
        <f t="shared" si="47"/>
        <v>0.34562841530054644</v>
      </c>
      <c r="R165">
        <f t="shared" si="47"/>
        <v>0.35455680399500622</v>
      </c>
      <c r="S165">
        <f t="shared" si="47"/>
        <v>1.4284134881149804</v>
      </c>
      <c r="T165">
        <f t="shared" si="7"/>
        <v>6.6219807261819783</v>
      </c>
    </row>
    <row r="166" spans="1:20" x14ac:dyDescent="0.25">
      <c r="A166" t="s">
        <v>126</v>
      </c>
      <c r="B166">
        <f t="shared" ref="B166:S166" si="48">IF(B$101=0, B44, B44*B$119)</f>
        <v>0</v>
      </c>
      <c r="C166">
        <f t="shared" si="48"/>
        <v>0.35185185185185186</v>
      </c>
      <c r="D166">
        <f t="shared" si="48"/>
        <v>0</v>
      </c>
      <c r="E166">
        <f t="shared" si="48"/>
        <v>0</v>
      </c>
      <c r="F166">
        <f t="shared" si="48"/>
        <v>0.38759689922480622</v>
      </c>
      <c r="G166">
        <f t="shared" si="48"/>
        <v>0</v>
      </c>
      <c r="H166">
        <f t="shared" si="48"/>
        <v>0</v>
      </c>
      <c r="I166">
        <f t="shared" si="48"/>
        <v>0</v>
      </c>
      <c r="J166">
        <f t="shared" si="48"/>
        <v>0</v>
      </c>
      <c r="K166">
        <f t="shared" si="48"/>
        <v>0.37704918032786883</v>
      </c>
      <c r="L166">
        <f t="shared" si="48"/>
        <v>0</v>
      </c>
      <c r="M166">
        <f t="shared" si="48"/>
        <v>0</v>
      </c>
      <c r="N166">
        <f t="shared" si="48"/>
        <v>0.3666666666666667</v>
      </c>
      <c r="O166">
        <f t="shared" si="48"/>
        <v>0</v>
      </c>
      <c r="P166">
        <f t="shared" si="48"/>
        <v>0.35812672176308535</v>
      </c>
      <c r="Q166">
        <f t="shared" si="48"/>
        <v>0</v>
      </c>
      <c r="R166">
        <f t="shared" si="48"/>
        <v>0</v>
      </c>
      <c r="S166">
        <f t="shared" si="48"/>
        <v>0</v>
      </c>
      <c r="T166">
        <f t="shared" si="7"/>
        <v>1.8412913198342791</v>
      </c>
    </row>
    <row r="167" spans="1:20" x14ac:dyDescent="0.25">
      <c r="A167" t="s">
        <v>49</v>
      </c>
      <c r="B167">
        <f t="shared" ref="B167:S167" si="49">IF(B$101=0, B45, B45*B$119)</f>
        <v>0.68199233716475094</v>
      </c>
      <c r="C167">
        <f t="shared" si="49"/>
        <v>0.70370370370370372</v>
      </c>
      <c r="D167">
        <f t="shared" si="49"/>
        <v>0</v>
      </c>
      <c r="E167">
        <f t="shared" si="49"/>
        <v>0</v>
      </c>
      <c r="F167">
        <f t="shared" si="49"/>
        <v>0.77519379844961245</v>
      </c>
      <c r="G167">
        <f t="shared" si="49"/>
        <v>1.21875</v>
      </c>
      <c r="H167">
        <f t="shared" si="49"/>
        <v>1.594771241830065</v>
      </c>
      <c r="I167">
        <f t="shared" si="49"/>
        <v>2.9166666666666661</v>
      </c>
      <c r="J167">
        <f t="shared" si="49"/>
        <v>3.714285714285714</v>
      </c>
      <c r="K167">
        <f t="shared" si="49"/>
        <v>3.0163934426229511</v>
      </c>
      <c r="L167">
        <f t="shared" si="49"/>
        <v>4.1867612293144214</v>
      </c>
      <c r="M167">
        <f t="shared" si="49"/>
        <v>7.1182336182336181</v>
      </c>
      <c r="N167">
        <f t="shared" si="49"/>
        <v>9.1666666666666679</v>
      </c>
      <c r="O167">
        <f t="shared" si="49"/>
        <v>10.141997593261131</v>
      </c>
      <c r="P167">
        <f t="shared" si="49"/>
        <v>13.96694214876033</v>
      </c>
      <c r="Q167">
        <f t="shared" si="49"/>
        <v>20.392076502732245</v>
      </c>
      <c r="R167">
        <f t="shared" si="49"/>
        <v>17.018726591760299</v>
      </c>
      <c r="S167">
        <f t="shared" si="49"/>
        <v>39.281370923161958</v>
      </c>
      <c r="T167">
        <f t="shared" si="7"/>
        <v>135.89453217861416</v>
      </c>
    </row>
    <row r="168" spans="1:20" x14ac:dyDescent="0.25">
      <c r="A168" t="s">
        <v>50</v>
      </c>
      <c r="B168">
        <f t="shared" ref="B168:S168" si="50">IF(B$101=0, B46, B46*B$119)</f>
        <v>0</v>
      </c>
      <c r="C168">
        <f t="shared" si="50"/>
        <v>0.35185185185185186</v>
      </c>
      <c r="D168">
        <f t="shared" si="50"/>
        <v>0</v>
      </c>
      <c r="E168">
        <f t="shared" si="50"/>
        <v>0</v>
      </c>
      <c r="F168">
        <f t="shared" si="50"/>
        <v>0.38759689922480622</v>
      </c>
      <c r="G168">
        <f t="shared" si="50"/>
        <v>0.8125</v>
      </c>
      <c r="H168">
        <f t="shared" si="50"/>
        <v>0.79738562091503262</v>
      </c>
      <c r="I168">
        <f t="shared" si="50"/>
        <v>2.0833333333333339</v>
      </c>
      <c r="J168">
        <f t="shared" si="50"/>
        <v>2.2285714285714286</v>
      </c>
      <c r="K168">
        <f t="shared" si="50"/>
        <v>2.262295081967213</v>
      </c>
      <c r="L168">
        <f t="shared" si="50"/>
        <v>3.4255319148936172</v>
      </c>
      <c r="M168">
        <f t="shared" si="50"/>
        <v>5.2450142450142456</v>
      </c>
      <c r="N168">
        <f t="shared" si="50"/>
        <v>7.3333333333333339</v>
      </c>
      <c r="O168">
        <f t="shared" si="50"/>
        <v>8.3309265944645006</v>
      </c>
      <c r="P168">
        <f t="shared" si="50"/>
        <v>11.101928374655644</v>
      </c>
      <c r="Q168">
        <f t="shared" si="50"/>
        <v>18.318306010928968</v>
      </c>
      <c r="R168">
        <f t="shared" si="50"/>
        <v>14.182272159800245</v>
      </c>
      <c r="S168">
        <f t="shared" si="50"/>
        <v>29.996683250414595</v>
      </c>
      <c r="T168">
        <f t="shared" si="7"/>
        <v>106.85753009936882</v>
      </c>
    </row>
    <row r="169" spans="1:20" x14ac:dyDescent="0.25">
      <c r="A169" t="s">
        <v>51</v>
      </c>
      <c r="B169">
        <f t="shared" ref="B169:S169" si="51">IF(B$101=0, B47, B47*B$119)</f>
        <v>0.34099616858237547</v>
      </c>
      <c r="C169">
        <f t="shared" si="51"/>
        <v>0</v>
      </c>
      <c r="D169">
        <f t="shared" si="51"/>
        <v>0</v>
      </c>
      <c r="E169">
        <f t="shared" si="51"/>
        <v>0</v>
      </c>
      <c r="F169">
        <f t="shared" si="51"/>
        <v>0</v>
      </c>
      <c r="G169">
        <f t="shared" si="51"/>
        <v>0.40625</v>
      </c>
      <c r="H169">
        <f t="shared" si="51"/>
        <v>0.39869281045751631</v>
      </c>
      <c r="I169">
        <f t="shared" si="51"/>
        <v>0</v>
      </c>
      <c r="J169">
        <f t="shared" si="51"/>
        <v>0</v>
      </c>
      <c r="K169">
        <f t="shared" si="51"/>
        <v>0</v>
      </c>
      <c r="L169">
        <f t="shared" si="51"/>
        <v>0.76122931442080377</v>
      </c>
      <c r="M169">
        <f t="shared" si="51"/>
        <v>0</v>
      </c>
      <c r="N169">
        <f t="shared" si="51"/>
        <v>0.3666666666666667</v>
      </c>
      <c r="O169">
        <f t="shared" si="51"/>
        <v>0.36221419975932606</v>
      </c>
      <c r="P169">
        <f t="shared" si="51"/>
        <v>0.71625344352617071</v>
      </c>
      <c r="Q169">
        <f t="shared" si="51"/>
        <v>1.0368852459016393</v>
      </c>
      <c r="R169">
        <f t="shared" si="51"/>
        <v>0.70911360799001244</v>
      </c>
      <c r="S169">
        <f t="shared" si="51"/>
        <v>6.4278606965174134</v>
      </c>
      <c r="T169">
        <f t="shared" si="7"/>
        <v>11.526162153821925</v>
      </c>
    </row>
    <row r="170" spans="1:20" x14ac:dyDescent="0.25">
      <c r="A170" t="s">
        <v>52</v>
      </c>
      <c r="B170">
        <f t="shared" ref="B170:S170" si="52">IF(B$101=0, B48, B48*B$119)</f>
        <v>0.34099616858237547</v>
      </c>
      <c r="C170">
        <f t="shared" si="52"/>
        <v>0.35185185185185186</v>
      </c>
      <c r="D170">
        <f t="shared" si="52"/>
        <v>0</v>
      </c>
      <c r="E170">
        <f t="shared" si="52"/>
        <v>0</v>
      </c>
      <c r="F170">
        <f t="shared" si="52"/>
        <v>0.38759689922480622</v>
      </c>
      <c r="G170">
        <f t="shared" si="52"/>
        <v>0</v>
      </c>
      <c r="H170">
        <f t="shared" si="52"/>
        <v>0.39869281045751631</v>
      </c>
      <c r="I170">
        <f t="shared" si="52"/>
        <v>0.83333333333333326</v>
      </c>
      <c r="J170">
        <f t="shared" si="52"/>
        <v>1.4857142857142855</v>
      </c>
      <c r="K170">
        <f t="shared" si="52"/>
        <v>0.75409836065573765</v>
      </c>
      <c r="L170">
        <f t="shared" si="52"/>
        <v>0</v>
      </c>
      <c r="M170">
        <f t="shared" si="52"/>
        <v>1.8732193732193736</v>
      </c>
      <c r="N170">
        <f t="shared" si="52"/>
        <v>1.4666666666666666</v>
      </c>
      <c r="O170">
        <f t="shared" si="52"/>
        <v>1.448856799037304</v>
      </c>
      <c r="P170">
        <f t="shared" si="52"/>
        <v>2.1487603305785123</v>
      </c>
      <c r="Q170">
        <f t="shared" si="52"/>
        <v>1.0368852459016393</v>
      </c>
      <c r="R170">
        <f t="shared" si="52"/>
        <v>2.1273408239700373</v>
      </c>
      <c r="S170">
        <f t="shared" si="52"/>
        <v>2.8568269762299616</v>
      </c>
      <c r="T170">
        <f t="shared" si="7"/>
        <v>17.510839925423401</v>
      </c>
    </row>
    <row r="171" spans="1:20" x14ac:dyDescent="0.25">
      <c r="A171" t="s">
        <v>53</v>
      </c>
      <c r="B171">
        <f t="shared" ref="B171:S171" si="53">IF(B$101=0, B49, B49*B$119)</f>
        <v>0</v>
      </c>
      <c r="C171">
        <f t="shared" si="53"/>
        <v>0</v>
      </c>
      <c r="D171">
        <f t="shared" si="53"/>
        <v>0</v>
      </c>
      <c r="E171">
        <f t="shared" si="53"/>
        <v>0</v>
      </c>
      <c r="F171">
        <f t="shared" si="53"/>
        <v>0</v>
      </c>
      <c r="G171">
        <f t="shared" si="53"/>
        <v>0.8125</v>
      </c>
      <c r="H171">
        <f t="shared" si="53"/>
        <v>1.594771241830065</v>
      </c>
      <c r="I171">
        <f t="shared" si="53"/>
        <v>2.0833333333333339</v>
      </c>
      <c r="J171">
        <f t="shared" si="53"/>
        <v>2.971428571428572</v>
      </c>
      <c r="K171">
        <f t="shared" si="53"/>
        <v>1.1311475409836065</v>
      </c>
      <c r="L171">
        <f t="shared" si="53"/>
        <v>3.0449172576832155</v>
      </c>
      <c r="M171">
        <f t="shared" si="53"/>
        <v>3.3717948717948718</v>
      </c>
      <c r="N171">
        <f t="shared" si="53"/>
        <v>1.8333333333333337</v>
      </c>
      <c r="O171">
        <f t="shared" si="53"/>
        <v>1.448856799037304</v>
      </c>
      <c r="P171">
        <f t="shared" si="53"/>
        <v>2.5068870523415976</v>
      </c>
      <c r="Q171">
        <f t="shared" si="53"/>
        <v>1.7281420765027324</v>
      </c>
      <c r="R171">
        <f t="shared" si="53"/>
        <v>0.35455680399500622</v>
      </c>
      <c r="S171">
        <f t="shared" si="53"/>
        <v>1.7855168601437261</v>
      </c>
      <c r="T171">
        <f t="shared" si="7"/>
        <v>24.667185742407362</v>
      </c>
    </row>
    <row r="172" spans="1:20" x14ac:dyDescent="0.25">
      <c r="A172" t="s">
        <v>54</v>
      </c>
      <c r="B172">
        <f t="shared" ref="B172:S172" si="54">IF(B$101=0, B50, B50*B$119)</f>
        <v>0</v>
      </c>
      <c r="C172">
        <f t="shared" si="54"/>
        <v>0</v>
      </c>
      <c r="D172">
        <f t="shared" si="54"/>
        <v>0</v>
      </c>
      <c r="E172">
        <f t="shared" si="54"/>
        <v>0</v>
      </c>
      <c r="F172">
        <f t="shared" si="54"/>
        <v>0</v>
      </c>
      <c r="G172">
        <f t="shared" si="54"/>
        <v>0.8125</v>
      </c>
      <c r="H172">
        <f t="shared" si="54"/>
        <v>1.594771241830065</v>
      </c>
      <c r="I172">
        <f t="shared" si="54"/>
        <v>2.0833333333333339</v>
      </c>
      <c r="J172">
        <f t="shared" si="54"/>
        <v>2.5999999999999996</v>
      </c>
      <c r="K172">
        <f t="shared" si="54"/>
        <v>1.1311475409836065</v>
      </c>
      <c r="L172">
        <f t="shared" si="54"/>
        <v>3.0449172576832155</v>
      </c>
      <c r="M172">
        <f t="shared" si="54"/>
        <v>3.3717948717948718</v>
      </c>
      <c r="N172">
        <f t="shared" si="54"/>
        <v>1.4666666666666666</v>
      </c>
      <c r="O172">
        <f t="shared" si="54"/>
        <v>1.448856799037304</v>
      </c>
      <c r="P172">
        <f t="shared" si="54"/>
        <v>2.1487603305785123</v>
      </c>
      <c r="Q172">
        <f t="shared" si="54"/>
        <v>1.3825136612021856</v>
      </c>
      <c r="R172">
        <f t="shared" si="54"/>
        <v>0.35455680399500622</v>
      </c>
      <c r="S172">
        <f t="shared" si="54"/>
        <v>0.71420674405749029</v>
      </c>
      <c r="T172">
        <f t="shared" si="7"/>
        <v>22.15402525116226</v>
      </c>
    </row>
    <row r="173" spans="1:20" x14ac:dyDescent="0.25">
      <c r="A173" t="s">
        <v>108</v>
      </c>
      <c r="B173">
        <f t="shared" ref="B173:S173" si="55">IF(B$101=0, B51, B51*B$119)</f>
        <v>0</v>
      </c>
      <c r="C173">
        <f t="shared" si="55"/>
        <v>0</v>
      </c>
      <c r="D173">
        <f t="shared" si="55"/>
        <v>0</v>
      </c>
      <c r="E173">
        <f t="shared" si="55"/>
        <v>0</v>
      </c>
      <c r="F173">
        <f t="shared" si="55"/>
        <v>0</v>
      </c>
      <c r="G173">
        <f t="shared" si="55"/>
        <v>0.8125</v>
      </c>
      <c r="H173">
        <f t="shared" si="55"/>
        <v>1.594771241830065</v>
      </c>
      <c r="I173">
        <f t="shared" si="55"/>
        <v>1.6666666666666663</v>
      </c>
      <c r="J173">
        <f t="shared" si="55"/>
        <v>2.2285714285714286</v>
      </c>
      <c r="K173">
        <f t="shared" si="55"/>
        <v>1.1311475409836065</v>
      </c>
      <c r="L173">
        <f t="shared" si="55"/>
        <v>1.9030732860520099</v>
      </c>
      <c r="M173">
        <f t="shared" si="55"/>
        <v>3.3717948717948718</v>
      </c>
      <c r="N173">
        <f t="shared" si="55"/>
        <v>1.1000000000000001</v>
      </c>
      <c r="O173">
        <f t="shared" si="55"/>
        <v>1.0866425992779782</v>
      </c>
      <c r="P173">
        <f t="shared" si="55"/>
        <v>1.7906336088154273</v>
      </c>
      <c r="Q173">
        <f t="shared" si="55"/>
        <v>1.0368852459016393</v>
      </c>
      <c r="R173">
        <f t="shared" si="55"/>
        <v>0.35455680399500622</v>
      </c>
      <c r="S173">
        <f t="shared" si="55"/>
        <v>0</v>
      </c>
      <c r="T173">
        <f t="shared" si="7"/>
        <v>18.077243293888699</v>
      </c>
    </row>
    <row r="174" spans="1:20" x14ac:dyDescent="0.25">
      <c r="A174" t="s">
        <v>55</v>
      </c>
      <c r="B174">
        <f t="shared" ref="B174:S174" si="56">IF(B$101=0, B52, B52*B$119)</f>
        <v>0</v>
      </c>
      <c r="C174">
        <f t="shared" si="56"/>
        <v>0</v>
      </c>
      <c r="D174">
        <f t="shared" si="56"/>
        <v>0</v>
      </c>
      <c r="E174">
        <f t="shared" si="56"/>
        <v>0</v>
      </c>
      <c r="F174">
        <f t="shared" si="56"/>
        <v>0</v>
      </c>
      <c r="G174">
        <f t="shared" si="56"/>
        <v>0</v>
      </c>
      <c r="H174">
        <f t="shared" si="56"/>
        <v>0</v>
      </c>
      <c r="I174">
        <f t="shared" si="56"/>
        <v>0</v>
      </c>
      <c r="J174">
        <f t="shared" si="56"/>
        <v>0.37142857142857144</v>
      </c>
      <c r="K174">
        <f t="shared" si="56"/>
        <v>0</v>
      </c>
      <c r="L174">
        <f t="shared" si="56"/>
        <v>0</v>
      </c>
      <c r="M174">
        <f t="shared" si="56"/>
        <v>0</v>
      </c>
      <c r="N174">
        <f t="shared" si="56"/>
        <v>0.3666666666666667</v>
      </c>
      <c r="O174">
        <f t="shared" si="56"/>
        <v>0</v>
      </c>
      <c r="P174">
        <f t="shared" si="56"/>
        <v>0.35812672176308535</v>
      </c>
      <c r="Q174">
        <f t="shared" si="56"/>
        <v>0.34562841530054644</v>
      </c>
      <c r="R174">
        <f t="shared" si="56"/>
        <v>0</v>
      </c>
      <c r="S174">
        <f t="shared" si="56"/>
        <v>1.0713101160862355</v>
      </c>
      <c r="T174">
        <f t="shared" si="7"/>
        <v>2.5131604912451051</v>
      </c>
    </row>
    <row r="175" spans="1:20" x14ac:dyDescent="0.25">
      <c r="A175" t="s">
        <v>56</v>
      </c>
      <c r="B175">
        <f t="shared" ref="B175:S175" si="57">IF(B$101=0, B53, B53*B$119)</f>
        <v>0.68199233716475094</v>
      </c>
      <c r="C175">
        <f t="shared" si="57"/>
        <v>1.7592592592592595</v>
      </c>
      <c r="D175">
        <f t="shared" si="57"/>
        <v>1</v>
      </c>
      <c r="E175">
        <f t="shared" si="57"/>
        <v>1.1333333333333333</v>
      </c>
      <c r="F175">
        <f t="shared" si="57"/>
        <v>2.7131782945736433</v>
      </c>
      <c r="G175">
        <f t="shared" si="57"/>
        <v>0.8125</v>
      </c>
      <c r="H175">
        <f t="shared" si="57"/>
        <v>2.392156862745098</v>
      </c>
      <c r="I175">
        <f t="shared" si="57"/>
        <v>1.25</v>
      </c>
      <c r="J175">
        <f t="shared" si="57"/>
        <v>2.5999999999999996</v>
      </c>
      <c r="K175">
        <f t="shared" si="57"/>
        <v>1.1311475409836065</v>
      </c>
      <c r="L175">
        <f t="shared" si="57"/>
        <v>1.5224586288416071</v>
      </c>
      <c r="M175">
        <f t="shared" si="57"/>
        <v>1.1239316239316239</v>
      </c>
      <c r="N175">
        <f t="shared" si="57"/>
        <v>0.3666666666666667</v>
      </c>
      <c r="O175">
        <f t="shared" si="57"/>
        <v>0</v>
      </c>
      <c r="P175">
        <f t="shared" si="57"/>
        <v>1.0743801652892562</v>
      </c>
      <c r="Q175">
        <f t="shared" si="57"/>
        <v>1.3825136612021856</v>
      </c>
      <c r="R175">
        <f t="shared" si="57"/>
        <v>1.4182272159800247</v>
      </c>
      <c r="S175">
        <f t="shared" si="57"/>
        <v>6.7849640685461576</v>
      </c>
      <c r="T175">
        <f t="shared" si="7"/>
        <v>29.146709658517217</v>
      </c>
    </row>
    <row r="176" spans="1:20" x14ac:dyDescent="0.25">
      <c r="A176" t="s">
        <v>127</v>
      </c>
      <c r="B176">
        <f t="shared" ref="B176:S176" si="58">IF(B$101=0, B54, B54*B$119)</f>
        <v>0</v>
      </c>
      <c r="C176">
        <f t="shared" si="58"/>
        <v>0</v>
      </c>
      <c r="D176">
        <f t="shared" si="58"/>
        <v>0</v>
      </c>
      <c r="E176">
        <f t="shared" si="58"/>
        <v>0.37777777777777777</v>
      </c>
      <c r="F176">
        <f t="shared" si="58"/>
        <v>0.38759689922480622</v>
      </c>
      <c r="G176">
        <f t="shared" si="58"/>
        <v>0</v>
      </c>
      <c r="H176">
        <f t="shared" si="58"/>
        <v>0</v>
      </c>
      <c r="I176">
        <f t="shared" si="58"/>
        <v>0.41666666666666663</v>
      </c>
      <c r="J176">
        <f t="shared" si="58"/>
        <v>0</v>
      </c>
      <c r="K176">
        <f t="shared" si="58"/>
        <v>0</v>
      </c>
      <c r="L176">
        <f t="shared" si="58"/>
        <v>0</v>
      </c>
      <c r="M176">
        <f t="shared" si="58"/>
        <v>0</v>
      </c>
      <c r="N176">
        <f t="shared" si="58"/>
        <v>0</v>
      </c>
      <c r="O176">
        <f t="shared" si="58"/>
        <v>0</v>
      </c>
      <c r="P176">
        <f t="shared" si="58"/>
        <v>0</v>
      </c>
      <c r="Q176">
        <f t="shared" si="58"/>
        <v>0</v>
      </c>
      <c r="R176">
        <f t="shared" si="58"/>
        <v>0</v>
      </c>
      <c r="S176">
        <f t="shared" si="58"/>
        <v>0</v>
      </c>
      <c r="T176">
        <f t="shared" si="7"/>
        <v>1.1820413436692507</v>
      </c>
    </row>
    <row r="177" spans="1:20" x14ac:dyDescent="0.25">
      <c r="A177" t="s">
        <v>57</v>
      </c>
      <c r="B177">
        <f t="shared" ref="B177:S177" si="59">IF(B$101=0, B55, B55*B$119)</f>
        <v>0</v>
      </c>
      <c r="C177">
        <f t="shared" si="59"/>
        <v>0</v>
      </c>
      <c r="D177">
        <f t="shared" si="59"/>
        <v>0</v>
      </c>
      <c r="E177">
        <f t="shared" si="59"/>
        <v>0</v>
      </c>
      <c r="F177">
        <f t="shared" si="59"/>
        <v>0</v>
      </c>
      <c r="G177">
        <f t="shared" si="59"/>
        <v>0</v>
      </c>
      <c r="H177">
        <f t="shared" si="59"/>
        <v>0</v>
      </c>
      <c r="I177">
        <f t="shared" si="59"/>
        <v>0</v>
      </c>
      <c r="J177">
        <f t="shared" si="59"/>
        <v>0</v>
      </c>
      <c r="K177">
        <f t="shared" si="59"/>
        <v>0</v>
      </c>
      <c r="L177">
        <f t="shared" si="59"/>
        <v>0</v>
      </c>
      <c r="M177">
        <f t="shared" si="59"/>
        <v>0</v>
      </c>
      <c r="N177">
        <f t="shared" si="59"/>
        <v>0</v>
      </c>
      <c r="O177">
        <f t="shared" si="59"/>
        <v>0</v>
      </c>
      <c r="P177">
        <f t="shared" si="59"/>
        <v>0.71625344352617071</v>
      </c>
      <c r="Q177">
        <f t="shared" si="59"/>
        <v>0.69125683060109289</v>
      </c>
      <c r="R177">
        <f t="shared" si="59"/>
        <v>1.4182272159800247</v>
      </c>
      <c r="S177">
        <f t="shared" si="59"/>
        <v>4.9994472084024331</v>
      </c>
      <c r="T177">
        <f t="shared" si="7"/>
        <v>7.8251846985097213</v>
      </c>
    </row>
    <row r="178" spans="1:20" x14ac:dyDescent="0.25">
      <c r="A178" t="s">
        <v>58</v>
      </c>
      <c r="B178">
        <f t="shared" ref="B178:S178" si="60">IF(B$101=0, B56, B56*B$119)</f>
        <v>0.34099616858237547</v>
      </c>
      <c r="C178">
        <f t="shared" si="60"/>
        <v>0</v>
      </c>
      <c r="D178">
        <f t="shared" si="60"/>
        <v>0.33333333333333331</v>
      </c>
      <c r="E178">
        <f t="shared" si="60"/>
        <v>0.37777777777777777</v>
      </c>
      <c r="F178">
        <f t="shared" si="60"/>
        <v>0</v>
      </c>
      <c r="G178">
        <f t="shared" si="60"/>
        <v>0</v>
      </c>
      <c r="H178">
        <f t="shared" si="60"/>
        <v>1.594771241830065</v>
      </c>
      <c r="I178">
        <f t="shared" si="60"/>
        <v>0</v>
      </c>
      <c r="J178">
        <f t="shared" si="60"/>
        <v>0.74285714285714288</v>
      </c>
      <c r="K178">
        <f t="shared" si="60"/>
        <v>1.1311475409836065</v>
      </c>
      <c r="L178">
        <f t="shared" si="60"/>
        <v>0</v>
      </c>
      <c r="M178">
        <f t="shared" si="60"/>
        <v>0.74928774928774922</v>
      </c>
      <c r="N178">
        <f t="shared" si="60"/>
        <v>0</v>
      </c>
      <c r="O178">
        <f t="shared" si="60"/>
        <v>0</v>
      </c>
      <c r="P178">
        <f t="shared" si="60"/>
        <v>0</v>
      </c>
      <c r="Q178">
        <f t="shared" si="60"/>
        <v>0</v>
      </c>
      <c r="R178">
        <f t="shared" si="60"/>
        <v>0</v>
      </c>
      <c r="S178">
        <f t="shared" si="60"/>
        <v>0</v>
      </c>
      <c r="T178">
        <f t="shared" si="7"/>
        <v>5.2701709546520501</v>
      </c>
    </row>
    <row r="179" spans="1:20" x14ac:dyDescent="0.25">
      <c r="A179" t="s">
        <v>59</v>
      </c>
      <c r="B179">
        <f t="shared" ref="B179:S179" si="61">IF(B$101=0, B57, B57*B$119)</f>
        <v>0.34099616858237547</v>
      </c>
      <c r="C179">
        <f t="shared" si="61"/>
        <v>1.7592592592592595</v>
      </c>
      <c r="D179">
        <f t="shared" si="61"/>
        <v>0.66666666666666663</v>
      </c>
      <c r="E179">
        <f t="shared" si="61"/>
        <v>0.37777777777777777</v>
      </c>
      <c r="F179">
        <f t="shared" si="61"/>
        <v>2.3255813953488373</v>
      </c>
      <c r="G179">
        <f t="shared" si="61"/>
        <v>0.8125</v>
      </c>
      <c r="H179">
        <f t="shared" si="61"/>
        <v>0.79738562091503262</v>
      </c>
      <c r="I179">
        <f t="shared" si="61"/>
        <v>0.83333333333333326</v>
      </c>
      <c r="J179">
        <f t="shared" si="61"/>
        <v>1.8571428571428574</v>
      </c>
      <c r="K179">
        <f t="shared" si="61"/>
        <v>0</v>
      </c>
      <c r="L179">
        <f t="shared" si="61"/>
        <v>1.5224586288416071</v>
      </c>
      <c r="M179">
        <f t="shared" si="61"/>
        <v>0.37464387464387461</v>
      </c>
      <c r="N179">
        <f t="shared" si="61"/>
        <v>0.3666666666666667</v>
      </c>
      <c r="O179">
        <f t="shared" si="61"/>
        <v>0</v>
      </c>
      <c r="P179">
        <f t="shared" si="61"/>
        <v>0.35812672176308535</v>
      </c>
      <c r="Q179">
        <f t="shared" si="61"/>
        <v>0.69125683060109289</v>
      </c>
      <c r="R179">
        <f t="shared" si="61"/>
        <v>0</v>
      </c>
      <c r="S179">
        <f t="shared" si="61"/>
        <v>1.7855168601437261</v>
      </c>
      <c r="T179">
        <f t="shared" si="7"/>
        <v>14.869312661686193</v>
      </c>
    </row>
    <row r="180" spans="1:20" x14ac:dyDescent="0.25">
      <c r="A180" t="s">
        <v>138</v>
      </c>
      <c r="B180">
        <f t="shared" ref="B180:S180" si="62">IF(B$101=0, B58, B58*B$119)</f>
        <v>0.34099616858237547</v>
      </c>
      <c r="C180">
        <f t="shared" si="62"/>
        <v>0</v>
      </c>
      <c r="D180">
        <f t="shared" si="62"/>
        <v>0</v>
      </c>
      <c r="E180">
        <f t="shared" si="62"/>
        <v>0</v>
      </c>
      <c r="F180">
        <f t="shared" si="62"/>
        <v>0</v>
      </c>
      <c r="G180">
        <f t="shared" si="62"/>
        <v>0</v>
      </c>
      <c r="H180">
        <f t="shared" si="62"/>
        <v>0</v>
      </c>
      <c r="I180">
        <f t="shared" si="62"/>
        <v>0</v>
      </c>
      <c r="J180">
        <f t="shared" si="62"/>
        <v>0</v>
      </c>
      <c r="K180">
        <f t="shared" si="62"/>
        <v>0</v>
      </c>
      <c r="L180">
        <f t="shared" si="62"/>
        <v>0</v>
      </c>
      <c r="M180">
        <f t="shared" si="62"/>
        <v>0</v>
      </c>
      <c r="N180">
        <f t="shared" si="62"/>
        <v>0</v>
      </c>
      <c r="O180">
        <f t="shared" si="62"/>
        <v>0</v>
      </c>
      <c r="P180">
        <f t="shared" si="62"/>
        <v>0.35812672176308535</v>
      </c>
      <c r="Q180">
        <f t="shared" si="62"/>
        <v>0</v>
      </c>
      <c r="R180">
        <f t="shared" si="62"/>
        <v>0</v>
      </c>
      <c r="S180">
        <f t="shared" si="62"/>
        <v>0</v>
      </c>
      <c r="T180">
        <f t="shared" si="7"/>
        <v>0.69912289034546082</v>
      </c>
    </row>
    <row r="181" spans="1:20" x14ac:dyDescent="0.25">
      <c r="A181" t="s">
        <v>60</v>
      </c>
      <c r="B181">
        <f t="shared" ref="B181:S181" si="63">IF(B$101=0, B59, B59*B$119)</f>
        <v>0.68199233716475094</v>
      </c>
      <c r="C181">
        <f t="shared" si="63"/>
        <v>1.0555555555555556</v>
      </c>
      <c r="D181">
        <f t="shared" si="63"/>
        <v>1</v>
      </c>
      <c r="E181">
        <f t="shared" si="63"/>
        <v>0</v>
      </c>
      <c r="F181">
        <f t="shared" si="63"/>
        <v>1.5503875968992245</v>
      </c>
      <c r="G181">
        <f t="shared" si="63"/>
        <v>2.0312500000000004</v>
      </c>
      <c r="H181">
        <f t="shared" si="63"/>
        <v>3.5882352941176467</v>
      </c>
      <c r="I181">
        <f t="shared" si="63"/>
        <v>3.3333333333333339</v>
      </c>
      <c r="J181">
        <f t="shared" si="63"/>
        <v>7.0571428571428569</v>
      </c>
      <c r="K181">
        <f t="shared" si="63"/>
        <v>8.6721311475409841</v>
      </c>
      <c r="L181">
        <f t="shared" si="63"/>
        <v>14.463356973995275</v>
      </c>
      <c r="M181">
        <f t="shared" si="63"/>
        <v>25.47578347578348</v>
      </c>
      <c r="N181">
        <f t="shared" si="63"/>
        <v>31.166666666666664</v>
      </c>
      <c r="O181">
        <f t="shared" si="63"/>
        <v>42.016847172081818</v>
      </c>
      <c r="P181">
        <f t="shared" si="63"/>
        <v>54.435261707988971</v>
      </c>
      <c r="Q181">
        <f t="shared" si="63"/>
        <v>76.729508196721312</v>
      </c>
      <c r="R181">
        <f t="shared" si="63"/>
        <v>85.802746566791512</v>
      </c>
      <c r="S181">
        <f t="shared" si="63"/>
        <v>184.2653399668325</v>
      </c>
      <c r="T181">
        <f t="shared" si="7"/>
        <v>543.32553884861591</v>
      </c>
    </row>
    <row r="182" spans="1:20" x14ac:dyDescent="0.25">
      <c r="A182" t="s">
        <v>61</v>
      </c>
      <c r="B182">
        <f t="shared" ref="B182:S182" si="64">IF(B$101=0, B60, B60*B$119)</f>
        <v>0</v>
      </c>
      <c r="C182">
        <f t="shared" si="64"/>
        <v>0</v>
      </c>
      <c r="D182">
        <f t="shared" si="64"/>
        <v>0.33333333333333331</v>
      </c>
      <c r="E182">
        <f t="shared" si="64"/>
        <v>0</v>
      </c>
      <c r="F182">
        <f t="shared" si="64"/>
        <v>0.38759689922480622</v>
      </c>
      <c r="G182">
        <f t="shared" si="64"/>
        <v>0</v>
      </c>
      <c r="H182">
        <f t="shared" si="64"/>
        <v>0.39869281045751631</v>
      </c>
      <c r="I182">
        <f t="shared" si="64"/>
        <v>0</v>
      </c>
      <c r="J182">
        <f t="shared" si="64"/>
        <v>0</v>
      </c>
      <c r="K182">
        <f t="shared" si="64"/>
        <v>0.37704918032786883</v>
      </c>
      <c r="L182">
        <f t="shared" si="64"/>
        <v>0.38061465721040189</v>
      </c>
      <c r="M182">
        <f t="shared" si="64"/>
        <v>0.37464387464387461</v>
      </c>
      <c r="N182">
        <f t="shared" si="64"/>
        <v>0.3666666666666667</v>
      </c>
      <c r="O182">
        <f t="shared" si="64"/>
        <v>0</v>
      </c>
      <c r="P182">
        <f t="shared" si="64"/>
        <v>0.35812672176308535</v>
      </c>
      <c r="Q182">
        <f t="shared" si="64"/>
        <v>0</v>
      </c>
      <c r="R182">
        <f t="shared" si="64"/>
        <v>0</v>
      </c>
      <c r="S182">
        <f t="shared" si="64"/>
        <v>0</v>
      </c>
      <c r="T182">
        <f t="shared" si="7"/>
        <v>2.9767241436275529</v>
      </c>
    </row>
    <row r="183" spans="1:20" x14ac:dyDescent="0.25">
      <c r="A183" t="s">
        <v>62</v>
      </c>
      <c r="B183">
        <f t="shared" ref="B183:S183" si="65">IF(B$101=0, B61, B61*B$119)</f>
        <v>0</v>
      </c>
      <c r="C183">
        <f t="shared" si="65"/>
        <v>0</v>
      </c>
      <c r="D183">
        <f t="shared" si="65"/>
        <v>0</v>
      </c>
      <c r="E183">
        <f t="shared" si="65"/>
        <v>0</v>
      </c>
      <c r="F183">
        <f t="shared" si="65"/>
        <v>0</v>
      </c>
      <c r="G183">
        <f t="shared" si="65"/>
        <v>0</v>
      </c>
      <c r="H183">
        <f t="shared" si="65"/>
        <v>0.79738562091503262</v>
      </c>
      <c r="I183">
        <f t="shared" si="65"/>
        <v>0.41666666666666663</v>
      </c>
      <c r="J183">
        <f t="shared" si="65"/>
        <v>0.37142857142857144</v>
      </c>
      <c r="K183">
        <f t="shared" si="65"/>
        <v>0.37704918032786883</v>
      </c>
      <c r="L183">
        <f t="shared" si="65"/>
        <v>1.9030732860520099</v>
      </c>
      <c r="M183">
        <f t="shared" si="65"/>
        <v>3.3717948717948718</v>
      </c>
      <c r="N183">
        <f t="shared" si="65"/>
        <v>4.4000000000000004</v>
      </c>
      <c r="O183">
        <f t="shared" si="65"/>
        <v>3.6221419975932605</v>
      </c>
      <c r="P183">
        <f t="shared" si="65"/>
        <v>8.5950413223140494</v>
      </c>
      <c r="Q183">
        <f t="shared" si="65"/>
        <v>11.751366120218576</v>
      </c>
      <c r="R183">
        <f t="shared" si="65"/>
        <v>18.791510611735333</v>
      </c>
      <c r="S183">
        <f t="shared" si="65"/>
        <v>52.494195688225538</v>
      </c>
      <c r="T183">
        <f t="shared" si="7"/>
        <v>106.89165393727177</v>
      </c>
    </row>
    <row r="184" spans="1:20" x14ac:dyDescent="0.25">
      <c r="A184" t="s">
        <v>63</v>
      </c>
      <c r="B184">
        <f t="shared" ref="B184:S184" si="66">IF(B$101=0, B62, B62*B$119)</f>
        <v>0</v>
      </c>
      <c r="C184">
        <f t="shared" si="66"/>
        <v>0</v>
      </c>
      <c r="D184">
        <f t="shared" si="66"/>
        <v>0.33333333333333331</v>
      </c>
      <c r="E184">
        <f t="shared" si="66"/>
        <v>0</v>
      </c>
      <c r="F184">
        <f t="shared" si="66"/>
        <v>0</v>
      </c>
      <c r="G184">
        <f t="shared" si="66"/>
        <v>0.40625</v>
      </c>
      <c r="H184">
        <f t="shared" si="66"/>
        <v>1.196078431372549</v>
      </c>
      <c r="I184">
        <f t="shared" si="66"/>
        <v>2.5</v>
      </c>
      <c r="J184">
        <f t="shared" si="66"/>
        <v>3.714285714285714</v>
      </c>
      <c r="K184">
        <f t="shared" si="66"/>
        <v>5.6557377049180326</v>
      </c>
      <c r="L184">
        <f t="shared" si="66"/>
        <v>6.0898345153664302</v>
      </c>
      <c r="M184">
        <f t="shared" si="66"/>
        <v>13.487179487179487</v>
      </c>
      <c r="N184">
        <f t="shared" si="66"/>
        <v>12.833333333333337</v>
      </c>
      <c r="O184">
        <f t="shared" si="66"/>
        <v>20.646209386281587</v>
      </c>
      <c r="P184">
        <f t="shared" si="66"/>
        <v>22.920110192837459</v>
      </c>
      <c r="Q184">
        <f t="shared" si="66"/>
        <v>27.650273224043719</v>
      </c>
      <c r="R184">
        <f t="shared" si="66"/>
        <v>25.882646691635451</v>
      </c>
      <c r="S184">
        <f t="shared" si="66"/>
        <v>53.565505804311776</v>
      </c>
      <c r="T184">
        <f t="shared" si="7"/>
        <v>196.88077781889888</v>
      </c>
    </row>
    <row r="185" spans="1:20" x14ac:dyDescent="0.25">
      <c r="A185" t="s">
        <v>64</v>
      </c>
      <c r="B185">
        <f t="shared" ref="B185:S185" si="67">IF(B$101=0, B63, B63*B$119)</f>
        <v>0</v>
      </c>
      <c r="C185">
        <f t="shared" si="67"/>
        <v>0</v>
      </c>
      <c r="D185">
        <f t="shared" si="67"/>
        <v>0.33333333333333331</v>
      </c>
      <c r="E185">
        <f t="shared" si="67"/>
        <v>0</v>
      </c>
      <c r="F185">
        <f t="shared" si="67"/>
        <v>0</v>
      </c>
      <c r="G185">
        <f t="shared" si="67"/>
        <v>0.40625</v>
      </c>
      <c r="H185">
        <f t="shared" si="67"/>
        <v>1.196078431372549</v>
      </c>
      <c r="I185">
        <f t="shared" si="67"/>
        <v>2.5</v>
      </c>
      <c r="J185">
        <f t="shared" si="67"/>
        <v>3.714285714285714</v>
      </c>
      <c r="K185">
        <f t="shared" si="67"/>
        <v>5.278688524590164</v>
      </c>
      <c r="L185">
        <f t="shared" si="67"/>
        <v>5.7092198581560281</v>
      </c>
      <c r="M185">
        <f t="shared" si="67"/>
        <v>12.363247863247864</v>
      </c>
      <c r="N185">
        <f t="shared" si="67"/>
        <v>12.466666666666665</v>
      </c>
      <c r="O185">
        <f t="shared" si="67"/>
        <v>19.559566787003607</v>
      </c>
      <c r="P185">
        <f t="shared" si="67"/>
        <v>20.413223140495866</v>
      </c>
      <c r="Q185">
        <f t="shared" si="67"/>
        <v>25.576502732240442</v>
      </c>
      <c r="R185">
        <f t="shared" si="67"/>
        <v>24.109862671660427</v>
      </c>
      <c r="S185">
        <f t="shared" si="67"/>
        <v>48.208955223880601</v>
      </c>
      <c r="T185">
        <f t="shared" si="7"/>
        <v>181.83588094693326</v>
      </c>
    </row>
    <row r="186" spans="1:20" x14ac:dyDescent="0.25">
      <c r="A186" t="s">
        <v>65</v>
      </c>
      <c r="B186">
        <f t="shared" ref="B186:S186" si="68">IF(B$101=0, B64, B64*B$119)</f>
        <v>0.68199233716475094</v>
      </c>
      <c r="C186">
        <f t="shared" si="68"/>
        <v>1.0555555555555556</v>
      </c>
      <c r="D186">
        <f t="shared" si="68"/>
        <v>0.33333333333333331</v>
      </c>
      <c r="E186">
        <f t="shared" si="68"/>
        <v>0</v>
      </c>
      <c r="F186">
        <f t="shared" si="68"/>
        <v>0.38759689922480622</v>
      </c>
      <c r="G186">
        <f t="shared" si="68"/>
        <v>1.6249999999999996</v>
      </c>
      <c r="H186">
        <f t="shared" si="68"/>
        <v>1.196078431372549</v>
      </c>
      <c r="I186">
        <f t="shared" si="68"/>
        <v>0</v>
      </c>
      <c r="J186">
        <f t="shared" si="68"/>
        <v>1.8571428571428574</v>
      </c>
      <c r="K186">
        <f t="shared" si="68"/>
        <v>1.1311475409836065</v>
      </c>
      <c r="L186">
        <f t="shared" si="68"/>
        <v>2.2836879432624113</v>
      </c>
      <c r="M186">
        <f t="shared" si="68"/>
        <v>4.1210826210826212</v>
      </c>
      <c r="N186">
        <f t="shared" si="68"/>
        <v>5.5</v>
      </c>
      <c r="O186">
        <f t="shared" si="68"/>
        <v>6.1576413959085441</v>
      </c>
      <c r="P186">
        <f t="shared" si="68"/>
        <v>6.0881542699724518</v>
      </c>
      <c r="Q186">
        <f t="shared" si="68"/>
        <v>11.405737704918032</v>
      </c>
      <c r="R186">
        <f t="shared" si="68"/>
        <v>14.182272159800245</v>
      </c>
      <c r="S186">
        <f t="shared" si="68"/>
        <v>24.283029297954677</v>
      </c>
      <c r="T186">
        <f t="shared" si="7"/>
        <v>82.289452347676445</v>
      </c>
    </row>
    <row r="187" spans="1:20" x14ac:dyDescent="0.25">
      <c r="A187" t="s">
        <v>66</v>
      </c>
      <c r="B187">
        <f t="shared" ref="B187:S187" si="69">IF(B$101=0, B65, B65*B$119)</f>
        <v>0</v>
      </c>
      <c r="C187">
        <f t="shared" si="69"/>
        <v>0</v>
      </c>
      <c r="D187">
        <f t="shared" si="69"/>
        <v>0</v>
      </c>
      <c r="E187">
        <f t="shared" si="69"/>
        <v>0</v>
      </c>
      <c r="F187">
        <f t="shared" si="69"/>
        <v>0.38759689922480622</v>
      </c>
      <c r="G187">
        <f t="shared" si="69"/>
        <v>0</v>
      </c>
      <c r="H187">
        <f t="shared" si="69"/>
        <v>0</v>
      </c>
      <c r="I187">
        <f t="shared" si="69"/>
        <v>0.41666666666666663</v>
      </c>
      <c r="J187">
        <f t="shared" si="69"/>
        <v>0.74285714285714288</v>
      </c>
      <c r="K187">
        <f t="shared" si="69"/>
        <v>0.75409836065573765</v>
      </c>
      <c r="L187">
        <f t="shared" si="69"/>
        <v>3.4255319148936172</v>
      </c>
      <c r="M187">
        <f t="shared" si="69"/>
        <v>4.1210826210826212</v>
      </c>
      <c r="N187">
        <f t="shared" si="69"/>
        <v>6.9666666666666668</v>
      </c>
      <c r="O187">
        <f t="shared" si="69"/>
        <v>10.866425992779781</v>
      </c>
      <c r="P187">
        <f t="shared" si="69"/>
        <v>15.399449035812669</v>
      </c>
      <c r="Q187">
        <f t="shared" si="69"/>
        <v>24.193989071038246</v>
      </c>
      <c r="R187">
        <f t="shared" si="69"/>
        <v>24.464419475655429</v>
      </c>
      <c r="S187">
        <f t="shared" si="69"/>
        <v>50.35157545605307</v>
      </c>
      <c r="T187">
        <f t="shared" si="7"/>
        <v>142.09035930338646</v>
      </c>
    </row>
    <row r="188" spans="1:20" x14ac:dyDescent="0.25">
      <c r="A188" t="s">
        <v>67</v>
      </c>
      <c r="B188">
        <f t="shared" ref="B188:S188" si="70">IF(B$101=0, B66, B66*B$119)</f>
        <v>0</v>
      </c>
      <c r="C188">
        <f t="shared" si="70"/>
        <v>0</v>
      </c>
      <c r="D188">
        <f t="shared" si="70"/>
        <v>0</v>
      </c>
      <c r="E188">
        <f t="shared" si="70"/>
        <v>0</v>
      </c>
      <c r="F188">
        <f t="shared" si="70"/>
        <v>0</v>
      </c>
      <c r="G188">
        <f t="shared" si="70"/>
        <v>0</v>
      </c>
      <c r="H188">
        <f t="shared" si="70"/>
        <v>0</v>
      </c>
      <c r="I188">
        <f t="shared" si="70"/>
        <v>0</v>
      </c>
      <c r="J188">
        <f t="shared" si="70"/>
        <v>0</v>
      </c>
      <c r="K188">
        <f t="shared" si="70"/>
        <v>0</v>
      </c>
      <c r="L188">
        <f t="shared" si="70"/>
        <v>0</v>
      </c>
      <c r="M188">
        <f t="shared" si="70"/>
        <v>0</v>
      </c>
      <c r="N188">
        <f t="shared" si="70"/>
        <v>0</v>
      </c>
      <c r="O188">
        <f t="shared" si="70"/>
        <v>0</v>
      </c>
      <c r="P188">
        <f t="shared" si="70"/>
        <v>0.35812672176308535</v>
      </c>
      <c r="Q188">
        <f t="shared" si="70"/>
        <v>0</v>
      </c>
      <c r="R188">
        <f t="shared" si="70"/>
        <v>0</v>
      </c>
      <c r="S188">
        <f t="shared" si="70"/>
        <v>1.0713101160862355</v>
      </c>
      <c r="T188">
        <f t="shared" si="7"/>
        <v>1.429436837849321</v>
      </c>
    </row>
    <row r="189" spans="1:20" x14ac:dyDescent="0.25">
      <c r="A189" t="s">
        <v>68</v>
      </c>
      <c r="B189">
        <f t="shared" ref="B189:S189" si="71">IF(B$101=0, B67, B67*B$119)</f>
        <v>0</v>
      </c>
      <c r="C189">
        <f t="shared" si="71"/>
        <v>0</v>
      </c>
      <c r="D189">
        <f t="shared" si="71"/>
        <v>0</v>
      </c>
      <c r="E189">
        <f t="shared" si="71"/>
        <v>0</v>
      </c>
      <c r="F189">
        <f t="shared" si="71"/>
        <v>0.38759689922480622</v>
      </c>
      <c r="G189">
        <f t="shared" si="71"/>
        <v>0</v>
      </c>
      <c r="H189">
        <f t="shared" si="71"/>
        <v>0</v>
      </c>
      <c r="I189">
        <f t="shared" si="71"/>
        <v>0</v>
      </c>
      <c r="J189">
        <f t="shared" si="71"/>
        <v>0.37142857142857144</v>
      </c>
      <c r="K189">
        <f t="shared" si="71"/>
        <v>0.37704918032786883</v>
      </c>
      <c r="L189">
        <f t="shared" si="71"/>
        <v>0.38061465721040189</v>
      </c>
      <c r="M189">
        <f t="shared" si="71"/>
        <v>0</v>
      </c>
      <c r="N189">
        <f t="shared" si="71"/>
        <v>1.1000000000000001</v>
      </c>
      <c r="O189">
        <f t="shared" si="71"/>
        <v>0.72442839951865212</v>
      </c>
      <c r="P189">
        <f t="shared" si="71"/>
        <v>0.71625344352617071</v>
      </c>
      <c r="Q189">
        <f t="shared" si="71"/>
        <v>1.7281420765027324</v>
      </c>
      <c r="R189">
        <f t="shared" si="71"/>
        <v>2.4818976279650431</v>
      </c>
      <c r="S189">
        <f t="shared" si="71"/>
        <v>2.4997236042012156</v>
      </c>
      <c r="T189">
        <f t="shared" ref="T189:T237" si="72">SUM(B189:S189)</f>
        <v>10.767134459905463</v>
      </c>
    </row>
    <row r="190" spans="1:20" x14ac:dyDescent="0.25">
      <c r="A190" t="s">
        <v>69</v>
      </c>
      <c r="B190">
        <f t="shared" ref="B190:S190" si="73">IF(B$101=0, B68, B68*B$119)</f>
        <v>5.1149425287356323</v>
      </c>
      <c r="C190">
        <f t="shared" si="73"/>
        <v>2.1111111111111112</v>
      </c>
      <c r="D190">
        <f t="shared" si="73"/>
        <v>0.66666666666666663</v>
      </c>
      <c r="E190">
        <f t="shared" si="73"/>
        <v>0.75555555555555554</v>
      </c>
      <c r="F190">
        <f t="shared" si="73"/>
        <v>0.77519379844961245</v>
      </c>
      <c r="G190">
        <f t="shared" si="73"/>
        <v>0.8125</v>
      </c>
      <c r="H190">
        <f t="shared" si="73"/>
        <v>0.79738562091503262</v>
      </c>
      <c r="I190">
        <f t="shared" si="73"/>
        <v>0.83333333333333326</v>
      </c>
      <c r="J190">
        <f t="shared" si="73"/>
        <v>2.971428571428572</v>
      </c>
      <c r="K190">
        <f t="shared" si="73"/>
        <v>3.0163934426229511</v>
      </c>
      <c r="L190">
        <f t="shared" si="73"/>
        <v>2.2836879432624113</v>
      </c>
      <c r="M190">
        <f t="shared" si="73"/>
        <v>6.3689458689458691</v>
      </c>
      <c r="N190">
        <f t="shared" si="73"/>
        <v>5.1333333333333337</v>
      </c>
      <c r="O190">
        <f t="shared" si="73"/>
        <v>5.4332129963898907</v>
      </c>
      <c r="P190">
        <f t="shared" si="73"/>
        <v>11.818181818181818</v>
      </c>
      <c r="Q190">
        <f t="shared" si="73"/>
        <v>15.898907103825133</v>
      </c>
      <c r="R190">
        <f t="shared" si="73"/>
        <v>21.273408239700373</v>
      </c>
      <c r="S190">
        <f t="shared" si="73"/>
        <v>71.42067440574904</v>
      </c>
      <c r="T190">
        <f t="shared" si="72"/>
        <v>157.48486233820634</v>
      </c>
    </row>
    <row r="191" spans="1:20" x14ac:dyDescent="0.25">
      <c r="A191" t="s">
        <v>131</v>
      </c>
      <c r="B191">
        <f t="shared" ref="B191:S191" si="74">IF(B$101=0, B69, B69*B$119)</f>
        <v>0</v>
      </c>
      <c r="C191">
        <f t="shared" si="74"/>
        <v>0</v>
      </c>
      <c r="D191">
        <f t="shared" si="74"/>
        <v>0</v>
      </c>
      <c r="E191">
        <f t="shared" si="74"/>
        <v>0</v>
      </c>
      <c r="F191">
        <f t="shared" si="74"/>
        <v>0</v>
      </c>
      <c r="G191">
        <f t="shared" si="74"/>
        <v>0</v>
      </c>
      <c r="H191">
        <f t="shared" si="74"/>
        <v>0</v>
      </c>
      <c r="I191">
        <f t="shared" si="74"/>
        <v>0</v>
      </c>
      <c r="J191">
        <f t="shared" si="74"/>
        <v>0</v>
      </c>
      <c r="K191">
        <f t="shared" si="74"/>
        <v>0</v>
      </c>
      <c r="L191">
        <f t="shared" si="74"/>
        <v>0</v>
      </c>
      <c r="M191">
        <f t="shared" si="74"/>
        <v>0</v>
      </c>
      <c r="N191">
        <f t="shared" si="74"/>
        <v>0</v>
      </c>
      <c r="O191">
        <f t="shared" si="74"/>
        <v>0.36221419975932606</v>
      </c>
      <c r="P191">
        <f t="shared" si="74"/>
        <v>0</v>
      </c>
      <c r="Q191">
        <f t="shared" si="74"/>
        <v>0</v>
      </c>
      <c r="R191">
        <f t="shared" si="74"/>
        <v>0</v>
      </c>
      <c r="S191">
        <f t="shared" si="74"/>
        <v>0</v>
      </c>
      <c r="T191">
        <f t="shared" si="72"/>
        <v>0.36221419975932606</v>
      </c>
    </row>
    <row r="192" spans="1:20" x14ac:dyDescent="0.25">
      <c r="A192" t="s">
        <v>70</v>
      </c>
      <c r="B192">
        <f t="shared" ref="B192:S192" si="75">IF(B$101=0, B70, B70*B$119)</f>
        <v>4.773946360153257</v>
      </c>
      <c r="C192">
        <f t="shared" si="75"/>
        <v>1.0555555555555556</v>
      </c>
      <c r="D192">
        <f t="shared" si="75"/>
        <v>0.33333333333333331</v>
      </c>
      <c r="E192">
        <f t="shared" si="75"/>
        <v>0</v>
      </c>
      <c r="F192">
        <f t="shared" si="75"/>
        <v>0.77519379844961245</v>
      </c>
      <c r="G192">
        <f t="shared" si="75"/>
        <v>0.40625</v>
      </c>
      <c r="H192">
        <f t="shared" si="75"/>
        <v>0.79738562091503262</v>
      </c>
      <c r="I192">
        <f t="shared" si="75"/>
        <v>0.41666666666666663</v>
      </c>
      <c r="J192">
        <f t="shared" si="75"/>
        <v>1.8571428571428574</v>
      </c>
      <c r="K192">
        <f t="shared" si="75"/>
        <v>1.5081967213114749</v>
      </c>
      <c r="L192">
        <f t="shared" si="75"/>
        <v>0</v>
      </c>
      <c r="M192">
        <f t="shared" si="75"/>
        <v>3.3717948717948718</v>
      </c>
      <c r="N192">
        <f t="shared" si="75"/>
        <v>2.5666666666666664</v>
      </c>
      <c r="O192">
        <f t="shared" si="75"/>
        <v>1.8110709987966307</v>
      </c>
      <c r="P192">
        <f t="shared" si="75"/>
        <v>7.1625344352617084</v>
      </c>
      <c r="Q192">
        <f t="shared" si="75"/>
        <v>5.8756830601092895</v>
      </c>
      <c r="R192">
        <f t="shared" si="75"/>
        <v>9.5730337078651679</v>
      </c>
      <c r="S192">
        <f t="shared" si="75"/>
        <v>41.781094527363187</v>
      </c>
      <c r="T192">
        <f t="shared" si="72"/>
        <v>84.065549181385308</v>
      </c>
    </row>
    <row r="193" spans="1:20" x14ac:dyDescent="0.25">
      <c r="A193" t="s">
        <v>109</v>
      </c>
      <c r="B193">
        <f t="shared" ref="B193:S193" si="76">IF(B$101=0, B71, B71*B$119)</f>
        <v>0</v>
      </c>
      <c r="C193">
        <f t="shared" si="76"/>
        <v>0.35185185185185186</v>
      </c>
      <c r="D193">
        <f t="shared" si="76"/>
        <v>0</v>
      </c>
      <c r="E193">
        <f t="shared" si="76"/>
        <v>0</v>
      </c>
      <c r="F193">
        <f t="shared" si="76"/>
        <v>0</v>
      </c>
      <c r="G193">
        <f t="shared" si="76"/>
        <v>0</v>
      </c>
      <c r="H193">
        <f t="shared" si="76"/>
        <v>0</v>
      </c>
      <c r="I193">
        <f t="shared" si="76"/>
        <v>0</v>
      </c>
      <c r="J193">
        <f t="shared" si="76"/>
        <v>0</v>
      </c>
      <c r="K193">
        <f t="shared" si="76"/>
        <v>0</v>
      </c>
      <c r="L193">
        <f t="shared" si="76"/>
        <v>0</v>
      </c>
      <c r="M193">
        <f t="shared" si="76"/>
        <v>0</v>
      </c>
      <c r="N193">
        <f t="shared" si="76"/>
        <v>0</v>
      </c>
      <c r="O193">
        <f t="shared" si="76"/>
        <v>0</v>
      </c>
      <c r="P193">
        <f t="shared" si="76"/>
        <v>0</v>
      </c>
      <c r="Q193">
        <f t="shared" si="76"/>
        <v>0</v>
      </c>
      <c r="R193">
        <f t="shared" si="76"/>
        <v>0</v>
      </c>
      <c r="S193">
        <f t="shared" si="76"/>
        <v>0.71420674405749029</v>
      </c>
      <c r="T193">
        <f t="shared" si="72"/>
        <v>1.0660585959093423</v>
      </c>
    </row>
    <row r="194" spans="1:20" x14ac:dyDescent="0.25">
      <c r="A194" t="s">
        <v>110</v>
      </c>
      <c r="B194">
        <f t="shared" ref="B194:S194" si="77">IF(B$101=0, B72, B72*B$119)</f>
        <v>0</v>
      </c>
      <c r="C194">
        <f t="shared" si="77"/>
        <v>0.35185185185185186</v>
      </c>
      <c r="D194">
        <f t="shared" si="77"/>
        <v>0</v>
      </c>
      <c r="E194">
        <f t="shared" si="77"/>
        <v>0</v>
      </c>
      <c r="F194">
        <f t="shared" si="77"/>
        <v>0</v>
      </c>
      <c r="G194">
        <f t="shared" si="77"/>
        <v>0</v>
      </c>
      <c r="H194">
        <f t="shared" si="77"/>
        <v>0</v>
      </c>
      <c r="I194">
        <f t="shared" si="77"/>
        <v>0</v>
      </c>
      <c r="J194">
        <f t="shared" si="77"/>
        <v>0</v>
      </c>
      <c r="K194">
        <f t="shared" si="77"/>
        <v>0</v>
      </c>
      <c r="L194">
        <f t="shared" si="77"/>
        <v>0</v>
      </c>
      <c r="M194">
        <f t="shared" si="77"/>
        <v>0</v>
      </c>
      <c r="N194">
        <f t="shared" si="77"/>
        <v>0</v>
      </c>
      <c r="O194">
        <f t="shared" si="77"/>
        <v>0</v>
      </c>
      <c r="P194">
        <f t="shared" si="77"/>
        <v>0</v>
      </c>
      <c r="Q194">
        <f t="shared" si="77"/>
        <v>0</v>
      </c>
      <c r="R194">
        <f t="shared" si="77"/>
        <v>0</v>
      </c>
      <c r="S194">
        <f t="shared" si="77"/>
        <v>0.35710337202874515</v>
      </c>
      <c r="T194">
        <f t="shared" si="72"/>
        <v>0.70895522388059695</v>
      </c>
    </row>
    <row r="195" spans="1:20" x14ac:dyDescent="0.25">
      <c r="A195" t="s">
        <v>71</v>
      </c>
      <c r="B195">
        <f t="shared" ref="B195:S195" si="78">IF(B$101=0, B73, B73*B$119)</f>
        <v>0</v>
      </c>
      <c r="C195">
        <f t="shared" si="78"/>
        <v>0.35185185185185186</v>
      </c>
      <c r="D195">
        <f t="shared" si="78"/>
        <v>0</v>
      </c>
      <c r="E195">
        <f t="shared" si="78"/>
        <v>0.37777777777777777</v>
      </c>
      <c r="F195">
        <f t="shared" si="78"/>
        <v>0</v>
      </c>
      <c r="G195">
        <f t="shared" si="78"/>
        <v>0</v>
      </c>
      <c r="H195">
        <f t="shared" si="78"/>
        <v>0</v>
      </c>
      <c r="I195">
        <f t="shared" si="78"/>
        <v>0</v>
      </c>
      <c r="J195">
        <f t="shared" si="78"/>
        <v>0</v>
      </c>
      <c r="K195">
        <f t="shared" si="78"/>
        <v>0.37704918032786883</v>
      </c>
      <c r="L195">
        <f t="shared" si="78"/>
        <v>0.76122931442080377</v>
      </c>
      <c r="M195">
        <f t="shared" si="78"/>
        <v>1.1239316239316239</v>
      </c>
      <c r="N195">
        <f t="shared" si="78"/>
        <v>2.5666666666666664</v>
      </c>
      <c r="O195">
        <f t="shared" si="78"/>
        <v>1.8110709987966307</v>
      </c>
      <c r="P195">
        <f t="shared" si="78"/>
        <v>3.2231404958677685</v>
      </c>
      <c r="Q195">
        <f t="shared" si="78"/>
        <v>6.221311475409836</v>
      </c>
      <c r="R195">
        <f t="shared" si="78"/>
        <v>7.8002496878901368</v>
      </c>
      <c r="S195">
        <f t="shared" si="78"/>
        <v>22.497512437810947</v>
      </c>
      <c r="T195">
        <f t="shared" si="72"/>
        <v>47.111791510751914</v>
      </c>
    </row>
    <row r="196" spans="1:20" x14ac:dyDescent="0.25">
      <c r="A196" t="s">
        <v>72</v>
      </c>
      <c r="B196">
        <f t="shared" ref="B196:S196" si="79">IF(B$101=0, B74, B74*B$119)</f>
        <v>0</v>
      </c>
      <c r="C196">
        <f t="shared" si="79"/>
        <v>0.35185185185185186</v>
      </c>
      <c r="D196">
        <f t="shared" si="79"/>
        <v>0</v>
      </c>
      <c r="E196">
        <f t="shared" si="79"/>
        <v>0.37777777777777777</v>
      </c>
      <c r="F196">
        <f t="shared" si="79"/>
        <v>0</v>
      </c>
      <c r="G196">
        <f t="shared" si="79"/>
        <v>0</v>
      </c>
      <c r="H196">
        <f t="shared" si="79"/>
        <v>0</v>
      </c>
      <c r="I196">
        <f t="shared" si="79"/>
        <v>0</v>
      </c>
      <c r="J196">
        <f t="shared" si="79"/>
        <v>0</v>
      </c>
      <c r="K196">
        <f t="shared" si="79"/>
        <v>0</v>
      </c>
      <c r="L196">
        <f t="shared" si="79"/>
        <v>0</v>
      </c>
      <c r="M196">
        <f t="shared" si="79"/>
        <v>0.37464387464387461</v>
      </c>
      <c r="N196">
        <f t="shared" si="79"/>
        <v>0.3666666666666667</v>
      </c>
      <c r="O196">
        <f t="shared" si="79"/>
        <v>0.36221419975932606</v>
      </c>
      <c r="P196">
        <f t="shared" si="79"/>
        <v>0</v>
      </c>
      <c r="Q196">
        <f t="shared" si="79"/>
        <v>0</v>
      </c>
      <c r="R196">
        <f t="shared" si="79"/>
        <v>0.35455680399500622</v>
      </c>
      <c r="S196">
        <f t="shared" si="79"/>
        <v>1.7855168601437261</v>
      </c>
      <c r="T196">
        <f t="shared" si="72"/>
        <v>3.9732280348382298</v>
      </c>
    </row>
    <row r="197" spans="1:20" x14ac:dyDescent="0.25">
      <c r="A197" t="s">
        <v>73</v>
      </c>
      <c r="B197">
        <f t="shared" ref="B197:S197" si="80">IF(B$101=0, B75, B75*B$119)</f>
        <v>0.34099616858237547</v>
      </c>
      <c r="C197">
        <f t="shared" si="80"/>
        <v>0.35185185185185186</v>
      </c>
      <c r="D197">
        <f t="shared" si="80"/>
        <v>0.33333333333333331</v>
      </c>
      <c r="E197">
        <f t="shared" si="80"/>
        <v>0.37777777777777777</v>
      </c>
      <c r="F197">
        <f t="shared" si="80"/>
        <v>0</v>
      </c>
      <c r="G197">
        <f t="shared" si="80"/>
        <v>0.40625</v>
      </c>
      <c r="H197">
        <f t="shared" si="80"/>
        <v>0</v>
      </c>
      <c r="I197">
        <f t="shared" si="80"/>
        <v>0.41666666666666663</v>
      </c>
      <c r="J197">
        <f t="shared" si="80"/>
        <v>1.1142857142857143</v>
      </c>
      <c r="K197">
        <f t="shared" si="80"/>
        <v>1.1311475409836065</v>
      </c>
      <c r="L197">
        <f t="shared" si="80"/>
        <v>1.5224586288416071</v>
      </c>
      <c r="M197">
        <f t="shared" si="80"/>
        <v>1.8732193732193736</v>
      </c>
      <c r="N197">
        <f t="shared" si="80"/>
        <v>0</v>
      </c>
      <c r="O197">
        <f t="shared" si="80"/>
        <v>1.448856799037304</v>
      </c>
      <c r="P197">
        <f t="shared" si="80"/>
        <v>1.4325068870523412</v>
      </c>
      <c r="Q197">
        <f t="shared" si="80"/>
        <v>3.8019125683060113</v>
      </c>
      <c r="R197">
        <f t="shared" si="80"/>
        <v>3.9001248439450689</v>
      </c>
      <c r="S197">
        <f t="shared" si="80"/>
        <v>6.4278606965174134</v>
      </c>
      <c r="T197">
        <f t="shared" si="72"/>
        <v>24.879248850400447</v>
      </c>
    </row>
    <row r="198" spans="1:20" x14ac:dyDescent="0.25">
      <c r="A198" t="s">
        <v>74</v>
      </c>
      <c r="B198">
        <f t="shared" ref="B198:S198" si="81">IF(B$101=0, B76, B76*B$119)</f>
        <v>1.0229885057471264</v>
      </c>
      <c r="C198">
        <f t="shared" si="81"/>
        <v>0.70370370370370372</v>
      </c>
      <c r="D198">
        <f t="shared" si="81"/>
        <v>0.33333333333333331</v>
      </c>
      <c r="E198">
        <f t="shared" si="81"/>
        <v>0.37777777777777777</v>
      </c>
      <c r="F198">
        <f t="shared" si="81"/>
        <v>0.77519379844961245</v>
      </c>
      <c r="G198">
        <f t="shared" si="81"/>
        <v>1.21875</v>
      </c>
      <c r="H198">
        <f t="shared" si="81"/>
        <v>2.7908496732026138</v>
      </c>
      <c r="I198">
        <f t="shared" si="81"/>
        <v>5</v>
      </c>
      <c r="J198">
        <f t="shared" si="81"/>
        <v>5.5714285714285712</v>
      </c>
      <c r="K198">
        <f t="shared" si="81"/>
        <v>8.6721311475409841</v>
      </c>
      <c r="L198">
        <f t="shared" si="81"/>
        <v>7.9929078014184398</v>
      </c>
      <c r="M198">
        <f t="shared" si="81"/>
        <v>11.239316239316238</v>
      </c>
      <c r="N198">
        <f t="shared" si="81"/>
        <v>6.9666666666666668</v>
      </c>
      <c r="O198">
        <f t="shared" si="81"/>
        <v>9.7797833935018037</v>
      </c>
      <c r="P198">
        <f t="shared" si="81"/>
        <v>7.1625344352617084</v>
      </c>
      <c r="Q198">
        <f t="shared" si="81"/>
        <v>10.714480874316937</v>
      </c>
      <c r="R198">
        <f t="shared" si="81"/>
        <v>7.4456928838951306</v>
      </c>
      <c r="S198">
        <f t="shared" si="81"/>
        <v>13.569928137092319</v>
      </c>
      <c r="T198">
        <f t="shared" si="72"/>
        <v>101.33746694265297</v>
      </c>
    </row>
    <row r="199" spans="1:20" x14ac:dyDescent="0.25">
      <c r="A199" t="s">
        <v>111</v>
      </c>
      <c r="B199">
        <f t="shared" ref="B199:S199" si="82">IF(B$101=0, B77, B77*B$119)</f>
        <v>0</v>
      </c>
      <c r="C199">
        <f t="shared" si="82"/>
        <v>0</v>
      </c>
      <c r="D199">
        <f t="shared" si="82"/>
        <v>0</v>
      </c>
      <c r="E199">
        <f t="shared" si="82"/>
        <v>0</v>
      </c>
      <c r="F199">
        <f t="shared" si="82"/>
        <v>0</v>
      </c>
      <c r="G199">
        <f t="shared" si="82"/>
        <v>0</v>
      </c>
      <c r="H199">
        <f t="shared" si="82"/>
        <v>0</v>
      </c>
      <c r="I199">
        <f t="shared" si="82"/>
        <v>0</v>
      </c>
      <c r="J199">
        <f t="shared" si="82"/>
        <v>0</v>
      </c>
      <c r="K199">
        <f t="shared" si="82"/>
        <v>0.37704918032786883</v>
      </c>
      <c r="L199">
        <f t="shared" si="82"/>
        <v>0.38061465721040189</v>
      </c>
      <c r="M199">
        <f t="shared" si="82"/>
        <v>1.4985754985754982</v>
      </c>
      <c r="N199">
        <f t="shared" si="82"/>
        <v>0.3666666666666667</v>
      </c>
      <c r="O199">
        <f t="shared" si="82"/>
        <v>1.0866425992779782</v>
      </c>
      <c r="P199">
        <f t="shared" si="82"/>
        <v>0.35812672176308535</v>
      </c>
      <c r="Q199">
        <f t="shared" si="82"/>
        <v>0.69125683060109289</v>
      </c>
      <c r="R199">
        <f t="shared" si="82"/>
        <v>0.35455680399500622</v>
      </c>
      <c r="S199">
        <f t="shared" si="82"/>
        <v>1.0713101160862355</v>
      </c>
      <c r="T199">
        <f t="shared" si="72"/>
        <v>6.1847990745038333</v>
      </c>
    </row>
    <row r="200" spans="1:20" x14ac:dyDescent="0.25">
      <c r="A200" t="s">
        <v>112</v>
      </c>
      <c r="B200">
        <f t="shared" ref="B200:S200" si="83">IF(B$101=0, B78, B78*B$119)</f>
        <v>0</v>
      </c>
      <c r="C200">
        <f t="shared" si="83"/>
        <v>0</v>
      </c>
      <c r="D200">
        <f t="shared" si="83"/>
        <v>0</v>
      </c>
      <c r="E200">
        <f t="shared" si="83"/>
        <v>0</v>
      </c>
      <c r="F200">
        <f t="shared" si="83"/>
        <v>0.38759689922480622</v>
      </c>
      <c r="G200">
        <f t="shared" si="83"/>
        <v>0</v>
      </c>
      <c r="H200">
        <f t="shared" si="83"/>
        <v>0</v>
      </c>
      <c r="I200">
        <f t="shared" si="83"/>
        <v>0</v>
      </c>
      <c r="J200">
        <f t="shared" si="83"/>
        <v>0</v>
      </c>
      <c r="K200">
        <f t="shared" si="83"/>
        <v>0</v>
      </c>
      <c r="L200">
        <f t="shared" si="83"/>
        <v>0</v>
      </c>
      <c r="M200">
        <f t="shared" si="83"/>
        <v>0</v>
      </c>
      <c r="N200">
        <f t="shared" si="83"/>
        <v>0</v>
      </c>
      <c r="O200">
        <f t="shared" si="83"/>
        <v>0</v>
      </c>
      <c r="P200">
        <f t="shared" si="83"/>
        <v>0</v>
      </c>
      <c r="Q200">
        <f t="shared" si="83"/>
        <v>0</v>
      </c>
      <c r="R200">
        <f t="shared" si="83"/>
        <v>0</v>
      </c>
      <c r="S200">
        <f t="shared" si="83"/>
        <v>0</v>
      </c>
      <c r="T200">
        <f t="shared" si="72"/>
        <v>0.38759689922480622</v>
      </c>
    </row>
    <row r="201" spans="1:20" x14ac:dyDescent="0.25">
      <c r="A201" t="s">
        <v>75</v>
      </c>
      <c r="B201">
        <f t="shared" ref="B201:S201" si="84">IF(B$101=0, B79, B79*B$119)</f>
        <v>0.34099616858237547</v>
      </c>
      <c r="C201">
        <f t="shared" si="84"/>
        <v>0</v>
      </c>
      <c r="D201">
        <f t="shared" si="84"/>
        <v>0.33333333333333331</v>
      </c>
      <c r="E201">
        <f t="shared" si="84"/>
        <v>0.37777777777777777</v>
      </c>
      <c r="F201">
        <f t="shared" si="84"/>
        <v>0</v>
      </c>
      <c r="G201">
        <f t="shared" si="84"/>
        <v>0.40625</v>
      </c>
      <c r="H201">
        <f t="shared" si="84"/>
        <v>2.392156862745098</v>
      </c>
      <c r="I201">
        <f t="shared" si="84"/>
        <v>2.5</v>
      </c>
      <c r="J201">
        <f t="shared" si="84"/>
        <v>4.8285714285714283</v>
      </c>
      <c r="K201">
        <f t="shared" si="84"/>
        <v>6.4098360655737707</v>
      </c>
      <c r="L201">
        <f t="shared" si="84"/>
        <v>6.0898345153664302</v>
      </c>
      <c r="M201">
        <f t="shared" si="84"/>
        <v>7.867521367521368</v>
      </c>
      <c r="N201">
        <f t="shared" si="84"/>
        <v>4.4000000000000004</v>
      </c>
      <c r="O201">
        <f t="shared" si="84"/>
        <v>6.8820697954271948</v>
      </c>
      <c r="P201">
        <f t="shared" si="84"/>
        <v>4.2975206611570247</v>
      </c>
      <c r="Q201">
        <f t="shared" si="84"/>
        <v>6.221311475409836</v>
      </c>
      <c r="R201">
        <f t="shared" si="84"/>
        <v>2.8364544319600502</v>
      </c>
      <c r="S201">
        <f t="shared" si="84"/>
        <v>3.5710337202874514</v>
      </c>
      <c r="T201">
        <f t="shared" si="72"/>
        <v>59.754667603713131</v>
      </c>
    </row>
    <row r="202" spans="1:20" x14ac:dyDescent="0.25">
      <c r="A202" t="s">
        <v>76</v>
      </c>
      <c r="B202">
        <f t="shared" ref="B202:S202" si="85">IF(B$101=0, B80, B80*B$119)</f>
        <v>0</v>
      </c>
      <c r="C202">
        <f t="shared" si="85"/>
        <v>0</v>
      </c>
      <c r="D202">
        <f t="shared" si="85"/>
        <v>0</v>
      </c>
      <c r="E202">
        <f t="shared" si="85"/>
        <v>0</v>
      </c>
      <c r="F202">
        <f t="shared" si="85"/>
        <v>0</v>
      </c>
      <c r="G202">
        <f t="shared" si="85"/>
        <v>0</v>
      </c>
      <c r="H202">
        <f t="shared" si="85"/>
        <v>0.39869281045751631</v>
      </c>
      <c r="I202">
        <f t="shared" si="85"/>
        <v>1.25</v>
      </c>
      <c r="J202">
        <f t="shared" si="85"/>
        <v>3.714285714285714</v>
      </c>
      <c r="K202">
        <f t="shared" si="85"/>
        <v>3.3934426229508192</v>
      </c>
      <c r="L202">
        <f t="shared" si="85"/>
        <v>3.4255319148936172</v>
      </c>
      <c r="M202">
        <f t="shared" si="85"/>
        <v>5.2450142450142456</v>
      </c>
      <c r="N202">
        <f t="shared" si="85"/>
        <v>3.3000000000000003</v>
      </c>
      <c r="O202">
        <f t="shared" si="85"/>
        <v>2.1732851985559565</v>
      </c>
      <c r="P202">
        <f t="shared" si="85"/>
        <v>3.2231404958677685</v>
      </c>
      <c r="Q202">
        <f t="shared" si="85"/>
        <v>1.7281420765027324</v>
      </c>
      <c r="R202">
        <f t="shared" si="85"/>
        <v>0.70911360799001244</v>
      </c>
      <c r="S202">
        <f t="shared" si="85"/>
        <v>0.71420674405749029</v>
      </c>
      <c r="T202">
        <f t="shared" si="72"/>
        <v>29.274855430575872</v>
      </c>
    </row>
    <row r="203" spans="1:20" x14ac:dyDescent="0.25">
      <c r="A203" t="s">
        <v>77</v>
      </c>
      <c r="B203">
        <f t="shared" ref="B203:S203" si="86">IF(B$101=0, B81, B81*B$119)</f>
        <v>0</v>
      </c>
      <c r="C203">
        <f t="shared" si="86"/>
        <v>0</v>
      </c>
      <c r="D203">
        <f t="shared" si="86"/>
        <v>0</v>
      </c>
      <c r="E203">
        <f t="shared" si="86"/>
        <v>0</v>
      </c>
      <c r="F203">
        <f t="shared" si="86"/>
        <v>0</v>
      </c>
      <c r="G203">
        <f t="shared" si="86"/>
        <v>0</v>
      </c>
      <c r="H203">
        <f t="shared" si="86"/>
        <v>1.196078431372549</v>
      </c>
      <c r="I203">
        <f t="shared" si="86"/>
        <v>0.41666666666666663</v>
      </c>
      <c r="J203">
        <f t="shared" si="86"/>
        <v>0.37142857142857144</v>
      </c>
      <c r="K203">
        <f t="shared" si="86"/>
        <v>1.8852459016393446</v>
      </c>
      <c r="L203">
        <f t="shared" si="86"/>
        <v>0.76122931442080377</v>
      </c>
      <c r="M203">
        <f t="shared" si="86"/>
        <v>0.74928774928774922</v>
      </c>
      <c r="N203">
        <f t="shared" si="86"/>
        <v>0</v>
      </c>
      <c r="O203">
        <f t="shared" si="86"/>
        <v>1.0866425992779782</v>
      </c>
      <c r="P203">
        <f t="shared" si="86"/>
        <v>0.35812672176308535</v>
      </c>
      <c r="Q203">
        <f t="shared" si="86"/>
        <v>1.7281420765027324</v>
      </c>
      <c r="R203">
        <f t="shared" si="86"/>
        <v>0.35455680399500622</v>
      </c>
      <c r="S203">
        <f t="shared" si="86"/>
        <v>1.4284134881149804</v>
      </c>
      <c r="T203">
        <f t="shared" si="72"/>
        <v>10.335818324469468</v>
      </c>
    </row>
    <row r="204" spans="1:20" x14ac:dyDescent="0.25">
      <c r="A204" t="s">
        <v>78</v>
      </c>
      <c r="B204">
        <f t="shared" ref="B204:S204" si="87">IF(B$101=0, B82, B82*B$119)</f>
        <v>0.34099616858237547</v>
      </c>
      <c r="C204">
        <f t="shared" si="87"/>
        <v>0</v>
      </c>
      <c r="D204">
        <f t="shared" si="87"/>
        <v>0.33333333333333331</v>
      </c>
      <c r="E204">
        <f t="shared" si="87"/>
        <v>0.37777777777777777</v>
      </c>
      <c r="F204">
        <f t="shared" si="87"/>
        <v>0</v>
      </c>
      <c r="G204">
        <f t="shared" si="87"/>
        <v>0.40625</v>
      </c>
      <c r="H204">
        <f t="shared" si="87"/>
        <v>0.79738562091503262</v>
      </c>
      <c r="I204">
        <f t="shared" si="87"/>
        <v>0.83333333333333326</v>
      </c>
      <c r="J204">
        <f t="shared" si="87"/>
        <v>0.74285714285714288</v>
      </c>
      <c r="K204">
        <f t="shared" si="87"/>
        <v>1.1311475409836065</v>
      </c>
      <c r="L204">
        <f t="shared" si="87"/>
        <v>1.9030732860520099</v>
      </c>
      <c r="M204">
        <f t="shared" si="87"/>
        <v>1.8732193732193736</v>
      </c>
      <c r="N204">
        <f t="shared" si="87"/>
        <v>1.1000000000000001</v>
      </c>
      <c r="O204">
        <f t="shared" si="87"/>
        <v>3.6221419975932605</v>
      </c>
      <c r="P204">
        <f t="shared" si="87"/>
        <v>0.71625344352617071</v>
      </c>
      <c r="Q204">
        <f t="shared" si="87"/>
        <v>2.765027322404372</v>
      </c>
      <c r="R204">
        <f t="shared" si="87"/>
        <v>1.7727840199750313</v>
      </c>
      <c r="S204">
        <f t="shared" si="87"/>
        <v>1.4284134881149804</v>
      </c>
      <c r="T204">
        <f t="shared" si="72"/>
        <v>20.143993848667801</v>
      </c>
    </row>
    <row r="205" spans="1:20" x14ac:dyDescent="0.25">
      <c r="A205" t="s">
        <v>79</v>
      </c>
      <c r="B205">
        <f t="shared" ref="B205:S205" si="88">IF(B$101=0, B83, B83*B$119)</f>
        <v>0</v>
      </c>
      <c r="C205">
        <f t="shared" si="88"/>
        <v>0</v>
      </c>
      <c r="D205">
        <f t="shared" si="88"/>
        <v>0</v>
      </c>
      <c r="E205">
        <f t="shared" si="88"/>
        <v>0</v>
      </c>
      <c r="F205">
        <f t="shared" si="88"/>
        <v>0</v>
      </c>
      <c r="G205">
        <f t="shared" si="88"/>
        <v>0</v>
      </c>
      <c r="H205">
        <f t="shared" si="88"/>
        <v>0</v>
      </c>
      <c r="I205">
        <f t="shared" si="88"/>
        <v>0</v>
      </c>
      <c r="J205">
        <f t="shared" si="88"/>
        <v>0</v>
      </c>
      <c r="K205">
        <f t="shared" si="88"/>
        <v>0</v>
      </c>
      <c r="L205">
        <f t="shared" si="88"/>
        <v>0</v>
      </c>
      <c r="M205">
        <f t="shared" si="88"/>
        <v>0.37464387464387461</v>
      </c>
      <c r="N205">
        <f t="shared" si="88"/>
        <v>0</v>
      </c>
      <c r="O205">
        <f t="shared" si="88"/>
        <v>0</v>
      </c>
      <c r="P205">
        <f t="shared" si="88"/>
        <v>0</v>
      </c>
      <c r="Q205">
        <f t="shared" si="88"/>
        <v>1.3825136612021856</v>
      </c>
      <c r="R205">
        <f t="shared" si="88"/>
        <v>0</v>
      </c>
      <c r="S205">
        <f t="shared" si="88"/>
        <v>0.35710337202874515</v>
      </c>
      <c r="T205">
        <f t="shared" si="72"/>
        <v>2.1142609078748054</v>
      </c>
    </row>
    <row r="206" spans="1:20" x14ac:dyDescent="0.25">
      <c r="A206" t="s">
        <v>80</v>
      </c>
      <c r="B206">
        <f t="shared" ref="B206:S206" si="89">IF(B$101=0, B84, B84*B$119)</f>
        <v>0.68199233716475094</v>
      </c>
      <c r="C206">
        <f t="shared" si="89"/>
        <v>0.70370370370370372</v>
      </c>
      <c r="D206">
        <f t="shared" si="89"/>
        <v>0</v>
      </c>
      <c r="E206">
        <f t="shared" si="89"/>
        <v>0</v>
      </c>
      <c r="F206">
        <f t="shared" si="89"/>
        <v>0.38759689922480622</v>
      </c>
      <c r="G206">
        <f t="shared" si="89"/>
        <v>0.8125</v>
      </c>
      <c r="H206">
        <f t="shared" si="89"/>
        <v>0.39869281045751631</v>
      </c>
      <c r="I206">
        <f t="shared" si="89"/>
        <v>2.5</v>
      </c>
      <c r="J206">
        <f t="shared" si="89"/>
        <v>0.74285714285714288</v>
      </c>
      <c r="K206">
        <f t="shared" si="89"/>
        <v>1.8852459016393446</v>
      </c>
      <c r="L206">
        <f t="shared" si="89"/>
        <v>1.5224586288416071</v>
      </c>
      <c r="M206">
        <f t="shared" si="89"/>
        <v>1.4985754985754982</v>
      </c>
      <c r="N206">
        <f t="shared" si="89"/>
        <v>2.2000000000000002</v>
      </c>
      <c r="O206">
        <f t="shared" si="89"/>
        <v>1.8110709987966307</v>
      </c>
      <c r="P206">
        <f t="shared" si="89"/>
        <v>2.5068870523415976</v>
      </c>
      <c r="Q206">
        <f t="shared" si="89"/>
        <v>2.4193989071038247</v>
      </c>
      <c r="R206">
        <f t="shared" si="89"/>
        <v>4.2546816479400746</v>
      </c>
      <c r="S206">
        <f t="shared" si="89"/>
        <v>8.570480928689884</v>
      </c>
      <c r="T206">
        <f t="shared" si="72"/>
        <v>32.896142457336381</v>
      </c>
    </row>
    <row r="207" spans="1:20" x14ac:dyDescent="0.25">
      <c r="A207" t="s">
        <v>81</v>
      </c>
      <c r="B207">
        <f t="shared" ref="B207:S207" si="90">IF(B$101=0, B85, B85*B$119)</f>
        <v>0</v>
      </c>
      <c r="C207">
        <f t="shared" si="90"/>
        <v>0</v>
      </c>
      <c r="D207">
        <f t="shared" si="90"/>
        <v>0</v>
      </c>
      <c r="E207">
        <f t="shared" si="90"/>
        <v>0</v>
      </c>
      <c r="F207">
        <f t="shared" si="90"/>
        <v>0</v>
      </c>
      <c r="G207">
        <f t="shared" si="90"/>
        <v>0</v>
      </c>
      <c r="H207">
        <f t="shared" si="90"/>
        <v>0</v>
      </c>
      <c r="I207">
        <f t="shared" si="90"/>
        <v>0</v>
      </c>
      <c r="J207">
        <f t="shared" si="90"/>
        <v>0.37142857142857144</v>
      </c>
      <c r="K207">
        <f t="shared" si="90"/>
        <v>0</v>
      </c>
      <c r="L207">
        <f t="shared" si="90"/>
        <v>0</v>
      </c>
      <c r="M207">
        <f t="shared" si="90"/>
        <v>0</v>
      </c>
      <c r="N207">
        <f t="shared" si="90"/>
        <v>0.3666666666666667</v>
      </c>
      <c r="O207">
        <f t="shared" si="90"/>
        <v>0</v>
      </c>
      <c r="P207">
        <f t="shared" si="90"/>
        <v>0.71625344352617071</v>
      </c>
      <c r="Q207">
        <f t="shared" si="90"/>
        <v>0.69125683060109289</v>
      </c>
      <c r="R207">
        <f t="shared" si="90"/>
        <v>2.1273408239700373</v>
      </c>
      <c r="S207">
        <f t="shared" si="90"/>
        <v>1.7855168601437261</v>
      </c>
      <c r="T207">
        <f t="shared" si="72"/>
        <v>6.0584631963362652</v>
      </c>
    </row>
    <row r="208" spans="1:20" x14ac:dyDescent="0.25">
      <c r="A208" t="s">
        <v>82</v>
      </c>
      <c r="B208">
        <f t="shared" ref="B208:S208" si="91">IF(B$101=0, B86, B86*B$119)</f>
        <v>0.34099616858237547</v>
      </c>
      <c r="C208">
        <f t="shared" si="91"/>
        <v>0</v>
      </c>
      <c r="D208">
        <f t="shared" si="91"/>
        <v>0</v>
      </c>
      <c r="E208">
        <f t="shared" si="91"/>
        <v>0.37777777777777777</v>
      </c>
      <c r="F208">
        <f t="shared" si="91"/>
        <v>0</v>
      </c>
      <c r="G208">
        <f t="shared" si="91"/>
        <v>0</v>
      </c>
      <c r="H208">
        <f t="shared" si="91"/>
        <v>0</v>
      </c>
      <c r="I208">
        <f t="shared" si="91"/>
        <v>0</v>
      </c>
      <c r="J208">
        <f t="shared" si="91"/>
        <v>0</v>
      </c>
      <c r="K208">
        <f t="shared" si="91"/>
        <v>0</v>
      </c>
      <c r="L208">
        <f t="shared" si="91"/>
        <v>0</v>
      </c>
      <c r="M208">
        <f t="shared" si="91"/>
        <v>0</v>
      </c>
      <c r="N208">
        <f t="shared" si="91"/>
        <v>0</v>
      </c>
      <c r="O208">
        <f t="shared" si="91"/>
        <v>0</v>
      </c>
      <c r="P208">
        <f t="shared" si="91"/>
        <v>0.35812672176308535</v>
      </c>
      <c r="Q208">
        <f t="shared" si="91"/>
        <v>0.69125683060109289</v>
      </c>
      <c r="R208">
        <f t="shared" si="91"/>
        <v>0.70911360799001244</v>
      </c>
      <c r="S208">
        <f t="shared" si="91"/>
        <v>0.71420674405749029</v>
      </c>
      <c r="T208">
        <f t="shared" si="72"/>
        <v>3.1914778507718342</v>
      </c>
    </row>
    <row r="209" spans="1:20" x14ac:dyDescent="0.25">
      <c r="A209" t="s">
        <v>83</v>
      </c>
      <c r="B209">
        <f t="shared" ref="B209:S209" si="92">IF(B$101=0, B87, B87*B$119)</f>
        <v>0.68199233716475094</v>
      </c>
      <c r="C209">
        <f t="shared" si="92"/>
        <v>0</v>
      </c>
      <c r="D209">
        <f t="shared" si="92"/>
        <v>0.33333333333333331</v>
      </c>
      <c r="E209">
        <f t="shared" si="92"/>
        <v>0</v>
      </c>
      <c r="F209">
        <f t="shared" si="92"/>
        <v>0</v>
      </c>
      <c r="G209">
        <f t="shared" si="92"/>
        <v>0.8125</v>
      </c>
      <c r="H209">
        <f t="shared" si="92"/>
        <v>0</v>
      </c>
      <c r="I209">
        <f t="shared" si="92"/>
        <v>0</v>
      </c>
      <c r="J209">
        <f t="shared" si="92"/>
        <v>2.2285714285714286</v>
      </c>
      <c r="K209">
        <f t="shared" si="92"/>
        <v>3.0163934426229511</v>
      </c>
      <c r="L209">
        <f t="shared" si="92"/>
        <v>0.76122931442080377</v>
      </c>
      <c r="M209">
        <f t="shared" si="92"/>
        <v>1.8732193732193736</v>
      </c>
      <c r="N209">
        <f t="shared" si="92"/>
        <v>2.933333333333334</v>
      </c>
      <c r="O209">
        <f t="shared" si="92"/>
        <v>1.8110709987966307</v>
      </c>
      <c r="P209">
        <f t="shared" si="92"/>
        <v>2.5068870523415976</v>
      </c>
      <c r="Q209">
        <f t="shared" si="92"/>
        <v>3.8019125683060113</v>
      </c>
      <c r="R209">
        <f t="shared" si="92"/>
        <v>5.3183520599250933</v>
      </c>
      <c r="S209">
        <f t="shared" si="92"/>
        <v>13.212824765063568</v>
      </c>
      <c r="T209">
        <f t="shared" si="72"/>
        <v>39.291620007098878</v>
      </c>
    </row>
    <row r="210" spans="1:20" x14ac:dyDescent="0.25">
      <c r="A210" t="s">
        <v>84</v>
      </c>
      <c r="B210">
        <f t="shared" ref="B210:S210" si="93">IF(B$101=0, B88, B88*B$119)</f>
        <v>0</v>
      </c>
      <c r="C210">
        <f t="shared" si="93"/>
        <v>0</v>
      </c>
      <c r="D210">
        <f t="shared" si="93"/>
        <v>0.33333333333333331</v>
      </c>
      <c r="E210">
        <f t="shared" si="93"/>
        <v>0</v>
      </c>
      <c r="F210">
        <f t="shared" si="93"/>
        <v>0</v>
      </c>
      <c r="G210">
        <f t="shared" si="93"/>
        <v>0</v>
      </c>
      <c r="H210">
        <f t="shared" si="93"/>
        <v>0</v>
      </c>
      <c r="I210">
        <f t="shared" si="93"/>
        <v>0</v>
      </c>
      <c r="J210">
        <f t="shared" si="93"/>
        <v>0.37142857142857144</v>
      </c>
      <c r="K210">
        <f t="shared" si="93"/>
        <v>0.75409836065573765</v>
      </c>
      <c r="L210">
        <f t="shared" si="93"/>
        <v>0.38061465721040189</v>
      </c>
      <c r="M210">
        <f t="shared" si="93"/>
        <v>0.37464387464387461</v>
      </c>
      <c r="N210">
        <f t="shared" si="93"/>
        <v>0.3666666666666667</v>
      </c>
      <c r="O210">
        <f t="shared" si="93"/>
        <v>0.36221419975932606</v>
      </c>
      <c r="P210">
        <f t="shared" si="93"/>
        <v>0.35812672176308535</v>
      </c>
      <c r="Q210">
        <f t="shared" si="93"/>
        <v>0</v>
      </c>
      <c r="R210">
        <f t="shared" si="93"/>
        <v>0.35455680399500622</v>
      </c>
      <c r="S210">
        <f t="shared" si="93"/>
        <v>0.35710337202874515</v>
      </c>
      <c r="T210">
        <f t="shared" si="72"/>
        <v>4.0127865614847487</v>
      </c>
    </row>
    <row r="211" spans="1:20" x14ac:dyDescent="0.25">
      <c r="A211" t="s">
        <v>85</v>
      </c>
      <c r="B211">
        <f t="shared" ref="B211:S211" si="94">IF(B$101=0, B89, B89*B$119)</f>
        <v>0</v>
      </c>
      <c r="C211">
        <f t="shared" si="94"/>
        <v>0</v>
      </c>
      <c r="D211">
        <f t="shared" si="94"/>
        <v>0</v>
      </c>
      <c r="E211">
        <f t="shared" si="94"/>
        <v>0</v>
      </c>
      <c r="F211">
        <f t="shared" si="94"/>
        <v>0</v>
      </c>
      <c r="G211">
        <f t="shared" si="94"/>
        <v>0.40625</v>
      </c>
      <c r="H211">
        <f t="shared" si="94"/>
        <v>0</v>
      </c>
      <c r="I211">
        <f t="shared" si="94"/>
        <v>0</v>
      </c>
      <c r="J211">
        <f t="shared" si="94"/>
        <v>1.4857142857142855</v>
      </c>
      <c r="K211">
        <f t="shared" si="94"/>
        <v>1.8852459016393446</v>
      </c>
      <c r="L211">
        <f t="shared" si="94"/>
        <v>0.38061465721040189</v>
      </c>
      <c r="M211">
        <f t="shared" si="94"/>
        <v>1.4985754985754982</v>
      </c>
      <c r="N211">
        <f t="shared" si="94"/>
        <v>1.8333333333333337</v>
      </c>
      <c r="O211">
        <f t="shared" si="94"/>
        <v>0.36221419975932606</v>
      </c>
      <c r="P211">
        <f t="shared" si="94"/>
        <v>1.7906336088154273</v>
      </c>
      <c r="Q211">
        <f t="shared" si="94"/>
        <v>2.0737704918032787</v>
      </c>
      <c r="R211">
        <f t="shared" si="94"/>
        <v>2.1273408239700373</v>
      </c>
      <c r="S211">
        <f t="shared" si="94"/>
        <v>6.0707573244886683</v>
      </c>
      <c r="T211">
        <f t="shared" si="72"/>
        <v>19.914450125309603</v>
      </c>
    </row>
    <row r="212" spans="1:20" x14ac:dyDescent="0.25">
      <c r="A212" t="s">
        <v>86</v>
      </c>
      <c r="B212">
        <f t="shared" ref="B212:S212" si="95">IF(B$101=0, B90, B90*B$119)</f>
        <v>0.68199233716475094</v>
      </c>
      <c r="C212">
        <f t="shared" si="95"/>
        <v>0</v>
      </c>
      <c r="D212">
        <f t="shared" si="95"/>
        <v>0</v>
      </c>
      <c r="E212">
        <f t="shared" si="95"/>
        <v>0</v>
      </c>
      <c r="F212">
        <f t="shared" si="95"/>
        <v>0</v>
      </c>
      <c r="G212">
        <f t="shared" si="95"/>
        <v>0.40625</v>
      </c>
      <c r="H212">
        <f t="shared" si="95"/>
        <v>0</v>
      </c>
      <c r="I212">
        <f t="shared" si="95"/>
        <v>0</v>
      </c>
      <c r="J212">
        <f t="shared" si="95"/>
        <v>0.37142857142857144</v>
      </c>
      <c r="K212">
        <f t="shared" si="95"/>
        <v>0.37704918032786883</v>
      </c>
      <c r="L212">
        <f t="shared" si="95"/>
        <v>0</v>
      </c>
      <c r="M212">
        <f t="shared" si="95"/>
        <v>0</v>
      </c>
      <c r="N212">
        <f t="shared" si="95"/>
        <v>0.73333333333333339</v>
      </c>
      <c r="O212">
        <f t="shared" si="95"/>
        <v>1.0866425992779782</v>
      </c>
      <c r="P212">
        <f t="shared" si="95"/>
        <v>0.35812672176308535</v>
      </c>
      <c r="Q212">
        <f t="shared" si="95"/>
        <v>1.7281420765027324</v>
      </c>
      <c r="R212">
        <f t="shared" si="95"/>
        <v>2.8364544319600502</v>
      </c>
      <c r="S212">
        <f t="shared" si="95"/>
        <v>6.7849640685461576</v>
      </c>
      <c r="T212">
        <f t="shared" si="72"/>
        <v>15.364383320304528</v>
      </c>
    </row>
    <row r="213" spans="1:20" x14ac:dyDescent="0.25">
      <c r="A213" t="s">
        <v>87</v>
      </c>
      <c r="B213">
        <f t="shared" ref="B213:S213" si="96">IF(B$101=0, B91, B91*B$119)</f>
        <v>32.735632183908045</v>
      </c>
      <c r="C213">
        <f t="shared" si="96"/>
        <v>0</v>
      </c>
      <c r="D213">
        <f t="shared" si="96"/>
        <v>0</v>
      </c>
      <c r="E213">
        <f t="shared" si="96"/>
        <v>0</v>
      </c>
      <c r="F213">
        <f t="shared" si="96"/>
        <v>0</v>
      </c>
      <c r="G213">
        <f t="shared" si="96"/>
        <v>0</v>
      </c>
      <c r="H213">
        <f t="shared" si="96"/>
        <v>0</v>
      </c>
      <c r="I213">
        <f t="shared" si="96"/>
        <v>0</v>
      </c>
      <c r="J213">
        <f t="shared" si="96"/>
        <v>0</v>
      </c>
      <c r="K213">
        <f t="shared" si="96"/>
        <v>0</v>
      </c>
      <c r="L213">
        <f t="shared" si="96"/>
        <v>0</v>
      </c>
      <c r="M213">
        <f t="shared" si="96"/>
        <v>0</v>
      </c>
      <c r="N213">
        <f t="shared" si="96"/>
        <v>0</v>
      </c>
      <c r="O213">
        <f t="shared" si="96"/>
        <v>0</v>
      </c>
      <c r="P213">
        <f t="shared" si="96"/>
        <v>0</v>
      </c>
      <c r="Q213">
        <f t="shared" si="96"/>
        <v>0</v>
      </c>
      <c r="R213">
        <f t="shared" si="96"/>
        <v>0</v>
      </c>
      <c r="S213">
        <f t="shared" si="96"/>
        <v>0</v>
      </c>
      <c r="T213">
        <f t="shared" si="72"/>
        <v>32.735632183908045</v>
      </c>
    </row>
    <row r="214" spans="1:20" x14ac:dyDescent="0.25">
      <c r="A214" t="s">
        <v>117</v>
      </c>
      <c r="B214">
        <f t="shared" ref="B214:S214" si="97">IF(B$101=0, B92, B92*B$119)</f>
        <v>4.0919540229885056</v>
      </c>
      <c r="C214">
        <f t="shared" si="97"/>
        <v>0</v>
      </c>
      <c r="D214">
        <f t="shared" si="97"/>
        <v>0</v>
      </c>
      <c r="E214">
        <f t="shared" si="97"/>
        <v>0</v>
      </c>
      <c r="F214">
        <f t="shared" si="97"/>
        <v>0</v>
      </c>
      <c r="G214">
        <f t="shared" si="97"/>
        <v>0</v>
      </c>
      <c r="H214">
        <f t="shared" si="97"/>
        <v>0</v>
      </c>
      <c r="I214">
        <f t="shared" si="97"/>
        <v>0</v>
      </c>
      <c r="J214">
        <f t="shared" si="97"/>
        <v>0</v>
      </c>
      <c r="K214">
        <f t="shared" si="97"/>
        <v>0</v>
      </c>
      <c r="L214">
        <f t="shared" si="97"/>
        <v>0</v>
      </c>
      <c r="M214">
        <f t="shared" si="97"/>
        <v>0</v>
      </c>
      <c r="N214">
        <f t="shared" si="97"/>
        <v>0</v>
      </c>
      <c r="O214">
        <f t="shared" si="97"/>
        <v>0</v>
      </c>
      <c r="P214">
        <f t="shared" si="97"/>
        <v>0</v>
      </c>
      <c r="Q214">
        <f t="shared" si="97"/>
        <v>0</v>
      </c>
      <c r="R214">
        <f t="shared" si="97"/>
        <v>0</v>
      </c>
      <c r="S214">
        <f t="shared" si="97"/>
        <v>0</v>
      </c>
      <c r="T214">
        <f t="shared" si="72"/>
        <v>4.0919540229885056</v>
      </c>
    </row>
    <row r="215" spans="1:20" x14ac:dyDescent="0.25">
      <c r="A215" t="s">
        <v>118</v>
      </c>
      <c r="B215">
        <f t="shared" ref="B215:S215" si="98">IF(B$101=0, B93, B93*B$119)</f>
        <v>2.0459770114942528</v>
      </c>
      <c r="C215">
        <f t="shared" si="98"/>
        <v>0</v>
      </c>
      <c r="D215">
        <f t="shared" si="98"/>
        <v>0</v>
      </c>
      <c r="E215">
        <f t="shared" si="98"/>
        <v>0</v>
      </c>
      <c r="F215">
        <f t="shared" si="98"/>
        <v>0</v>
      </c>
      <c r="G215">
        <f t="shared" si="98"/>
        <v>0</v>
      </c>
      <c r="H215">
        <f t="shared" si="98"/>
        <v>0</v>
      </c>
      <c r="I215">
        <f t="shared" si="98"/>
        <v>0</v>
      </c>
      <c r="J215">
        <f t="shared" si="98"/>
        <v>0</v>
      </c>
      <c r="K215">
        <f t="shared" si="98"/>
        <v>0</v>
      </c>
      <c r="L215">
        <f t="shared" si="98"/>
        <v>0</v>
      </c>
      <c r="M215">
        <f t="shared" si="98"/>
        <v>0</v>
      </c>
      <c r="N215">
        <f t="shared" si="98"/>
        <v>0</v>
      </c>
      <c r="O215">
        <f t="shared" si="98"/>
        <v>0</v>
      </c>
      <c r="P215">
        <f t="shared" si="98"/>
        <v>0</v>
      </c>
      <c r="Q215">
        <f t="shared" si="98"/>
        <v>0</v>
      </c>
      <c r="R215">
        <f t="shared" si="98"/>
        <v>0</v>
      </c>
      <c r="S215">
        <f t="shared" si="98"/>
        <v>0</v>
      </c>
      <c r="T215">
        <f t="shared" si="72"/>
        <v>2.0459770114942528</v>
      </c>
    </row>
    <row r="216" spans="1:20" x14ac:dyDescent="0.25">
      <c r="A216" t="s">
        <v>142</v>
      </c>
      <c r="B216">
        <f t="shared" ref="B216:S216" si="99">IF(B$101=0, B94, B94*B$119)</f>
        <v>0.34099616858237547</v>
      </c>
      <c r="C216">
        <f t="shared" si="99"/>
        <v>0</v>
      </c>
      <c r="D216">
        <f t="shared" si="99"/>
        <v>0</v>
      </c>
      <c r="E216">
        <f t="shared" si="99"/>
        <v>0</v>
      </c>
      <c r="F216">
        <f t="shared" si="99"/>
        <v>0</v>
      </c>
      <c r="G216">
        <f t="shared" si="99"/>
        <v>0</v>
      </c>
      <c r="H216">
        <f t="shared" si="99"/>
        <v>0</v>
      </c>
      <c r="I216">
        <f t="shared" si="99"/>
        <v>0</v>
      </c>
      <c r="J216">
        <f t="shared" si="99"/>
        <v>0</v>
      </c>
      <c r="K216">
        <f t="shared" si="99"/>
        <v>0</v>
      </c>
      <c r="L216">
        <f t="shared" si="99"/>
        <v>0</v>
      </c>
      <c r="M216">
        <f t="shared" si="99"/>
        <v>0</v>
      </c>
      <c r="N216">
        <f t="shared" si="99"/>
        <v>0</v>
      </c>
      <c r="O216">
        <f t="shared" si="99"/>
        <v>0</v>
      </c>
      <c r="P216">
        <f t="shared" si="99"/>
        <v>0</v>
      </c>
      <c r="Q216">
        <f t="shared" si="99"/>
        <v>0</v>
      </c>
      <c r="R216">
        <f t="shared" si="99"/>
        <v>0</v>
      </c>
      <c r="S216">
        <f t="shared" si="99"/>
        <v>0</v>
      </c>
      <c r="T216">
        <f t="shared" si="72"/>
        <v>0.34099616858237547</v>
      </c>
    </row>
    <row r="217" spans="1:20" x14ac:dyDescent="0.25">
      <c r="A217" t="s">
        <v>88</v>
      </c>
      <c r="B217">
        <f t="shared" ref="B217:S217" si="100">IF(B$101=0, B95, B95*B$119)</f>
        <v>16.026819923371651</v>
      </c>
      <c r="C217">
        <f t="shared" si="100"/>
        <v>0</v>
      </c>
      <c r="D217">
        <f t="shared" si="100"/>
        <v>0</v>
      </c>
      <c r="E217">
        <f t="shared" si="100"/>
        <v>0</v>
      </c>
      <c r="F217">
        <f t="shared" si="100"/>
        <v>0</v>
      </c>
      <c r="G217">
        <f t="shared" si="100"/>
        <v>0</v>
      </c>
      <c r="H217">
        <f t="shared" si="100"/>
        <v>0</v>
      </c>
      <c r="I217">
        <f t="shared" si="100"/>
        <v>0</v>
      </c>
      <c r="J217">
        <f t="shared" si="100"/>
        <v>0</v>
      </c>
      <c r="K217">
        <f t="shared" si="100"/>
        <v>0</v>
      </c>
      <c r="L217">
        <f t="shared" si="100"/>
        <v>0</v>
      </c>
      <c r="M217">
        <f t="shared" si="100"/>
        <v>0</v>
      </c>
      <c r="N217">
        <f t="shared" si="100"/>
        <v>0</v>
      </c>
      <c r="O217">
        <f t="shared" si="100"/>
        <v>0</v>
      </c>
      <c r="P217">
        <f t="shared" si="100"/>
        <v>0</v>
      </c>
      <c r="Q217">
        <f t="shared" si="100"/>
        <v>0</v>
      </c>
      <c r="R217">
        <f t="shared" si="100"/>
        <v>0</v>
      </c>
      <c r="S217">
        <f t="shared" si="100"/>
        <v>0</v>
      </c>
      <c r="T217">
        <f t="shared" si="72"/>
        <v>16.026819923371651</v>
      </c>
    </row>
    <row r="218" spans="1:20" x14ac:dyDescent="0.25">
      <c r="A218" t="s">
        <v>89</v>
      </c>
      <c r="B218">
        <f t="shared" ref="B218:S218" si="101">IF(B$101=0, B96, B96*B$119)</f>
        <v>10.229885057471265</v>
      </c>
      <c r="C218">
        <f t="shared" si="101"/>
        <v>0</v>
      </c>
      <c r="D218">
        <f t="shared" si="101"/>
        <v>0</v>
      </c>
      <c r="E218">
        <f t="shared" si="101"/>
        <v>0</v>
      </c>
      <c r="F218">
        <f t="shared" si="101"/>
        <v>0</v>
      </c>
      <c r="G218">
        <f t="shared" si="101"/>
        <v>0</v>
      </c>
      <c r="H218">
        <f t="shared" si="101"/>
        <v>0</v>
      </c>
      <c r="I218">
        <f t="shared" si="101"/>
        <v>0</v>
      </c>
      <c r="J218">
        <f t="shared" si="101"/>
        <v>0</v>
      </c>
      <c r="K218">
        <f t="shared" si="101"/>
        <v>0</v>
      </c>
      <c r="L218">
        <f t="shared" si="101"/>
        <v>0</v>
      </c>
      <c r="M218">
        <f t="shared" si="101"/>
        <v>0</v>
      </c>
      <c r="N218">
        <f t="shared" si="101"/>
        <v>0</v>
      </c>
      <c r="O218">
        <f t="shared" si="101"/>
        <v>0</v>
      </c>
      <c r="P218">
        <f t="shared" si="101"/>
        <v>0</v>
      </c>
      <c r="Q218">
        <f t="shared" si="101"/>
        <v>0</v>
      </c>
      <c r="R218">
        <f t="shared" si="101"/>
        <v>0</v>
      </c>
      <c r="S218">
        <f t="shared" si="101"/>
        <v>0</v>
      </c>
      <c r="T218">
        <f t="shared" si="72"/>
        <v>10.229885057471265</v>
      </c>
    </row>
    <row r="219" spans="1:20" x14ac:dyDescent="0.25">
      <c r="A219" t="s">
        <v>90</v>
      </c>
      <c r="B219">
        <f t="shared" ref="B219:S219" si="102">IF(B$101=0, B97, B97*B$119)</f>
        <v>12.95785440613027</v>
      </c>
      <c r="C219">
        <f t="shared" si="102"/>
        <v>2.4629629629629628</v>
      </c>
      <c r="D219">
        <f t="shared" si="102"/>
        <v>0.33333333333333331</v>
      </c>
      <c r="E219">
        <f t="shared" si="102"/>
        <v>0.37777777777777777</v>
      </c>
      <c r="F219">
        <f t="shared" si="102"/>
        <v>0.38759689922480622</v>
      </c>
      <c r="G219">
        <f t="shared" si="102"/>
        <v>0.8125</v>
      </c>
      <c r="H219">
        <f t="shared" si="102"/>
        <v>0</v>
      </c>
      <c r="I219">
        <f t="shared" si="102"/>
        <v>0</v>
      </c>
      <c r="J219">
        <f t="shared" si="102"/>
        <v>0</v>
      </c>
      <c r="K219">
        <f t="shared" si="102"/>
        <v>0.37704918032786883</v>
      </c>
      <c r="L219">
        <f t="shared" si="102"/>
        <v>0</v>
      </c>
      <c r="M219">
        <f t="shared" si="102"/>
        <v>0.37464387464387461</v>
      </c>
      <c r="N219">
        <f t="shared" si="102"/>
        <v>0</v>
      </c>
      <c r="O219">
        <f t="shared" si="102"/>
        <v>0</v>
      </c>
      <c r="P219">
        <f t="shared" si="102"/>
        <v>0</v>
      </c>
      <c r="Q219">
        <f t="shared" si="102"/>
        <v>0</v>
      </c>
      <c r="R219">
        <f t="shared" si="102"/>
        <v>0</v>
      </c>
      <c r="S219">
        <f t="shared" si="102"/>
        <v>0</v>
      </c>
      <c r="T219">
        <f t="shared" si="72"/>
        <v>18.083718434400897</v>
      </c>
    </row>
    <row r="220" spans="1:20" x14ac:dyDescent="0.25">
      <c r="A220" t="s">
        <v>119</v>
      </c>
      <c r="B220">
        <f t="shared" ref="B220:S220" si="103">IF(B$101=0, B98, B98*B$119)</f>
        <v>3.7509578544061304</v>
      </c>
      <c r="C220">
        <f t="shared" si="103"/>
        <v>0.70370370370370372</v>
      </c>
      <c r="D220">
        <f t="shared" si="103"/>
        <v>0</v>
      </c>
      <c r="E220">
        <f t="shared" si="103"/>
        <v>0.37777777777777777</v>
      </c>
      <c r="F220">
        <f t="shared" si="103"/>
        <v>0</v>
      </c>
      <c r="G220">
        <f t="shared" si="103"/>
        <v>0</v>
      </c>
      <c r="H220">
        <f t="shared" si="103"/>
        <v>0</v>
      </c>
      <c r="I220">
        <f t="shared" si="103"/>
        <v>0</v>
      </c>
      <c r="J220">
        <f t="shared" si="103"/>
        <v>0</v>
      </c>
      <c r="K220">
        <f t="shared" si="103"/>
        <v>0</v>
      </c>
      <c r="L220">
        <f t="shared" si="103"/>
        <v>0</v>
      </c>
      <c r="M220">
        <f t="shared" si="103"/>
        <v>0</v>
      </c>
      <c r="N220">
        <f t="shared" si="103"/>
        <v>0</v>
      </c>
      <c r="O220">
        <f t="shared" si="103"/>
        <v>0</v>
      </c>
      <c r="P220">
        <f t="shared" si="103"/>
        <v>0</v>
      </c>
      <c r="Q220">
        <f t="shared" si="103"/>
        <v>0</v>
      </c>
      <c r="R220">
        <f t="shared" si="103"/>
        <v>0</v>
      </c>
      <c r="S220">
        <f t="shared" si="103"/>
        <v>0</v>
      </c>
      <c r="T220">
        <f t="shared" si="72"/>
        <v>4.8324393358876119</v>
      </c>
    </row>
    <row r="221" spans="1:20" x14ac:dyDescent="0.25">
      <c r="A221" t="s">
        <v>91</v>
      </c>
      <c r="B221">
        <f t="shared" ref="B221:S221" si="104">IF(B$101=0, B99, B99*B$119)</f>
        <v>5.4559386973180084</v>
      </c>
      <c r="C221">
        <f t="shared" si="104"/>
        <v>1.7592592592592595</v>
      </c>
      <c r="D221">
        <f t="shared" si="104"/>
        <v>0.33333333333333331</v>
      </c>
      <c r="E221">
        <f t="shared" si="104"/>
        <v>0</v>
      </c>
      <c r="F221">
        <f t="shared" si="104"/>
        <v>0.38759689922480622</v>
      </c>
      <c r="G221">
        <f t="shared" si="104"/>
        <v>0.8125</v>
      </c>
      <c r="H221">
        <f t="shared" si="104"/>
        <v>0</v>
      </c>
      <c r="I221">
        <f t="shared" si="104"/>
        <v>0</v>
      </c>
      <c r="J221">
        <f t="shared" si="104"/>
        <v>0</v>
      </c>
      <c r="K221">
        <f t="shared" si="104"/>
        <v>0.37704918032786883</v>
      </c>
      <c r="L221">
        <f t="shared" si="104"/>
        <v>0</v>
      </c>
      <c r="M221">
        <f t="shared" si="104"/>
        <v>0</v>
      </c>
      <c r="N221">
        <f t="shared" si="104"/>
        <v>0</v>
      </c>
      <c r="O221">
        <f t="shared" si="104"/>
        <v>0</v>
      </c>
      <c r="P221">
        <f t="shared" si="104"/>
        <v>0</v>
      </c>
      <c r="Q221">
        <f t="shared" si="104"/>
        <v>0</v>
      </c>
      <c r="R221">
        <f t="shared" si="104"/>
        <v>0</v>
      </c>
      <c r="S221">
        <f t="shared" si="104"/>
        <v>0</v>
      </c>
      <c r="T221">
        <f t="shared" si="72"/>
        <v>9.1256773694632756</v>
      </c>
    </row>
    <row r="222" spans="1:20" x14ac:dyDescent="0.25">
      <c r="A222" t="s">
        <v>92</v>
      </c>
      <c r="B222">
        <f t="shared" ref="B222:S222" si="105">IF(B$101=0, B100, B100*B$119)</f>
        <v>3.7509578544061304</v>
      </c>
      <c r="C222">
        <f t="shared" si="105"/>
        <v>0</v>
      </c>
      <c r="D222">
        <f t="shared" si="105"/>
        <v>0</v>
      </c>
      <c r="E222">
        <f t="shared" si="105"/>
        <v>0</v>
      </c>
      <c r="F222">
        <f t="shared" si="105"/>
        <v>0</v>
      </c>
      <c r="G222">
        <f t="shared" si="105"/>
        <v>0</v>
      </c>
      <c r="H222">
        <f t="shared" si="105"/>
        <v>0</v>
      </c>
      <c r="I222">
        <f t="shared" si="105"/>
        <v>0</v>
      </c>
      <c r="J222">
        <f t="shared" si="105"/>
        <v>0</v>
      </c>
      <c r="K222">
        <f t="shared" si="105"/>
        <v>0</v>
      </c>
      <c r="L222">
        <f t="shared" si="105"/>
        <v>0</v>
      </c>
      <c r="M222">
        <f t="shared" si="105"/>
        <v>0.37464387464387461</v>
      </c>
      <c r="N222">
        <f t="shared" si="105"/>
        <v>0</v>
      </c>
      <c r="O222">
        <f t="shared" si="105"/>
        <v>0</v>
      </c>
      <c r="P222">
        <f t="shared" si="105"/>
        <v>0</v>
      </c>
      <c r="Q222">
        <f t="shared" si="105"/>
        <v>0</v>
      </c>
      <c r="R222">
        <f t="shared" si="105"/>
        <v>0</v>
      </c>
      <c r="S222">
        <f t="shared" si="105"/>
        <v>0</v>
      </c>
      <c r="T222">
        <f t="shared" si="72"/>
        <v>4.1256017290500049</v>
      </c>
    </row>
    <row r="223" spans="1:20" x14ac:dyDescent="0.25">
      <c r="A223" s="2" t="s">
        <v>93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f t="shared" si="72"/>
        <v>0</v>
      </c>
    </row>
    <row r="224" spans="1:20" x14ac:dyDescent="0.25">
      <c r="A224" t="s">
        <v>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2"/>
        <v>0</v>
      </c>
    </row>
    <row r="225" spans="1:20" x14ac:dyDescent="0.25">
      <c r="A225" t="s">
        <v>135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2"/>
        <v>0</v>
      </c>
    </row>
    <row r="226" spans="1:20" x14ac:dyDescent="0.25">
      <c r="A226" t="s">
        <v>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2"/>
        <v>0</v>
      </c>
    </row>
    <row r="227" spans="1:20" x14ac:dyDescent="0.25">
      <c r="A227" s="2" t="s">
        <v>96</v>
      </c>
      <c r="B227" s="2">
        <f t="shared" ref="B227:S227" si="106">B105</f>
        <v>0.33333333333333331</v>
      </c>
      <c r="C227" s="2">
        <f t="shared" si="106"/>
        <v>2</v>
      </c>
      <c r="D227" s="2">
        <f t="shared" si="106"/>
        <v>3.666666666666667</v>
      </c>
      <c r="E227" s="2">
        <f t="shared" si="106"/>
        <v>4.333333333333333</v>
      </c>
      <c r="F227" s="2">
        <f t="shared" si="106"/>
        <v>26.666666666666671</v>
      </c>
      <c r="G227" s="2">
        <f t="shared" si="106"/>
        <v>49.666666666666657</v>
      </c>
      <c r="H227" s="2">
        <f t="shared" si="106"/>
        <v>37.333333333333343</v>
      </c>
      <c r="I227" s="2">
        <f t="shared" si="106"/>
        <v>37.333333333333343</v>
      </c>
      <c r="J227" s="2">
        <f t="shared" si="106"/>
        <v>31</v>
      </c>
      <c r="K227" s="2">
        <f t="shared" si="106"/>
        <v>29.333333333333329</v>
      </c>
      <c r="L227" s="2">
        <f t="shared" si="106"/>
        <v>23</v>
      </c>
      <c r="M227" s="2">
        <f t="shared" si="106"/>
        <v>19.333333333333329</v>
      </c>
      <c r="N227" s="2">
        <f t="shared" si="106"/>
        <v>12.33333333333333</v>
      </c>
      <c r="O227" s="2">
        <f t="shared" si="106"/>
        <v>11</v>
      </c>
      <c r="P227" s="2">
        <f t="shared" si="106"/>
        <v>11.33333333333333</v>
      </c>
      <c r="Q227" s="2">
        <f t="shared" si="106"/>
        <v>8</v>
      </c>
      <c r="R227" s="2">
        <f t="shared" si="106"/>
        <v>7.333333333333333</v>
      </c>
      <c r="S227" s="2">
        <f t="shared" si="106"/>
        <v>9.6666666666666661</v>
      </c>
      <c r="T227" s="2">
        <f t="shared" si="72"/>
        <v>323.66666666666663</v>
      </c>
    </row>
    <row r="228" spans="1:20" x14ac:dyDescent="0.25">
      <c r="A228" t="s">
        <v>97</v>
      </c>
      <c r="B228">
        <f t="shared" ref="B228:S228" si="107">B106</f>
        <v>0</v>
      </c>
      <c r="C228">
        <f t="shared" si="107"/>
        <v>0.33333333333333331</v>
      </c>
      <c r="D228">
        <f t="shared" si="107"/>
        <v>1.333333333333333</v>
      </c>
      <c r="E228">
        <f t="shared" si="107"/>
        <v>1.333333333333333</v>
      </c>
      <c r="F228">
        <f t="shared" si="107"/>
        <v>7.333333333333333</v>
      </c>
      <c r="G228">
        <f t="shared" si="107"/>
        <v>18.666666666666671</v>
      </c>
      <c r="H228">
        <f t="shared" si="107"/>
        <v>11.33333333333333</v>
      </c>
      <c r="I228">
        <f t="shared" si="107"/>
        <v>11.33333333333333</v>
      </c>
      <c r="J228">
        <f t="shared" si="107"/>
        <v>12</v>
      </c>
      <c r="K228">
        <f t="shared" si="107"/>
        <v>9.6666666666666661</v>
      </c>
      <c r="L228">
        <f t="shared" si="107"/>
        <v>8</v>
      </c>
      <c r="M228">
        <f t="shared" si="107"/>
        <v>6.666666666666667</v>
      </c>
      <c r="N228">
        <f t="shared" si="107"/>
        <v>5.333333333333333</v>
      </c>
      <c r="O228">
        <f t="shared" si="107"/>
        <v>3</v>
      </c>
      <c r="P228">
        <f t="shared" si="107"/>
        <v>3.666666666666667</v>
      </c>
      <c r="Q228">
        <f t="shared" si="107"/>
        <v>3</v>
      </c>
      <c r="R228">
        <f t="shared" si="107"/>
        <v>1.666666666666667</v>
      </c>
      <c r="S228">
        <f t="shared" si="107"/>
        <v>0.66666666666666663</v>
      </c>
      <c r="T228">
        <f t="shared" si="72"/>
        <v>105.33333333333334</v>
      </c>
    </row>
    <row r="229" spans="1:20" x14ac:dyDescent="0.25">
      <c r="A229" t="s">
        <v>98</v>
      </c>
      <c r="B229">
        <f t="shared" ref="B229:S229" si="108">B107</f>
        <v>0</v>
      </c>
      <c r="C229">
        <f t="shared" si="108"/>
        <v>0.66666666666666663</v>
      </c>
      <c r="D229">
        <f t="shared" si="108"/>
        <v>0</v>
      </c>
      <c r="E229">
        <f t="shared" si="108"/>
        <v>0.33333333333333331</v>
      </c>
      <c r="F229">
        <f t="shared" si="108"/>
        <v>0.66666666666666663</v>
      </c>
      <c r="G229">
        <f t="shared" si="108"/>
        <v>0</v>
      </c>
      <c r="H229">
        <f t="shared" si="108"/>
        <v>1</v>
      </c>
      <c r="I229">
        <f t="shared" si="108"/>
        <v>1</v>
      </c>
      <c r="J229">
        <f t="shared" si="108"/>
        <v>0.33333333333333331</v>
      </c>
      <c r="K229">
        <f t="shared" si="108"/>
        <v>1.333333333333333</v>
      </c>
      <c r="L229">
        <f t="shared" si="108"/>
        <v>1.333333333333333</v>
      </c>
      <c r="M229">
        <f t="shared" si="108"/>
        <v>1.666666666666667</v>
      </c>
      <c r="N229">
        <f t="shared" si="108"/>
        <v>1</v>
      </c>
      <c r="O229">
        <f t="shared" si="108"/>
        <v>2.666666666666667</v>
      </c>
      <c r="P229">
        <f t="shared" si="108"/>
        <v>2</v>
      </c>
      <c r="Q229">
        <f t="shared" si="108"/>
        <v>2.333333333333333</v>
      </c>
      <c r="R229">
        <f t="shared" si="108"/>
        <v>1.666666666666667</v>
      </c>
      <c r="S229">
        <f t="shared" si="108"/>
        <v>5</v>
      </c>
      <c r="T229">
        <f t="shared" si="72"/>
        <v>23</v>
      </c>
    </row>
    <row r="230" spans="1:20" x14ac:dyDescent="0.25">
      <c r="A230" t="s">
        <v>120</v>
      </c>
      <c r="B230">
        <f t="shared" ref="B230:S230" si="109">B108</f>
        <v>0</v>
      </c>
      <c r="C230">
        <f t="shared" si="109"/>
        <v>0.33333333333333331</v>
      </c>
      <c r="D230">
        <f t="shared" si="109"/>
        <v>1.666666666666667</v>
      </c>
      <c r="E230">
        <f t="shared" si="109"/>
        <v>0.33333333333333331</v>
      </c>
      <c r="F230">
        <f t="shared" si="109"/>
        <v>2</v>
      </c>
      <c r="G230">
        <f t="shared" si="109"/>
        <v>1.333333333333333</v>
      </c>
      <c r="H230">
        <f t="shared" si="109"/>
        <v>2</v>
      </c>
      <c r="I230">
        <f t="shared" si="109"/>
        <v>2.333333333333333</v>
      </c>
      <c r="J230">
        <f t="shared" si="109"/>
        <v>1.333333333333333</v>
      </c>
      <c r="K230">
        <f t="shared" si="109"/>
        <v>2.666666666666667</v>
      </c>
      <c r="L230">
        <f t="shared" si="109"/>
        <v>2.333333333333333</v>
      </c>
      <c r="M230">
        <f t="shared" si="109"/>
        <v>2</v>
      </c>
      <c r="N230">
        <f t="shared" si="109"/>
        <v>1.333333333333333</v>
      </c>
      <c r="O230">
        <f t="shared" si="109"/>
        <v>0.66666666666666663</v>
      </c>
      <c r="P230">
        <f t="shared" si="109"/>
        <v>0.66666666666666663</v>
      </c>
      <c r="Q230">
        <f t="shared" si="109"/>
        <v>0.33333333333333331</v>
      </c>
      <c r="R230">
        <f t="shared" si="109"/>
        <v>0.66666666666666663</v>
      </c>
      <c r="S230">
        <f t="shared" si="109"/>
        <v>0.33333333333333331</v>
      </c>
      <c r="T230">
        <f t="shared" si="72"/>
        <v>22.333333333333332</v>
      </c>
    </row>
    <row r="231" spans="1:20" x14ac:dyDescent="0.25">
      <c r="A231" t="s">
        <v>99</v>
      </c>
      <c r="B231">
        <f t="shared" ref="B231:S231" si="110">B109</f>
        <v>0</v>
      </c>
      <c r="C231">
        <f t="shared" si="110"/>
        <v>0</v>
      </c>
      <c r="D231">
        <f t="shared" si="110"/>
        <v>0</v>
      </c>
      <c r="E231">
        <f t="shared" si="110"/>
        <v>0</v>
      </c>
      <c r="F231">
        <f t="shared" si="110"/>
        <v>0</v>
      </c>
      <c r="G231">
        <f t="shared" si="110"/>
        <v>0</v>
      </c>
      <c r="H231">
        <f t="shared" si="110"/>
        <v>0.33333333333333331</v>
      </c>
      <c r="I231">
        <f t="shared" si="110"/>
        <v>0</v>
      </c>
      <c r="J231">
        <f t="shared" si="110"/>
        <v>0</v>
      </c>
      <c r="K231">
        <f t="shared" si="110"/>
        <v>0</v>
      </c>
      <c r="L231">
        <f t="shared" si="110"/>
        <v>0</v>
      </c>
      <c r="M231">
        <f t="shared" si="110"/>
        <v>0.33333333333333331</v>
      </c>
      <c r="N231">
        <f t="shared" si="110"/>
        <v>0</v>
      </c>
      <c r="O231">
        <f t="shared" si="110"/>
        <v>0</v>
      </c>
      <c r="P231">
        <f t="shared" si="110"/>
        <v>0</v>
      </c>
      <c r="Q231">
        <f t="shared" si="110"/>
        <v>0</v>
      </c>
      <c r="R231">
        <f t="shared" si="110"/>
        <v>0</v>
      </c>
      <c r="S231">
        <f t="shared" si="110"/>
        <v>0.33333333333333331</v>
      </c>
      <c r="T231">
        <f t="shared" si="72"/>
        <v>1</v>
      </c>
    </row>
    <row r="232" spans="1:20" x14ac:dyDescent="0.25">
      <c r="A232" t="s">
        <v>143</v>
      </c>
      <c r="B232">
        <f t="shared" ref="B232:S232" si="111">B110</f>
        <v>0</v>
      </c>
      <c r="C232">
        <f t="shared" si="111"/>
        <v>0</v>
      </c>
      <c r="D232">
        <f t="shared" si="111"/>
        <v>0</v>
      </c>
      <c r="E232">
        <f t="shared" si="111"/>
        <v>0</v>
      </c>
      <c r="F232">
        <f t="shared" si="111"/>
        <v>0</v>
      </c>
      <c r="G232">
        <f t="shared" si="111"/>
        <v>0</v>
      </c>
      <c r="H232">
        <f t="shared" si="111"/>
        <v>0</v>
      </c>
      <c r="I232">
        <f t="shared" si="111"/>
        <v>0</v>
      </c>
      <c r="J232">
        <f t="shared" si="111"/>
        <v>0</v>
      </c>
      <c r="K232">
        <f t="shared" si="111"/>
        <v>0</v>
      </c>
      <c r="L232">
        <f t="shared" si="111"/>
        <v>0</v>
      </c>
      <c r="M232">
        <f t="shared" si="111"/>
        <v>0.33333333333333331</v>
      </c>
      <c r="N232">
        <f t="shared" si="111"/>
        <v>0</v>
      </c>
      <c r="O232">
        <f t="shared" si="111"/>
        <v>0</v>
      </c>
      <c r="P232">
        <f t="shared" si="111"/>
        <v>0</v>
      </c>
      <c r="Q232">
        <f t="shared" si="111"/>
        <v>0</v>
      </c>
      <c r="R232">
        <f t="shared" si="111"/>
        <v>0</v>
      </c>
      <c r="S232">
        <f t="shared" si="111"/>
        <v>0</v>
      </c>
      <c r="T232">
        <f t="shared" si="72"/>
        <v>0.33333333333333331</v>
      </c>
    </row>
    <row r="233" spans="1:20" x14ac:dyDescent="0.25">
      <c r="A233" t="s">
        <v>100</v>
      </c>
      <c r="B233">
        <f t="shared" ref="B233:S233" si="112">B111</f>
        <v>0</v>
      </c>
      <c r="C233">
        <f t="shared" si="112"/>
        <v>0</v>
      </c>
      <c r="D233">
        <f t="shared" si="112"/>
        <v>0</v>
      </c>
      <c r="E233">
        <f t="shared" si="112"/>
        <v>0</v>
      </c>
      <c r="F233">
        <f t="shared" si="112"/>
        <v>1.333333333333333</v>
      </c>
      <c r="G233">
        <f t="shared" si="112"/>
        <v>4.333333333333333</v>
      </c>
      <c r="H233">
        <f t="shared" si="112"/>
        <v>1.333333333333333</v>
      </c>
      <c r="I233">
        <f t="shared" si="112"/>
        <v>3</v>
      </c>
      <c r="J233">
        <f t="shared" si="112"/>
        <v>2</v>
      </c>
      <c r="K233">
        <f t="shared" si="112"/>
        <v>3</v>
      </c>
      <c r="L233">
        <f t="shared" si="112"/>
        <v>2</v>
      </c>
      <c r="M233">
        <f t="shared" si="112"/>
        <v>0.66666666666666663</v>
      </c>
      <c r="N233">
        <f t="shared" si="112"/>
        <v>1</v>
      </c>
      <c r="O233">
        <f t="shared" si="112"/>
        <v>1</v>
      </c>
      <c r="P233">
        <f t="shared" si="112"/>
        <v>1</v>
      </c>
      <c r="Q233">
        <f t="shared" si="112"/>
        <v>1</v>
      </c>
      <c r="R233">
        <f t="shared" si="112"/>
        <v>1</v>
      </c>
      <c r="S233">
        <f t="shared" si="112"/>
        <v>1</v>
      </c>
      <c r="T233">
        <f t="shared" si="72"/>
        <v>23.666666666666668</v>
      </c>
    </row>
    <row r="234" spans="1:20" x14ac:dyDescent="0.25">
      <c r="A234" t="s">
        <v>101</v>
      </c>
      <c r="B234">
        <f t="shared" ref="B234:S234" si="113">B112</f>
        <v>0</v>
      </c>
      <c r="C234">
        <f t="shared" si="113"/>
        <v>0.33333333333333331</v>
      </c>
      <c r="D234">
        <f t="shared" si="113"/>
        <v>0.33333333333333331</v>
      </c>
      <c r="E234">
        <f t="shared" si="113"/>
        <v>2</v>
      </c>
      <c r="F234">
        <f t="shared" si="113"/>
        <v>15</v>
      </c>
      <c r="G234">
        <f t="shared" si="113"/>
        <v>24.666666666666671</v>
      </c>
      <c r="H234">
        <f t="shared" si="113"/>
        <v>21</v>
      </c>
      <c r="I234">
        <f t="shared" si="113"/>
        <v>19.333333333333329</v>
      </c>
      <c r="J234">
        <f t="shared" si="113"/>
        <v>14.66666666666667</v>
      </c>
      <c r="K234">
        <f t="shared" si="113"/>
        <v>11.33333333333333</v>
      </c>
      <c r="L234">
        <f t="shared" si="113"/>
        <v>8.3333333333333339</v>
      </c>
      <c r="M234">
        <f t="shared" si="113"/>
        <v>6.666666666666667</v>
      </c>
      <c r="N234">
        <f t="shared" si="113"/>
        <v>2.666666666666667</v>
      </c>
      <c r="O234">
        <f t="shared" si="113"/>
        <v>2.666666666666667</v>
      </c>
      <c r="P234">
        <f t="shared" si="113"/>
        <v>3.666666666666667</v>
      </c>
      <c r="Q234">
        <f t="shared" si="113"/>
        <v>1</v>
      </c>
      <c r="R234">
        <f t="shared" si="113"/>
        <v>1</v>
      </c>
      <c r="S234">
        <f t="shared" si="113"/>
        <v>0.66666666666666663</v>
      </c>
      <c r="T234">
        <f t="shared" si="72"/>
        <v>135.33333333333331</v>
      </c>
    </row>
    <row r="235" spans="1:20" x14ac:dyDescent="0.25">
      <c r="A235" t="s">
        <v>121</v>
      </c>
      <c r="B235">
        <f t="shared" ref="B235:S235" si="114">B113</f>
        <v>0</v>
      </c>
      <c r="C235">
        <f t="shared" si="114"/>
        <v>0</v>
      </c>
      <c r="D235">
        <f t="shared" si="114"/>
        <v>0.33333333333333331</v>
      </c>
      <c r="E235">
        <f t="shared" si="114"/>
        <v>0.33333333333333331</v>
      </c>
      <c r="F235">
        <f t="shared" si="114"/>
        <v>0</v>
      </c>
      <c r="G235">
        <f t="shared" si="114"/>
        <v>0</v>
      </c>
      <c r="H235">
        <f t="shared" si="114"/>
        <v>0</v>
      </c>
      <c r="I235">
        <f t="shared" si="114"/>
        <v>0.33333333333333331</v>
      </c>
      <c r="J235">
        <f t="shared" si="114"/>
        <v>0.33333333333333331</v>
      </c>
      <c r="K235">
        <f t="shared" si="114"/>
        <v>0</v>
      </c>
      <c r="L235">
        <f t="shared" si="114"/>
        <v>0.33333333333333331</v>
      </c>
      <c r="M235">
        <f t="shared" si="114"/>
        <v>0.33333333333333331</v>
      </c>
      <c r="N235">
        <f t="shared" si="114"/>
        <v>0</v>
      </c>
      <c r="O235">
        <f t="shared" si="114"/>
        <v>0</v>
      </c>
      <c r="P235">
        <f t="shared" si="114"/>
        <v>0</v>
      </c>
      <c r="Q235">
        <f t="shared" si="114"/>
        <v>0</v>
      </c>
      <c r="R235">
        <f t="shared" si="114"/>
        <v>0</v>
      </c>
      <c r="S235">
        <f t="shared" si="114"/>
        <v>0.33333333333333331</v>
      </c>
      <c r="T235">
        <f t="shared" si="72"/>
        <v>2.333333333333333</v>
      </c>
    </row>
    <row r="236" spans="1:20" x14ac:dyDescent="0.25">
      <c r="A236" t="s">
        <v>132</v>
      </c>
      <c r="B236">
        <f t="shared" ref="B236:S236" si="115">B114</f>
        <v>0</v>
      </c>
      <c r="C236">
        <f t="shared" si="115"/>
        <v>0</v>
      </c>
      <c r="D236">
        <f t="shared" si="115"/>
        <v>0</v>
      </c>
      <c r="E236">
        <f t="shared" si="115"/>
        <v>0</v>
      </c>
      <c r="F236">
        <f t="shared" si="115"/>
        <v>0</v>
      </c>
      <c r="G236">
        <f t="shared" si="115"/>
        <v>0.33333333333333331</v>
      </c>
      <c r="H236">
        <f t="shared" si="115"/>
        <v>0</v>
      </c>
      <c r="I236">
        <f t="shared" si="115"/>
        <v>0</v>
      </c>
      <c r="J236">
        <f t="shared" si="115"/>
        <v>0</v>
      </c>
      <c r="K236">
        <f t="shared" si="115"/>
        <v>0</v>
      </c>
      <c r="L236">
        <f t="shared" si="115"/>
        <v>0</v>
      </c>
      <c r="M236">
        <f t="shared" si="115"/>
        <v>0</v>
      </c>
      <c r="N236">
        <f t="shared" si="115"/>
        <v>0</v>
      </c>
      <c r="O236">
        <f t="shared" si="115"/>
        <v>0</v>
      </c>
      <c r="P236">
        <f t="shared" si="115"/>
        <v>0</v>
      </c>
      <c r="Q236">
        <f t="shared" si="115"/>
        <v>0</v>
      </c>
      <c r="R236">
        <f t="shared" si="115"/>
        <v>0</v>
      </c>
      <c r="S236">
        <f t="shared" si="115"/>
        <v>0</v>
      </c>
      <c r="T236">
        <f t="shared" si="72"/>
        <v>0.33333333333333331</v>
      </c>
    </row>
    <row r="237" spans="1:20" x14ac:dyDescent="0.25">
      <c r="A237" t="s">
        <v>102</v>
      </c>
      <c r="B237">
        <f t="shared" ref="B237:S237" si="116">B115</f>
        <v>0.33333333333333331</v>
      </c>
      <c r="C237">
        <f t="shared" si="116"/>
        <v>0.33333333333333331</v>
      </c>
      <c r="D237">
        <f t="shared" si="116"/>
        <v>0</v>
      </c>
      <c r="E237">
        <f t="shared" si="116"/>
        <v>0</v>
      </c>
      <c r="F237">
        <f t="shared" si="116"/>
        <v>0.33333333333333331</v>
      </c>
      <c r="G237">
        <f t="shared" si="116"/>
        <v>0.33333333333333331</v>
      </c>
      <c r="H237">
        <f t="shared" si="116"/>
        <v>0.33333333333333331</v>
      </c>
      <c r="I237">
        <f t="shared" si="116"/>
        <v>0</v>
      </c>
      <c r="J237">
        <f t="shared" si="116"/>
        <v>0.33333333333333331</v>
      </c>
      <c r="K237">
        <f t="shared" si="116"/>
        <v>1.333333333333333</v>
      </c>
      <c r="L237">
        <f t="shared" si="116"/>
        <v>0.66666666666666663</v>
      </c>
      <c r="M237">
        <f t="shared" si="116"/>
        <v>0.66666666666666663</v>
      </c>
      <c r="N237">
        <f t="shared" si="116"/>
        <v>1</v>
      </c>
      <c r="O237">
        <f t="shared" si="116"/>
        <v>1</v>
      </c>
      <c r="P237">
        <f t="shared" si="116"/>
        <v>0.33333333333333331</v>
      </c>
      <c r="Q237">
        <f t="shared" si="116"/>
        <v>0.33333333333333331</v>
      </c>
      <c r="R237">
        <f t="shared" si="116"/>
        <v>1.333333333333333</v>
      </c>
      <c r="S237">
        <f t="shared" si="116"/>
        <v>1.333333333333333</v>
      </c>
      <c r="T237">
        <f t="shared" si="72"/>
        <v>9.9999999999999964</v>
      </c>
    </row>
    <row r="238" spans="1:20" x14ac:dyDescent="0.25">
      <c r="A238" t="s">
        <v>19</v>
      </c>
      <c r="B238">
        <f>B124+B145+B164+B167+B171+B175+B180+B181+B190+B198+B207+B208+B209+B213+B219+B223+B227</f>
        <v>58.302681992337163</v>
      </c>
      <c r="C238">
        <f t="shared" ref="C238:S238" si="117">C124+C145+C164+C167+C171+C175+C180+C181+C190+C198+C207+C208+C209+C213+C219+C223+C227</f>
        <v>13.962962962962962</v>
      </c>
      <c r="D238">
        <f t="shared" si="117"/>
        <v>9.3333333333333321</v>
      </c>
      <c r="E238">
        <f t="shared" si="117"/>
        <v>9.2444444444444436</v>
      </c>
      <c r="F238">
        <f t="shared" si="117"/>
        <v>40.620155038759691</v>
      </c>
      <c r="G238">
        <f t="shared" si="117"/>
        <v>59.822916666666657</v>
      </c>
      <c r="H238">
        <f t="shared" si="117"/>
        <v>53.679738562091515</v>
      </c>
      <c r="I238">
        <f t="shared" si="117"/>
        <v>57.333333333333343</v>
      </c>
      <c r="J238">
        <f t="shared" si="117"/>
        <v>65.542857142857144</v>
      </c>
      <c r="K238">
        <f t="shared" si="117"/>
        <v>69.300546448087431</v>
      </c>
      <c r="L238">
        <f t="shared" si="117"/>
        <v>69.054373522458633</v>
      </c>
      <c r="M238">
        <f t="shared" si="117"/>
        <v>96.135327635327641</v>
      </c>
      <c r="N238">
        <f t="shared" si="117"/>
        <v>88.233333333333334</v>
      </c>
      <c r="O238">
        <f t="shared" si="117"/>
        <v>102.64019253910951</v>
      </c>
      <c r="P238">
        <f t="shared" si="117"/>
        <v>131.66391184573001</v>
      </c>
      <c r="Q238">
        <f t="shared" si="117"/>
        <v>170.44535519125688</v>
      </c>
      <c r="R238">
        <f t="shared" si="117"/>
        <v>184.6117353308365</v>
      </c>
      <c r="S238">
        <f t="shared" si="117"/>
        <v>409.62244333886122</v>
      </c>
      <c r="T238">
        <f>SUM(B238:S238)</f>
        <v>1689.5496426617874</v>
      </c>
    </row>
    <row r="240" spans="1:20" x14ac:dyDescent="0.25">
      <c r="A240" t="s">
        <v>153</v>
      </c>
      <c r="B240">
        <v>85.9</v>
      </c>
      <c r="C240" t="s">
        <v>152</v>
      </c>
      <c r="D240">
        <f>1/(B240/100)</f>
        <v>1.1641443538998835</v>
      </c>
    </row>
    <row r="241" spans="1:20" x14ac:dyDescent="0.25">
      <c r="A241" t="s">
        <v>154</v>
      </c>
      <c r="B241">
        <v>90.23</v>
      </c>
      <c r="C241" t="s">
        <v>152</v>
      </c>
      <c r="D241">
        <f>1/(B241/100)</f>
        <v>1.1082788429568879</v>
      </c>
    </row>
    <row r="243" spans="1:20" x14ac:dyDescent="0.25">
      <c r="A243" s="5" t="s">
        <v>155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x14ac:dyDescent="0.2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</row>
    <row r="245" spans="1:20" x14ac:dyDescent="0.25">
      <c r="A245" t="s">
        <v>20</v>
      </c>
      <c r="B245">
        <f>B124*$D$240</f>
        <v>3.1757501148533223</v>
      </c>
      <c r="C245">
        <f>C124*$D$241</f>
        <v>1.5597998530504347</v>
      </c>
      <c r="D245">
        <f>D124*$D$241</f>
        <v>0.3694262809856293</v>
      </c>
      <c r="E245">
        <f t="shared" ref="E245:S245" si="118">E124*$D$241</f>
        <v>0.41868311845037987</v>
      </c>
      <c r="F245">
        <f t="shared" si="118"/>
        <v>0.85913088601309151</v>
      </c>
      <c r="G245">
        <f t="shared" si="118"/>
        <v>0.45023827995123572</v>
      </c>
      <c r="H245">
        <f t="shared" si="118"/>
        <v>1.7674512266763438</v>
      </c>
      <c r="I245">
        <f t="shared" si="118"/>
        <v>2.7706971073922197</v>
      </c>
      <c r="J245">
        <f t="shared" si="118"/>
        <v>3.7048178464558825</v>
      </c>
      <c r="K245">
        <f t="shared" si="118"/>
        <v>5.4323831810509748</v>
      </c>
      <c r="L245">
        <f t="shared" si="118"/>
        <v>4.2182717190557666</v>
      </c>
      <c r="M245">
        <f t="shared" si="118"/>
        <v>4.9825185589343848</v>
      </c>
      <c r="N245">
        <f t="shared" si="118"/>
        <v>4.0636890908419225</v>
      </c>
      <c r="O245">
        <f t="shared" si="118"/>
        <v>6.4229493473891353</v>
      </c>
      <c r="P245">
        <f t="shared" si="118"/>
        <v>4.7628512259304276</v>
      </c>
      <c r="Q245">
        <f t="shared" si="118"/>
        <v>4.2135792622254362</v>
      </c>
      <c r="R245">
        <f t="shared" si="118"/>
        <v>6.680112676399319</v>
      </c>
      <c r="S245">
        <f t="shared" si="118"/>
        <v>15.435034366752811</v>
      </c>
      <c r="T245">
        <f>SUM(B245:S245)</f>
        <v>71.287384142408712</v>
      </c>
    </row>
    <row r="246" spans="1:20" x14ac:dyDescent="0.25">
      <c r="A246" t="s">
        <v>21</v>
      </c>
      <c r="B246">
        <f>B125*$D$240</f>
        <v>0.79393752871333045</v>
      </c>
      <c r="C246">
        <f t="shared" ref="C246:S246" si="119">C125*$D$241</f>
        <v>0.38994996326260872</v>
      </c>
      <c r="D246">
        <f t="shared" si="119"/>
        <v>0</v>
      </c>
      <c r="E246">
        <f t="shared" si="119"/>
        <v>0</v>
      </c>
      <c r="F246">
        <f t="shared" si="119"/>
        <v>0.42956544300654576</v>
      </c>
      <c r="G246">
        <f t="shared" si="119"/>
        <v>0</v>
      </c>
      <c r="H246">
        <f t="shared" si="119"/>
        <v>0</v>
      </c>
      <c r="I246">
        <f t="shared" si="119"/>
        <v>0</v>
      </c>
      <c r="J246">
        <f t="shared" si="119"/>
        <v>0</v>
      </c>
      <c r="K246">
        <f t="shared" si="119"/>
        <v>0.41787562931161348</v>
      </c>
      <c r="L246">
        <f t="shared" si="119"/>
        <v>1.6873086876223065</v>
      </c>
      <c r="M246">
        <f t="shared" si="119"/>
        <v>0</v>
      </c>
      <c r="N246">
        <f t="shared" si="119"/>
        <v>0</v>
      </c>
      <c r="O246">
        <f t="shared" si="119"/>
        <v>0.80286866842364191</v>
      </c>
      <c r="P246">
        <f t="shared" si="119"/>
        <v>0</v>
      </c>
      <c r="Q246">
        <f t="shared" si="119"/>
        <v>1.149157980606937</v>
      </c>
      <c r="R246">
        <f t="shared" si="119"/>
        <v>1.9647390224703882</v>
      </c>
      <c r="S246">
        <f t="shared" si="119"/>
        <v>2.7703907837761448</v>
      </c>
      <c r="T246">
        <f t="shared" ref="T246:T309" si="120">SUM(B246:S246)</f>
        <v>10.405793707193517</v>
      </c>
    </row>
    <row r="247" spans="1:20" x14ac:dyDescent="0.25">
      <c r="A247" t="s">
        <v>22</v>
      </c>
      <c r="B247">
        <f t="shared" ref="B247:B309" si="121">B126*$D$240</f>
        <v>0.79393752871333045</v>
      </c>
      <c r="C247">
        <f t="shared" ref="C247:S247" si="122">C126*$D$241</f>
        <v>0.38994996326260872</v>
      </c>
      <c r="D247">
        <f t="shared" si="122"/>
        <v>0</v>
      </c>
      <c r="E247">
        <f t="shared" si="122"/>
        <v>0</v>
      </c>
      <c r="F247">
        <f t="shared" si="122"/>
        <v>0.42956544300654576</v>
      </c>
      <c r="G247">
        <f t="shared" si="122"/>
        <v>0</v>
      </c>
      <c r="H247">
        <f t="shared" si="122"/>
        <v>0</v>
      </c>
      <c r="I247">
        <f t="shared" si="122"/>
        <v>0</v>
      </c>
      <c r="J247">
        <f t="shared" si="122"/>
        <v>0</v>
      </c>
      <c r="K247">
        <f t="shared" si="122"/>
        <v>0.41787562931161348</v>
      </c>
      <c r="L247">
        <f t="shared" si="122"/>
        <v>1.6873086876223065</v>
      </c>
      <c r="M247">
        <f t="shared" si="122"/>
        <v>0</v>
      </c>
      <c r="N247">
        <f t="shared" si="122"/>
        <v>0</v>
      </c>
      <c r="O247">
        <f t="shared" si="122"/>
        <v>0.80286866842364191</v>
      </c>
      <c r="P247">
        <f t="shared" si="122"/>
        <v>0</v>
      </c>
      <c r="Q247">
        <f t="shared" si="122"/>
        <v>1.149157980606937</v>
      </c>
      <c r="R247">
        <f t="shared" si="122"/>
        <v>1.5717912179763101</v>
      </c>
      <c r="S247">
        <f t="shared" si="122"/>
        <v>2.3746206718081249</v>
      </c>
      <c r="T247">
        <f t="shared" si="120"/>
        <v>9.6170757907314197</v>
      </c>
    </row>
    <row r="248" spans="1:20" x14ac:dyDescent="0.25">
      <c r="A248" t="s">
        <v>133</v>
      </c>
      <c r="B248">
        <f t="shared" si="121"/>
        <v>0</v>
      </c>
      <c r="C248">
        <f t="shared" ref="C248:S248" si="123">C127*$D$241</f>
        <v>0</v>
      </c>
      <c r="D248">
        <f t="shared" si="123"/>
        <v>0</v>
      </c>
      <c r="E248">
        <f t="shared" si="123"/>
        <v>0</v>
      </c>
      <c r="F248">
        <f t="shared" si="123"/>
        <v>0</v>
      </c>
      <c r="G248">
        <f t="shared" si="123"/>
        <v>0</v>
      </c>
      <c r="H248">
        <f t="shared" si="123"/>
        <v>0</v>
      </c>
      <c r="I248">
        <f t="shared" si="123"/>
        <v>0</v>
      </c>
      <c r="J248">
        <f t="shared" si="123"/>
        <v>0</v>
      </c>
      <c r="K248">
        <f t="shared" si="123"/>
        <v>0</v>
      </c>
      <c r="L248">
        <f t="shared" si="123"/>
        <v>0</v>
      </c>
      <c r="M248">
        <f t="shared" si="123"/>
        <v>0</v>
      </c>
      <c r="N248">
        <f t="shared" si="123"/>
        <v>0</v>
      </c>
      <c r="O248">
        <f t="shared" si="123"/>
        <v>0</v>
      </c>
      <c r="P248">
        <f t="shared" si="123"/>
        <v>0</v>
      </c>
      <c r="Q248">
        <f t="shared" si="123"/>
        <v>0</v>
      </c>
      <c r="R248">
        <f t="shared" si="123"/>
        <v>0.39294780449407762</v>
      </c>
      <c r="S248">
        <f t="shared" si="123"/>
        <v>0.39577011196802075</v>
      </c>
      <c r="T248">
        <f t="shared" si="120"/>
        <v>0.78871791646209832</v>
      </c>
    </row>
    <row r="249" spans="1:20" x14ac:dyDescent="0.25">
      <c r="A249" t="s">
        <v>23</v>
      </c>
      <c r="B249">
        <f t="shared" si="121"/>
        <v>0</v>
      </c>
      <c r="C249">
        <f t="shared" ref="C249:S249" si="124">C128*$D$241</f>
        <v>0</v>
      </c>
      <c r="D249">
        <f t="shared" si="124"/>
        <v>0</v>
      </c>
      <c r="E249">
        <f t="shared" si="124"/>
        <v>0</v>
      </c>
      <c r="F249">
        <f t="shared" si="124"/>
        <v>0</v>
      </c>
      <c r="G249">
        <f t="shared" si="124"/>
        <v>0</v>
      </c>
      <c r="H249">
        <f t="shared" si="124"/>
        <v>0</v>
      </c>
      <c r="I249">
        <f t="shared" si="124"/>
        <v>0</v>
      </c>
      <c r="J249">
        <f t="shared" si="124"/>
        <v>1.2349392821519609</v>
      </c>
      <c r="K249">
        <f t="shared" si="124"/>
        <v>1.2536268879348405</v>
      </c>
      <c r="L249">
        <f t="shared" si="124"/>
        <v>0</v>
      </c>
      <c r="M249">
        <f t="shared" si="124"/>
        <v>0.83041975982239746</v>
      </c>
      <c r="N249">
        <f t="shared" si="124"/>
        <v>0.81273781816838453</v>
      </c>
      <c r="O249">
        <f t="shared" si="124"/>
        <v>0.40143433421182095</v>
      </c>
      <c r="P249">
        <f t="shared" si="124"/>
        <v>0.3969042688275356</v>
      </c>
      <c r="Q249">
        <f t="shared" si="124"/>
        <v>0</v>
      </c>
      <c r="R249">
        <f t="shared" si="124"/>
        <v>0</v>
      </c>
      <c r="S249">
        <f t="shared" si="124"/>
        <v>0</v>
      </c>
      <c r="T249">
        <f t="shared" si="120"/>
        <v>4.9300623511169395</v>
      </c>
    </row>
    <row r="250" spans="1:20" x14ac:dyDescent="0.25">
      <c r="A250" t="s">
        <v>103</v>
      </c>
      <c r="B250">
        <f t="shared" si="121"/>
        <v>0</v>
      </c>
      <c r="C250">
        <f t="shared" ref="C250:S250" si="125">C129*$D$241</f>
        <v>0</v>
      </c>
      <c r="D250">
        <f t="shared" si="125"/>
        <v>0</v>
      </c>
      <c r="E250">
        <f t="shared" si="125"/>
        <v>0</v>
      </c>
      <c r="F250">
        <f t="shared" si="125"/>
        <v>0</v>
      </c>
      <c r="G250">
        <f t="shared" si="125"/>
        <v>0</v>
      </c>
      <c r="H250">
        <f t="shared" si="125"/>
        <v>0</v>
      </c>
      <c r="I250">
        <f t="shared" si="125"/>
        <v>0</v>
      </c>
      <c r="J250">
        <f t="shared" si="125"/>
        <v>1.2349392821519609</v>
      </c>
      <c r="K250">
        <f t="shared" si="125"/>
        <v>0.83575125862322697</v>
      </c>
      <c r="L250">
        <f t="shared" si="125"/>
        <v>0</v>
      </c>
      <c r="M250">
        <f t="shared" si="125"/>
        <v>0.83041975982239746</v>
      </c>
      <c r="N250">
        <f t="shared" si="125"/>
        <v>0.81273781816838453</v>
      </c>
      <c r="O250">
        <f t="shared" si="125"/>
        <v>0.40143433421182095</v>
      </c>
      <c r="P250">
        <f t="shared" si="125"/>
        <v>0.3969042688275356</v>
      </c>
      <c r="Q250">
        <f t="shared" si="125"/>
        <v>0</v>
      </c>
      <c r="R250">
        <f t="shared" si="125"/>
        <v>0</v>
      </c>
      <c r="S250">
        <f t="shared" si="125"/>
        <v>0</v>
      </c>
      <c r="T250">
        <f t="shared" si="120"/>
        <v>4.5121867218053264</v>
      </c>
    </row>
    <row r="251" spans="1:20" x14ac:dyDescent="0.25">
      <c r="A251" t="s">
        <v>24</v>
      </c>
      <c r="B251">
        <f t="shared" si="121"/>
        <v>0</v>
      </c>
      <c r="C251">
        <f t="shared" ref="C251:S251" si="126">C130*$D$241</f>
        <v>0</v>
      </c>
      <c r="D251">
        <f t="shared" si="126"/>
        <v>0</v>
      </c>
      <c r="E251">
        <f t="shared" si="126"/>
        <v>0</v>
      </c>
      <c r="F251">
        <f t="shared" si="126"/>
        <v>0</v>
      </c>
      <c r="G251">
        <f t="shared" si="126"/>
        <v>0</v>
      </c>
      <c r="H251">
        <f t="shared" si="126"/>
        <v>0</v>
      </c>
      <c r="I251">
        <f t="shared" si="126"/>
        <v>0</v>
      </c>
      <c r="J251">
        <f t="shared" si="126"/>
        <v>0</v>
      </c>
      <c r="K251">
        <f t="shared" si="126"/>
        <v>0.41787562931161348</v>
      </c>
      <c r="L251">
        <f t="shared" si="126"/>
        <v>0</v>
      </c>
      <c r="M251">
        <f t="shared" si="126"/>
        <v>0</v>
      </c>
      <c r="N251">
        <f t="shared" si="126"/>
        <v>0</v>
      </c>
      <c r="O251">
        <f t="shared" si="126"/>
        <v>0</v>
      </c>
      <c r="P251">
        <f t="shared" si="126"/>
        <v>0</v>
      </c>
      <c r="Q251">
        <f t="shared" si="126"/>
        <v>0</v>
      </c>
      <c r="R251">
        <f t="shared" si="126"/>
        <v>0</v>
      </c>
      <c r="S251">
        <f t="shared" si="126"/>
        <v>0</v>
      </c>
      <c r="T251">
        <f t="shared" si="120"/>
        <v>0.41787562931161348</v>
      </c>
    </row>
    <row r="252" spans="1:20" x14ac:dyDescent="0.25">
      <c r="A252" t="s">
        <v>25</v>
      </c>
      <c r="B252">
        <f t="shared" si="121"/>
        <v>1.5878750574266607</v>
      </c>
      <c r="C252">
        <f t="shared" ref="C252:S252" si="127">C131*$D$241</f>
        <v>0.38994996326260872</v>
      </c>
      <c r="D252">
        <f t="shared" si="127"/>
        <v>0.3694262809856293</v>
      </c>
      <c r="E252">
        <f t="shared" si="127"/>
        <v>0.41868311845037987</v>
      </c>
      <c r="F252">
        <f t="shared" si="127"/>
        <v>0.42956544300654576</v>
      </c>
      <c r="G252">
        <f t="shared" si="127"/>
        <v>0</v>
      </c>
      <c r="H252">
        <f t="shared" si="127"/>
        <v>0</v>
      </c>
      <c r="I252">
        <f t="shared" si="127"/>
        <v>1.3853485536961099</v>
      </c>
      <c r="J252">
        <f t="shared" si="127"/>
        <v>0.41164642738398699</v>
      </c>
      <c r="K252">
        <f t="shared" si="127"/>
        <v>1.2536268879348405</v>
      </c>
      <c r="L252">
        <f t="shared" si="127"/>
        <v>2.1091358595278842</v>
      </c>
      <c r="M252">
        <f t="shared" si="127"/>
        <v>2.9064691593783913</v>
      </c>
      <c r="N252">
        <f t="shared" si="127"/>
        <v>1.6254756363367688</v>
      </c>
      <c r="O252">
        <f t="shared" si="127"/>
        <v>4.4157776763300314</v>
      </c>
      <c r="P252">
        <f t="shared" si="127"/>
        <v>3.1752341506202852</v>
      </c>
      <c r="Q252">
        <f t="shared" si="127"/>
        <v>3.0644212816184995</v>
      </c>
      <c r="R252">
        <f t="shared" si="127"/>
        <v>4.715373653928931</v>
      </c>
      <c r="S252">
        <f t="shared" si="127"/>
        <v>9.10271257526448</v>
      </c>
      <c r="T252">
        <f t="shared" si="120"/>
        <v>37.360721725152032</v>
      </c>
    </row>
    <row r="253" spans="1:20" x14ac:dyDescent="0.25">
      <c r="A253" t="s">
        <v>140</v>
      </c>
      <c r="B253">
        <f t="shared" si="121"/>
        <v>0</v>
      </c>
      <c r="C253">
        <f t="shared" ref="C253:S253" si="128">C132*$D$241</f>
        <v>0</v>
      </c>
      <c r="D253">
        <f t="shared" si="128"/>
        <v>0</v>
      </c>
      <c r="E253">
        <f t="shared" si="128"/>
        <v>0</v>
      </c>
      <c r="F253">
        <f t="shared" si="128"/>
        <v>0</v>
      </c>
      <c r="G253">
        <f t="shared" si="128"/>
        <v>0</v>
      </c>
      <c r="H253">
        <f t="shared" si="128"/>
        <v>0</v>
      </c>
      <c r="I253">
        <f t="shared" si="128"/>
        <v>0</v>
      </c>
      <c r="J253">
        <f t="shared" si="128"/>
        <v>0</v>
      </c>
      <c r="K253">
        <f t="shared" si="128"/>
        <v>0</v>
      </c>
      <c r="L253">
        <f t="shared" si="128"/>
        <v>0</v>
      </c>
      <c r="M253">
        <f t="shared" si="128"/>
        <v>0.41520987991119873</v>
      </c>
      <c r="N253">
        <f t="shared" si="128"/>
        <v>0</v>
      </c>
      <c r="O253">
        <f t="shared" si="128"/>
        <v>0</v>
      </c>
      <c r="P253">
        <f t="shared" si="128"/>
        <v>0</v>
      </c>
      <c r="Q253">
        <f t="shared" si="128"/>
        <v>0</v>
      </c>
      <c r="R253">
        <f t="shared" si="128"/>
        <v>0</v>
      </c>
      <c r="S253">
        <f t="shared" si="128"/>
        <v>0.39577011196802075</v>
      </c>
      <c r="T253">
        <f t="shared" si="120"/>
        <v>0.81097999187921954</v>
      </c>
    </row>
    <row r="254" spans="1:20" x14ac:dyDescent="0.25">
      <c r="A254" t="s">
        <v>26</v>
      </c>
      <c r="B254">
        <f t="shared" si="121"/>
        <v>1.5878750574266607</v>
      </c>
      <c r="C254">
        <f t="shared" ref="C254:S254" si="129">C133*$D$241</f>
        <v>0.38994996326260872</v>
      </c>
      <c r="D254">
        <f t="shared" si="129"/>
        <v>0.3694262809856293</v>
      </c>
      <c r="E254">
        <f t="shared" si="129"/>
        <v>0.41868311845037987</v>
      </c>
      <c r="F254">
        <f t="shared" si="129"/>
        <v>0.42956544300654576</v>
      </c>
      <c r="G254">
        <f t="shared" si="129"/>
        <v>0</v>
      </c>
      <c r="H254">
        <f t="shared" si="129"/>
        <v>0</v>
      </c>
      <c r="I254">
        <f t="shared" si="129"/>
        <v>1.3853485536961099</v>
      </c>
      <c r="J254">
        <f t="shared" si="129"/>
        <v>0.41164642738398699</v>
      </c>
      <c r="K254">
        <f t="shared" si="129"/>
        <v>1.2536268879348405</v>
      </c>
      <c r="L254">
        <f t="shared" si="129"/>
        <v>2.1091358595278842</v>
      </c>
      <c r="M254">
        <f t="shared" si="129"/>
        <v>1.6608395196447947</v>
      </c>
      <c r="N254">
        <f t="shared" si="129"/>
        <v>1.6254756363367688</v>
      </c>
      <c r="O254">
        <f t="shared" si="129"/>
        <v>2.8100403394827467</v>
      </c>
      <c r="P254">
        <f t="shared" si="129"/>
        <v>3.1752341506202852</v>
      </c>
      <c r="Q254">
        <f t="shared" si="129"/>
        <v>2.681368621416186</v>
      </c>
      <c r="R254">
        <f t="shared" si="129"/>
        <v>3.9294780449407756</v>
      </c>
      <c r="S254">
        <f t="shared" si="129"/>
        <v>7.5196321273923949</v>
      </c>
      <c r="T254">
        <f t="shared" si="120"/>
        <v>31.757326031508597</v>
      </c>
    </row>
    <row r="255" spans="1:20" x14ac:dyDescent="0.25">
      <c r="A255" t="s">
        <v>27</v>
      </c>
      <c r="B255">
        <f t="shared" si="121"/>
        <v>0</v>
      </c>
      <c r="C255">
        <f t="shared" ref="C255:S255" si="130">C134*$D$241</f>
        <v>0</v>
      </c>
      <c r="D255">
        <f t="shared" si="130"/>
        <v>0</v>
      </c>
      <c r="E255">
        <f t="shared" si="130"/>
        <v>0</v>
      </c>
      <c r="F255">
        <f t="shared" si="130"/>
        <v>0</v>
      </c>
      <c r="G255">
        <f t="shared" si="130"/>
        <v>0</v>
      </c>
      <c r="H255">
        <f t="shared" si="130"/>
        <v>1.3255884200072581</v>
      </c>
      <c r="I255">
        <f t="shared" si="130"/>
        <v>0.92356570246407321</v>
      </c>
      <c r="J255">
        <f t="shared" si="130"/>
        <v>0.82329285476797398</v>
      </c>
      <c r="K255">
        <f t="shared" si="130"/>
        <v>2.0893781465580679</v>
      </c>
      <c r="L255">
        <f t="shared" si="130"/>
        <v>0.42182717190557673</v>
      </c>
      <c r="M255">
        <f t="shared" si="130"/>
        <v>0</v>
      </c>
      <c r="N255">
        <f t="shared" si="130"/>
        <v>1.2191067272525768</v>
      </c>
      <c r="O255">
        <f t="shared" si="130"/>
        <v>0</v>
      </c>
      <c r="P255">
        <f t="shared" si="130"/>
        <v>0.7938085376550712</v>
      </c>
      <c r="Q255">
        <f t="shared" si="130"/>
        <v>0</v>
      </c>
      <c r="R255">
        <f t="shared" si="130"/>
        <v>0</v>
      </c>
      <c r="S255">
        <f t="shared" si="130"/>
        <v>1.5830804478720828</v>
      </c>
      <c r="T255">
        <f t="shared" si="120"/>
        <v>9.1796480084826797</v>
      </c>
    </row>
    <row r="256" spans="1:20" x14ac:dyDescent="0.25">
      <c r="A256" t="s">
        <v>141</v>
      </c>
      <c r="B256">
        <f t="shared" si="121"/>
        <v>0</v>
      </c>
      <c r="C256">
        <f t="shared" ref="C256:S256" si="131">C135*$D$241</f>
        <v>0</v>
      </c>
      <c r="D256">
        <f t="shared" si="131"/>
        <v>0</v>
      </c>
      <c r="E256">
        <f t="shared" si="131"/>
        <v>0</v>
      </c>
      <c r="F256">
        <f t="shared" si="131"/>
        <v>0</v>
      </c>
      <c r="G256">
        <f t="shared" si="131"/>
        <v>0</v>
      </c>
      <c r="H256">
        <f t="shared" si="131"/>
        <v>0.44186280666908601</v>
      </c>
      <c r="I256">
        <f t="shared" si="131"/>
        <v>0</v>
      </c>
      <c r="J256">
        <f t="shared" si="131"/>
        <v>0</v>
      </c>
      <c r="K256">
        <f t="shared" si="131"/>
        <v>0</v>
      </c>
      <c r="L256">
        <f t="shared" si="131"/>
        <v>0</v>
      </c>
      <c r="M256">
        <f t="shared" si="131"/>
        <v>0</v>
      </c>
      <c r="N256">
        <f t="shared" si="131"/>
        <v>0</v>
      </c>
      <c r="O256">
        <f t="shared" si="131"/>
        <v>0</v>
      </c>
      <c r="P256">
        <f t="shared" si="131"/>
        <v>0</v>
      </c>
      <c r="Q256">
        <f t="shared" si="131"/>
        <v>0</v>
      </c>
      <c r="R256">
        <f t="shared" si="131"/>
        <v>0</v>
      </c>
      <c r="S256">
        <f t="shared" si="131"/>
        <v>0.39577011196802075</v>
      </c>
      <c r="T256">
        <f t="shared" si="120"/>
        <v>0.83763291863710676</v>
      </c>
    </row>
    <row r="257" spans="1:20" x14ac:dyDescent="0.25">
      <c r="A257" t="s">
        <v>28</v>
      </c>
      <c r="B257">
        <f t="shared" si="121"/>
        <v>0</v>
      </c>
      <c r="C257">
        <f t="shared" ref="C257:S257" si="132">C136*$D$241</f>
        <v>0</v>
      </c>
      <c r="D257">
        <f t="shared" si="132"/>
        <v>0</v>
      </c>
      <c r="E257">
        <f t="shared" si="132"/>
        <v>0</v>
      </c>
      <c r="F257">
        <f t="shared" si="132"/>
        <v>0</v>
      </c>
      <c r="G257">
        <f t="shared" si="132"/>
        <v>0</v>
      </c>
      <c r="H257">
        <f t="shared" si="132"/>
        <v>0</v>
      </c>
      <c r="I257">
        <f t="shared" si="132"/>
        <v>0</v>
      </c>
      <c r="J257">
        <f t="shared" si="132"/>
        <v>0</v>
      </c>
      <c r="K257">
        <f t="shared" si="132"/>
        <v>0</v>
      </c>
      <c r="L257">
        <f t="shared" si="132"/>
        <v>0</v>
      </c>
      <c r="M257">
        <f t="shared" si="132"/>
        <v>0</v>
      </c>
      <c r="N257">
        <f t="shared" si="132"/>
        <v>0</v>
      </c>
      <c r="O257">
        <f t="shared" si="132"/>
        <v>0</v>
      </c>
      <c r="P257">
        <f t="shared" si="132"/>
        <v>0</v>
      </c>
      <c r="Q257">
        <f t="shared" si="132"/>
        <v>0</v>
      </c>
      <c r="R257">
        <f t="shared" si="132"/>
        <v>0</v>
      </c>
      <c r="S257">
        <f t="shared" si="132"/>
        <v>0.39577011196802075</v>
      </c>
      <c r="T257">
        <f t="shared" si="120"/>
        <v>0.39577011196802075</v>
      </c>
    </row>
    <row r="258" spans="1:20" x14ac:dyDescent="0.25">
      <c r="A258" t="s">
        <v>136</v>
      </c>
      <c r="B258">
        <f t="shared" si="121"/>
        <v>0</v>
      </c>
      <c r="C258">
        <f t="shared" ref="C258:S258" si="133">C137*$D$241</f>
        <v>0</v>
      </c>
      <c r="D258">
        <f t="shared" si="133"/>
        <v>0</v>
      </c>
      <c r="E258">
        <f t="shared" si="133"/>
        <v>0</v>
      </c>
      <c r="F258">
        <f t="shared" si="133"/>
        <v>0</v>
      </c>
      <c r="G258">
        <f t="shared" si="133"/>
        <v>0</v>
      </c>
      <c r="H258">
        <f t="shared" si="133"/>
        <v>0.44186280666908601</v>
      </c>
      <c r="I258">
        <f t="shared" si="133"/>
        <v>0</v>
      </c>
      <c r="J258">
        <f t="shared" si="133"/>
        <v>0</v>
      </c>
      <c r="K258">
        <f t="shared" si="133"/>
        <v>0</v>
      </c>
      <c r="L258">
        <f t="shared" si="133"/>
        <v>0</v>
      </c>
      <c r="M258">
        <f t="shared" si="133"/>
        <v>0</v>
      </c>
      <c r="N258">
        <f t="shared" si="133"/>
        <v>0.40636890908419226</v>
      </c>
      <c r="O258">
        <f t="shared" si="133"/>
        <v>0</v>
      </c>
      <c r="P258">
        <f t="shared" si="133"/>
        <v>0.3969042688275356</v>
      </c>
      <c r="Q258">
        <f t="shared" si="133"/>
        <v>0</v>
      </c>
      <c r="R258">
        <f t="shared" si="133"/>
        <v>0</v>
      </c>
      <c r="S258">
        <f t="shared" si="133"/>
        <v>0.79154022393604151</v>
      </c>
      <c r="T258">
        <f t="shared" si="120"/>
        <v>2.0366762085168553</v>
      </c>
    </row>
    <row r="259" spans="1:20" x14ac:dyDescent="0.25">
      <c r="A259" t="s">
        <v>29</v>
      </c>
      <c r="B259">
        <f t="shared" si="121"/>
        <v>0</v>
      </c>
      <c r="C259">
        <f t="shared" ref="C259:S259" si="134">C138*$D$241</f>
        <v>0</v>
      </c>
      <c r="D259">
        <f t="shared" si="134"/>
        <v>0</v>
      </c>
      <c r="E259">
        <f t="shared" si="134"/>
        <v>0</v>
      </c>
      <c r="F259">
        <f t="shared" si="134"/>
        <v>0</v>
      </c>
      <c r="G259">
        <f t="shared" si="134"/>
        <v>0</v>
      </c>
      <c r="H259">
        <f t="shared" si="134"/>
        <v>0.44186280666908601</v>
      </c>
      <c r="I259">
        <f t="shared" si="134"/>
        <v>0.92356570246407321</v>
      </c>
      <c r="J259">
        <f t="shared" si="134"/>
        <v>0.82329285476797398</v>
      </c>
      <c r="K259">
        <f t="shared" si="134"/>
        <v>2.0893781465580679</v>
      </c>
      <c r="L259">
        <f t="shared" si="134"/>
        <v>0.42182717190557673</v>
      </c>
      <c r="M259">
        <f t="shared" si="134"/>
        <v>0</v>
      </c>
      <c r="N259">
        <f t="shared" si="134"/>
        <v>0.81273781816838453</v>
      </c>
      <c r="O259">
        <f t="shared" si="134"/>
        <v>0</v>
      </c>
      <c r="P259">
        <f t="shared" si="134"/>
        <v>0.3969042688275356</v>
      </c>
      <c r="Q259">
        <f t="shared" si="134"/>
        <v>0</v>
      </c>
      <c r="R259">
        <f t="shared" si="134"/>
        <v>0</v>
      </c>
      <c r="S259">
        <f t="shared" si="134"/>
        <v>0</v>
      </c>
      <c r="T259">
        <f t="shared" si="120"/>
        <v>5.909568769360698</v>
      </c>
    </row>
    <row r="260" spans="1:20" x14ac:dyDescent="0.25">
      <c r="A260" t="s">
        <v>30</v>
      </c>
      <c r="B260">
        <f t="shared" si="121"/>
        <v>0.39696876435666523</v>
      </c>
      <c r="C260">
        <f t="shared" ref="C260:S260" si="135">C139*$D$241</f>
        <v>0.77989992652521745</v>
      </c>
      <c r="D260">
        <f t="shared" si="135"/>
        <v>0</v>
      </c>
      <c r="E260">
        <f t="shared" si="135"/>
        <v>0</v>
      </c>
      <c r="F260">
        <f t="shared" si="135"/>
        <v>0</v>
      </c>
      <c r="G260">
        <f t="shared" si="135"/>
        <v>0</v>
      </c>
      <c r="H260">
        <f t="shared" si="135"/>
        <v>0.44186280666908601</v>
      </c>
      <c r="I260">
        <f t="shared" si="135"/>
        <v>0.46178285123203661</v>
      </c>
      <c r="J260">
        <f t="shared" si="135"/>
        <v>1.2349392821519609</v>
      </c>
      <c r="K260">
        <f t="shared" si="135"/>
        <v>0.41787562931161348</v>
      </c>
      <c r="L260">
        <f t="shared" si="135"/>
        <v>0</v>
      </c>
      <c r="M260">
        <f t="shared" si="135"/>
        <v>0.41520987991119873</v>
      </c>
      <c r="N260">
        <f t="shared" si="135"/>
        <v>0.40636890908419226</v>
      </c>
      <c r="O260">
        <f t="shared" si="135"/>
        <v>0.40143433421182095</v>
      </c>
      <c r="P260">
        <f t="shared" si="135"/>
        <v>0.3969042688275356</v>
      </c>
      <c r="Q260">
        <f t="shared" si="135"/>
        <v>0</v>
      </c>
      <c r="R260">
        <f t="shared" si="135"/>
        <v>0</v>
      </c>
      <c r="S260">
        <f t="shared" si="135"/>
        <v>0</v>
      </c>
      <c r="T260">
        <f t="shared" si="120"/>
        <v>5.3532466522813271</v>
      </c>
    </row>
    <row r="261" spans="1:20" x14ac:dyDescent="0.25">
      <c r="A261" t="s">
        <v>123</v>
      </c>
      <c r="B261">
        <f t="shared" si="121"/>
        <v>0.39696876435666523</v>
      </c>
      <c r="C261">
        <f t="shared" ref="C261:S261" si="136">C140*$D$241</f>
        <v>0.77989992652521745</v>
      </c>
      <c r="D261">
        <f t="shared" si="136"/>
        <v>0</v>
      </c>
      <c r="E261">
        <f t="shared" si="136"/>
        <v>0</v>
      </c>
      <c r="F261">
        <f t="shared" si="136"/>
        <v>0</v>
      </c>
      <c r="G261">
        <f t="shared" si="136"/>
        <v>0</v>
      </c>
      <c r="H261">
        <f t="shared" si="136"/>
        <v>0.44186280666908601</v>
      </c>
      <c r="I261">
        <f t="shared" si="136"/>
        <v>0.46178285123203661</v>
      </c>
      <c r="J261">
        <f t="shared" si="136"/>
        <v>0.82329285476797398</v>
      </c>
      <c r="K261">
        <f t="shared" si="136"/>
        <v>0.41787562931161348</v>
      </c>
      <c r="L261">
        <f t="shared" si="136"/>
        <v>0</v>
      </c>
      <c r="M261">
        <f t="shared" si="136"/>
        <v>0.41520987991119873</v>
      </c>
      <c r="N261">
        <f t="shared" si="136"/>
        <v>0</v>
      </c>
      <c r="O261">
        <f t="shared" si="136"/>
        <v>0.40143433421182095</v>
      </c>
      <c r="P261">
        <f t="shared" si="136"/>
        <v>0.3969042688275356</v>
      </c>
      <c r="Q261">
        <f t="shared" si="136"/>
        <v>0</v>
      </c>
      <c r="R261">
        <f t="shared" si="136"/>
        <v>0</v>
      </c>
      <c r="S261">
        <f t="shared" si="136"/>
        <v>0</v>
      </c>
      <c r="T261">
        <f t="shared" si="120"/>
        <v>4.5352313158131476</v>
      </c>
    </row>
    <row r="262" spans="1:20" x14ac:dyDescent="0.25">
      <c r="A262" t="s">
        <v>31</v>
      </c>
      <c r="B262">
        <f t="shared" si="121"/>
        <v>0</v>
      </c>
      <c r="C262">
        <f t="shared" ref="C262:S262" si="137">C141*$D$241</f>
        <v>0</v>
      </c>
      <c r="D262">
        <f t="shared" si="137"/>
        <v>0</v>
      </c>
      <c r="E262">
        <f t="shared" si="137"/>
        <v>0</v>
      </c>
      <c r="F262">
        <f t="shared" si="137"/>
        <v>0</v>
      </c>
      <c r="G262">
        <f t="shared" si="137"/>
        <v>0</v>
      </c>
      <c r="H262">
        <f t="shared" si="137"/>
        <v>0</v>
      </c>
      <c r="I262">
        <f t="shared" si="137"/>
        <v>0</v>
      </c>
      <c r="J262">
        <f t="shared" si="137"/>
        <v>0</v>
      </c>
      <c r="K262">
        <f t="shared" si="137"/>
        <v>0</v>
      </c>
      <c r="L262">
        <f t="shared" si="137"/>
        <v>0</v>
      </c>
      <c r="M262">
        <f t="shared" si="137"/>
        <v>0</v>
      </c>
      <c r="N262">
        <f t="shared" si="137"/>
        <v>0.40636890908419226</v>
      </c>
      <c r="O262">
        <f t="shared" si="137"/>
        <v>0</v>
      </c>
      <c r="P262">
        <f t="shared" si="137"/>
        <v>0</v>
      </c>
      <c r="Q262">
        <f t="shared" si="137"/>
        <v>0</v>
      </c>
      <c r="R262">
        <f t="shared" si="137"/>
        <v>0</v>
      </c>
      <c r="S262">
        <f t="shared" si="137"/>
        <v>0</v>
      </c>
      <c r="T262">
        <f t="shared" si="120"/>
        <v>0.40636890908419226</v>
      </c>
    </row>
    <row r="263" spans="1:20" x14ac:dyDescent="0.25">
      <c r="A263" t="s">
        <v>128</v>
      </c>
      <c r="B263">
        <f t="shared" si="121"/>
        <v>0</v>
      </c>
      <c r="C263">
        <f t="shared" ref="C263:S263" si="138">C142*$D$241</f>
        <v>0</v>
      </c>
      <c r="D263">
        <f t="shared" si="138"/>
        <v>0</v>
      </c>
      <c r="E263">
        <f t="shared" si="138"/>
        <v>0</v>
      </c>
      <c r="F263">
        <f t="shared" si="138"/>
        <v>0</v>
      </c>
      <c r="G263">
        <f t="shared" si="138"/>
        <v>0</v>
      </c>
      <c r="H263">
        <f t="shared" si="138"/>
        <v>0</v>
      </c>
      <c r="I263">
        <f t="shared" si="138"/>
        <v>0</v>
      </c>
      <c r="J263">
        <f t="shared" si="138"/>
        <v>0</v>
      </c>
      <c r="K263">
        <f t="shared" si="138"/>
        <v>0</v>
      </c>
      <c r="L263">
        <f t="shared" si="138"/>
        <v>0</v>
      </c>
      <c r="M263">
        <f t="shared" si="138"/>
        <v>0.83041975982239746</v>
      </c>
      <c r="N263">
        <f t="shared" si="138"/>
        <v>0</v>
      </c>
      <c r="O263">
        <f t="shared" si="138"/>
        <v>0.40143433421182095</v>
      </c>
      <c r="P263">
        <f t="shared" si="138"/>
        <v>0</v>
      </c>
      <c r="Q263">
        <f t="shared" si="138"/>
        <v>0</v>
      </c>
      <c r="R263">
        <f t="shared" si="138"/>
        <v>0</v>
      </c>
      <c r="S263">
        <f t="shared" si="138"/>
        <v>0.79154022393604151</v>
      </c>
      <c r="T263">
        <f t="shared" si="120"/>
        <v>2.02339431797026</v>
      </c>
    </row>
    <row r="264" spans="1:20" x14ac:dyDescent="0.25">
      <c r="A264" t="s">
        <v>129</v>
      </c>
      <c r="B264">
        <f t="shared" si="121"/>
        <v>0</v>
      </c>
      <c r="C264">
        <f t="shared" ref="C264:S264" si="139">C143*$D$241</f>
        <v>0</v>
      </c>
      <c r="D264">
        <f t="shared" si="139"/>
        <v>0</v>
      </c>
      <c r="E264">
        <f t="shared" si="139"/>
        <v>0</v>
      </c>
      <c r="F264">
        <f t="shared" si="139"/>
        <v>0</v>
      </c>
      <c r="G264">
        <f t="shared" si="139"/>
        <v>0</v>
      </c>
      <c r="H264">
        <f t="shared" si="139"/>
        <v>0</v>
      </c>
      <c r="I264">
        <f t="shared" si="139"/>
        <v>0</v>
      </c>
      <c r="J264">
        <f t="shared" si="139"/>
        <v>0</v>
      </c>
      <c r="K264">
        <f t="shared" si="139"/>
        <v>0</v>
      </c>
      <c r="L264">
        <f t="shared" si="139"/>
        <v>0</v>
      </c>
      <c r="M264">
        <f t="shared" si="139"/>
        <v>0.83041975982239746</v>
      </c>
      <c r="N264">
        <f t="shared" si="139"/>
        <v>0</v>
      </c>
      <c r="O264">
        <f t="shared" si="139"/>
        <v>0.40143433421182095</v>
      </c>
      <c r="P264">
        <f t="shared" si="139"/>
        <v>0</v>
      </c>
      <c r="Q264">
        <f t="shared" si="139"/>
        <v>0</v>
      </c>
      <c r="R264">
        <f t="shared" si="139"/>
        <v>0</v>
      </c>
      <c r="S264">
        <f t="shared" si="139"/>
        <v>0.79154022393604151</v>
      </c>
      <c r="T264">
        <f t="shared" si="120"/>
        <v>2.02339431797026</v>
      </c>
    </row>
    <row r="265" spans="1:20" x14ac:dyDescent="0.25">
      <c r="A265" t="s">
        <v>104</v>
      </c>
      <c r="B265">
        <f t="shared" si="121"/>
        <v>0.39696876435666523</v>
      </c>
      <c r="C265">
        <f t="shared" ref="C265:S265" si="140">C144*$D$241</f>
        <v>0</v>
      </c>
      <c r="D265">
        <f t="shared" si="140"/>
        <v>0</v>
      </c>
      <c r="E265">
        <f t="shared" si="140"/>
        <v>0</v>
      </c>
      <c r="F265">
        <f t="shared" si="140"/>
        <v>0</v>
      </c>
      <c r="G265">
        <f t="shared" si="140"/>
        <v>0.45023827995123572</v>
      </c>
      <c r="H265">
        <f t="shared" si="140"/>
        <v>0</v>
      </c>
      <c r="I265">
        <f t="shared" si="140"/>
        <v>0</v>
      </c>
      <c r="J265">
        <f t="shared" si="140"/>
        <v>0</v>
      </c>
      <c r="K265">
        <f t="shared" si="140"/>
        <v>0</v>
      </c>
      <c r="L265">
        <f t="shared" si="140"/>
        <v>0</v>
      </c>
      <c r="M265">
        <f t="shared" si="140"/>
        <v>0</v>
      </c>
      <c r="N265">
        <f t="shared" si="140"/>
        <v>0</v>
      </c>
      <c r="O265">
        <f t="shared" si="140"/>
        <v>0</v>
      </c>
      <c r="P265">
        <f t="shared" si="140"/>
        <v>0</v>
      </c>
      <c r="Q265">
        <f t="shared" si="140"/>
        <v>0</v>
      </c>
      <c r="R265">
        <f t="shared" si="140"/>
        <v>0</v>
      </c>
      <c r="S265">
        <f t="shared" si="140"/>
        <v>1.1873103359040624</v>
      </c>
      <c r="T265">
        <f t="shared" si="120"/>
        <v>2.0345173802119634</v>
      </c>
    </row>
    <row r="266" spans="1:20" x14ac:dyDescent="0.25">
      <c r="A266" t="s">
        <v>32</v>
      </c>
      <c r="B266">
        <f t="shared" si="121"/>
        <v>0</v>
      </c>
      <c r="C266">
        <f t="shared" ref="C266:S266" si="141">C145*$D$241</f>
        <v>0.77989992652521745</v>
      </c>
      <c r="D266">
        <f t="shared" si="141"/>
        <v>1.477705123942517</v>
      </c>
      <c r="E266">
        <f t="shared" si="141"/>
        <v>1.674732473801519</v>
      </c>
      <c r="F266">
        <f t="shared" si="141"/>
        <v>6.0139162020916412</v>
      </c>
      <c r="G266">
        <f t="shared" si="141"/>
        <v>1.3507148398537072</v>
      </c>
      <c r="H266">
        <f t="shared" si="141"/>
        <v>1.3255884200072581</v>
      </c>
      <c r="I266">
        <f t="shared" si="141"/>
        <v>1.8471314049281462</v>
      </c>
      <c r="J266">
        <f t="shared" si="141"/>
        <v>4.1164642738398696</v>
      </c>
      <c r="K266">
        <f t="shared" si="141"/>
        <v>6.2681344396742018</v>
      </c>
      <c r="L266">
        <f t="shared" si="141"/>
        <v>8.436543438111535</v>
      </c>
      <c r="M266">
        <f t="shared" si="141"/>
        <v>16.193185316536752</v>
      </c>
      <c r="N266">
        <f t="shared" si="141"/>
        <v>15.03564963611511</v>
      </c>
      <c r="O266">
        <f t="shared" si="141"/>
        <v>16.860242036896484</v>
      </c>
      <c r="P266">
        <f t="shared" si="141"/>
        <v>22.623543323169528</v>
      </c>
      <c r="Q266">
        <f t="shared" si="141"/>
        <v>29.112002175375736</v>
      </c>
      <c r="R266">
        <f t="shared" si="141"/>
        <v>32.614667773008442</v>
      </c>
      <c r="S266">
        <f t="shared" si="141"/>
        <v>57.38666623536303</v>
      </c>
      <c r="T266">
        <f t="shared" si="120"/>
        <v>223.11678703924071</v>
      </c>
    </row>
    <row r="267" spans="1:20" x14ac:dyDescent="0.25">
      <c r="A267" t="s">
        <v>105</v>
      </c>
      <c r="B267">
        <f t="shared" si="121"/>
        <v>0</v>
      </c>
      <c r="C267">
        <f t="shared" ref="C267:S267" si="142">C146*$D$241</f>
        <v>0</v>
      </c>
      <c r="D267">
        <f t="shared" si="142"/>
        <v>0</v>
      </c>
      <c r="E267">
        <f t="shared" si="142"/>
        <v>0</v>
      </c>
      <c r="F267">
        <f t="shared" si="142"/>
        <v>0</v>
      </c>
      <c r="G267">
        <f t="shared" si="142"/>
        <v>0</v>
      </c>
      <c r="H267">
        <f t="shared" si="142"/>
        <v>0</v>
      </c>
      <c r="I267">
        <f t="shared" si="142"/>
        <v>0</v>
      </c>
      <c r="J267">
        <f t="shared" si="142"/>
        <v>0.41164642738398699</v>
      </c>
      <c r="K267">
        <f t="shared" si="142"/>
        <v>0.41787562931161348</v>
      </c>
      <c r="L267">
        <f t="shared" si="142"/>
        <v>1.6873086876223065</v>
      </c>
      <c r="M267">
        <f t="shared" si="142"/>
        <v>1.2456296397335962</v>
      </c>
      <c r="N267">
        <f t="shared" si="142"/>
        <v>1.2191067272525768</v>
      </c>
      <c r="O267">
        <f t="shared" si="142"/>
        <v>2.0071716710591052</v>
      </c>
      <c r="P267">
        <f t="shared" si="142"/>
        <v>0.7938085376550712</v>
      </c>
      <c r="Q267">
        <f t="shared" si="142"/>
        <v>0.76610532040462476</v>
      </c>
      <c r="R267">
        <f t="shared" si="142"/>
        <v>1.1788434134822328</v>
      </c>
      <c r="S267">
        <f t="shared" si="142"/>
        <v>1.9788505598401043</v>
      </c>
      <c r="T267">
        <f t="shared" si="120"/>
        <v>11.706346613745218</v>
      </c>
    </row>
    <row r="268" spans="1:20" x14ac:dyDescent="0.25">
      <c r="A268" t="s">
        <v>33</v>
      </c>
      <c r="B268">
        <f t="shared" si="121"/>
        <v>0</v>
      </c>
      <c r="C268">
        <f t="shared" ref="C268:S268" si="143">C147*$D$241</f>
        <v>0</v>
      </c>
      <c r="D268">
        <f t="shared" si="143"/>
        <v>0</v>
      </c>
      <c r="E268">
        <f t="shared" si="143"/>
        <v>0</v>
      </c>
      <c r="F268">
        <f t="shared" si="143"/>
        <v>0</v>
      </c>
      <c r="G268">
        <f t="shared" si="143"/>
        <v>0</v>
      </c>
      <c r="H268">
        <f t="shared" si="143"/>
        <v>0</v>
      </c>
      <c r="I268">
        <f t="shared" si="143"/>
        <v>0</v>
      </c>
      <c r="J268">
        <f t="shared" si="143"/>
        <v>0</v>
      </c>
      <c r="K268">
        <f t="shared" si="143"/>
        <v>0.41787562931161348</v>
      </c>
      <c r="L268">
        <f t="shared" si="143"/>
        <v>0.42182717190557673</v>
      </c>
      <c r="M268">
        <f t="shared" si="143"/>
        <v>2.0760493995559943</v>
      </c>
      <c r="N268">
        <f t="shared" si="143"/>
        <v>1.2191067272525768</v>
      </c>
      <c r="O268">
        <f t="shared" si="143"/>
        <v>0.80286866842364191</v>
      </c>
      <c r="P268">
        <f t="shared" si="143"/>
        <v>0.3969042688275356</v>
      </c>
      <c r="Q268">
        <f t="shared" si="143"/>
        <v>0.76610532040462476</v>
      </c>
      <c r="R268">
        <f t="shared" si="143"/>
        <v>1.9647390224703882</v>
      </c>
      <c r="S268">
        <f t="shared" si="143"/>
        <v>1.5830804478720828</v>
      </c>
      <c r="T268">
        <f t="shared" si="120"/>
        <v>9.6485566560240361</v>
      </c>
    </row>
    <row r="269" spans="1:20" x14ac:dyDescent="0.25">
      <c r="A269" t="s">
        <v>34</v>
      </c>
      <c r="B269">
        <f t="shared" si="121"/>
        <v>0</v>
      </c>
      <c r="C269">
        <f t="shared" ref="C269:S269" si="144">C148*$D$241</f>
        <v>0</v>
      </c>
      <c r="D269">
        <f t="shared" si="144"/>
        <v>0</v>
      </c>
      <c r="E269">
        <f t="shared" si="144"/>
        <v>0</v>
      </c>
      <c r="F269">
        <f t="shared" si="144"/>
        <v>0</v>
      </c>
      <c r="G269">
        <f t="shared" si="144"/>
        <v>0.45023827995123572</v>
      </c>
      <c r="H269">
        <f t="shared" si="144"/>
        <v>0</v>
      </c>
      <c r="I269">
        <f t="shared" si="144"/>
        <v>0</v>
      </c>
      <c r="J269">
        <f t="shared" si="144"/>
        <v>0.41164642738398699</v>
      </c>
      <c r="K269">
        <f t="shared" si="144"/>
        <v>0.83575125862322697</v>
      </c>
      <c r="L269">
        <f t="shared" si="144"/>
        <v>0.42182717190557673</v>
      </c>
      <c r="M269">
        <f t="shared" si="144"/>
        <v>2.0760493995559943</v>
      </c>
      <c r="N269">
        <f t="shared" si="144"/>
        <v>2.4382134545051537</v>
      </c>
      <c r="O269">
        <f t="shared" si="144"/>
        <v>3.2114746736945681</v>
      </c>
      <c r="P269">
        <f t="shared" si="144"/>
        <v>2.3814256129652138</v>
      </c>
      <c r="Q269">
        <f t="shared" si="144"/>
        <v>2.2983159612138739</v>
      </c>
      <c r="R269">
        <f t="shared" si="144"/>
        <v>2.3576868269644655</v>
      </c>
      <c r="S269">
        <f t="shared" si="144"/>
        <v>4.7492413436162497</v>
      </c>
      <c r="T269">
        <f t="shared" si="120"/>
        <v>21.631870410379541</v>
      </c>
    </row>
    <row r="270" spans="1:20" x14ac:dyDescent="0.25">
      <c r="A270" t="s">
        <v>35</v>
      </c>
      <c r="B270">
        <f t="shared" si="121"/>
        <v>0</v>
      </c>
      <c r="C270">
        <f t="shared" ref="C270:S270" si="145">C149*$D$241</f>
        <v>0</v>
      </c>
      <c r="D270">
        <f t="shared" si="145"/>
        <v>0</v>
      </c>
      <c r="E270">
        <f t="shared" si="145"/>
        <v>0</v>
      </c>
      <c r="F270">
        <f t="shared" si="145"/>
        <v>0</v>
      </c>
      <c r="G270">
        <f t="shared" si="145"/>
        <v>0</v>
      </c>
      <c r="H270">
        <f t="shared" si="145"/>
        <v>0</v>
      </c>
      <c r="I270">
        <f t="shared" si="145"/>
        <v>0</v>
      </c>
      <c r="J270">
        <f t="shared" si="145"/>
        <v>0.82329285476797398</v>
      </c>
      <c r="K270">
        <f t="shared" si="145"/>
        <v>0.41787562931161348</v>
      </c>
      <c r="L270">
        <f t="shared" si="145"/>
        <v>0</v>
      </c>
      <c r="M270">
        <f t="shared" si="145"/>
        <v>0.83041975982239746</v>
      </c>
      <c r="N270">
        <f t="shared" si="145"/>
        <v>0</v>
      </c>
      <c r="O270">
        <f t="shared" si="145"/>
        <v>0.40143433421182095</v>
      </c>
      <c r="P270">
        <f t="shared" si="145"/>
        <v>1.1907128064826069</v>
      </c>
      <c r="Q270">
        <f t="shared" si="145"/>
        <v>0.76610532040462476</v>
      </c>
      <c r="R270">
        <f t="shared" si="145"/>
        <v>1.5717912179763101</v>
      </c>
      <c r="S270">
        <f t="shared" si="145"/>
        <v>0.39577011196802075</v>
      </c>
      <c r="T270">
        <f t="shared" si="120"/>
        <v>6.397402034945368</v>
      </c>
    </row>
    <row r="271" spans="1:20" x14ac:dyDescent="0.25">
      <c r="A271" t="s">
        <v>106</v>
      </c>
      <c r="B271">
        <f t="shared" si="121"/>
        <v>0</v>
      </c>
      <c r="C271">
        <f t="shared" ref="C271:S271" si="146">C150*$D$241</f>
        <v>0</v>
      </c>
      <c r="D271">
        <f t="shared" si="146"/>
        <v>0</v>
      </c>
      <c r="E271">
        <f t="shared" si="146"/>
        <v>0</v>
      </c>
      <c r="F271">
        <f t="shared" si="146"/>
        <v>0.42956544300654576</v>
      </c>
      <c r="G271">
        <f t="shared" si="146"/>
        <v>0.45023827995123572</v>
      </c>
      <c r="H271">
        <f t="shared" si="146"/>
        <v>0</v>
      </c>
      <c r="I271">
        <f t="shared" si="146"/>
        <v>0</v>
      </c>
      <c r="J271">
        <f t="shared" si="146"/>
        <v>0</v>
      </c>
      <c r="K271">
        <f t="shared" si="146"/>
        <v>0.41787562931161348</v>
      </c>
      <c r="L271">
        <f t="shared" si="146"/>
        <v>0.42182717190557673</v>
      </c>
      <c r="M271">
        <f t="shared" si="146"/>
        <v>2.0760493995559943</v>
      </c>
      <c r="N271">
        <f t="shared" si="146"/>
        <v>0.40636890908419226</v>
      </c>
      <c r="O271">
        <f t="shared" si="146"/>
        <v>1.6057373368472836</v>
      </c>
      <c r="P271">
        <f t="shared" si="146"/>
        <v>1.1907128064826069</v>
      </c>
      <c r="Q271">
        <f t="shared" si="146"/>
        <v>0.76610532040462476</v>
      </c>
      <c r="R271">
        <f t="shared" si="146"/>
        <v>1.5717912179763101</v>
      </c>
      <c r="S271">
        <f t="shared" si="146"/>
        <v>0.79154022393604151</v>
      </c>
      <c r="T271">
        <f t="shared" si="120"/>
        <v>10.127811738462025</v>
      </c>
    </row>
    <row r="272" spans="1:20" x14ac:dyDescent="0.25">
      <c r="A272" t="s">
        <v>36</v>
      </c>
      <c r="B272">
        <f t="shared" si="121"/>
        <v>0</v>
      </c>
      <c r="C272">
        <f t="shared" ref="C272:S272" si="147">C151*$D$241</f>
        <v>0</v>
      </c>
      <c r="D272">
        <f t="shared" si="147"/>
        <v>0</v>
      </c>
      <c r="E272">
        <f t="shared" si="147"/>
        <v>0</v>
      </c>
      <c r="F272">
        <f t="shared" si="147"/>
        <v>0</v>
      </c>
      <c r="G272">
        <f t="shared" si="147"/>
        <v>0</v>
      </c>
      <c r="H272">
        <f t="shared" si="147"/>
        <v>0</v>
      </c>
      <c r="I272">
        <f t="shared" si="147"/>
        <v>0</v>
      </c>
      <c r="J272">
        <f t="shared" si="147"/>
        <v>0</v>
      </c>
      <c r="K272">
        <f t="shared" si="147"/>
        <v>0</v>
      </c>
      <c r="L272">
        <f t="shared" si="147"/>
        <v>0</v>
      </c>
      <c r="M272">
        <f t="shared" si="147"/>
        <v>0.41520987991119873</v>
      </c>
      <c r="N272">
        <f t="shared" si="147"/>
        <v>0.81273781816838453</v>
      </c>
      <c r="O272">
        <f t="shared" si="147"/>
        <v>0.40143433421182095</v>
      </c>
      <c r="P272">
        <f t="shared" si="147"/>
        <v>0.7938085376550712</v>
      </c>
      <c r="Q272">
        <f t="shared" si="147"/>
        <v>1.5322106408092493</v>
      </c>
      <c r="R272">
        <f t="shared" si="147"/>
        <v>0.78589560898815525</v>
      </c>
      <c r="S272">
        <f t="shared" si="147"/>
        <v>1.5830804478720828</v>
      </c>
      <c r="T272">
        <f t="shared" si="120"/>
        <v>6.3243772676159633</v>
      </c>
    </row>
    <row r="273" spans="1:20" x14ac:dyDescent="0.25">
      <c r="A273" t="s">
        <v>124</v>
      </c>
      <c r="B273">
        <f t="shared" si="121"/>
        <v>0</v>
      </c>
      <c r="C273">
        <f t="shared" ref="C273:S273" si="148">C152*$D$241</f>
        <v>0</v>
      </c>
      <c r="D273">
        <f t="shared" si="148"/>
        <v>0</v>
      </c>
      <c r="E273">
        <f t="shared" si="148"/>
        <v>0</v>
      </c>
      <c r="F273">
        <f t="shared" si="148"/>
        <v>0</v>
      </c>
      <c r="G273">
        <f t="shared" si="148"/>
        <v>0</v>
      </c>
      <c r="H273">
        <f t="shared" si="148"/>
        <v>0</v>
      </c>
      <c r="I273">
        <f t="shared" si="148"/>
        <v>0</v>
      </c>
      <c r="J273">
        <f t="shared" si="148"/>
        <v>0</v>
      </c>
      <c r="K273">
        <f t="shared" si="148"/>
        <v>0.41787562931161348</v>
      </c>
      <c r="L273">
        <f t="shared" si="148"/>
        <v>0.42182717190557673</v>
      </c>
      <c r="M273">
        <f t="shared" si="148"/>
        <v>0.41520987991119873</v>
      </c>
      <c r="N273">
        <f t="shared" si="148"/>
        <v>0.40636890908419226</v>
      </c>
      <c r="O273">
        <f t="shared" si="148"/>
        <v>0</v>
      </c>
      <c r="P273">
        <f t="shared" si="148"/>
        <v>0.7938085376550712</v>
      </c>
      <c r="Q273">
        <f t="shared" si="148"/>
        <v>1.149157980606937</v>
      </c>
      <c r="R273">
        <f t="shared" si="148"/>
        <v>0.78589560898815525</v>
      </c>
      <c r="S273">
        <f t="shared" si="148"/>
        <v>0</v>
      </c>
      <c r="T273">
        <f t="shared" si="120"/>
        <v>4.3901437174627445</v>
      </c>
    </row>
    <row r="274" spans="1:20" x14ac:dyDescent="0.25">
      <c r="A274" t="s">
        <v>37</v>
      </c>
      <c r="B274">
        <f t="shared" si="121"/>
        <v>0</v>
      </c>
      <c r="C274">
        <f t="shared" ref="C274:S274" si="149">C153*$D$241</f>
        <v>0</v>
      </c>
      <c r="D274">
        <f t="shared" si="149"/>
        <v>0</v>
      </c>
      <c r="E274">
        <f t="shared" si="149"/>
        <v>0</v>
      </c>
      <c r="F274">
        <f t="shared" si="149"/>
        <v>0.42956544300654576</v>
      </c>
      <c r="G274">
        <f t="shared" si="149"/>
        <v>0</v>
      </c>
      <c r="H274">
        <f t="shared" si="149"/>
        <v>0</v>
      </c>
      <c r="I274">
        <f t="shared" si="149"/>
        <v>0</v>
      </c>
      <c r="J274">
        <f t="shared" si="149"/>
        <v>0</v>
      </c>
      <c r="K274">
        <f t="shared" si="149"/>
        <v>0.41787562931161348</v>
      </c>
      <c r="L274">
        <f t="shared" si="149"/>
        <v>0.84365434381115345</v>
      </c>
      <c r="M274">
        <f t="shared" si="149"/>
        <v>1.6608395196447947</v>
      </c>
      <c r="N274">
        <f t="shared" si="149"/>
        <v>2.0318445454209617</v>
      </c>
      <c r="O274">
        <f t="shared" si="149"/>
        <v>2.0071716710591052</v>
      </c>
      <c r="P274">
        <f t="shared" si="149"/>
        <v>2.3814256129652138</v>
      </c>
      <c r="Q274">
        <f t="shared" si="149"/>
        <v>3.8305266020231232</v>
      </c>
      <c r="R274">
        <f t="shared" si="149"/>
        <v>3.9294780449407756</v>
      </c>
      <c r="S274">
        <f t="shared" si="149"/>
        <v>6.3323217914883321</v>
      </c>
      <c r="T274">
        <f t="shared" si="120"/>
        <v>23.86470320367162</v>
      </c>
    </row>
    <row r="275" spans="1:20" x14ac:dyDescent="0.25">
      <c r="A275" t="s">
        <v>130</v>
      </c>
      <c r="B275">
        <f t="shared" si="121"/>
        <v>0</v>
      </c>
      <c r="C275">
        <f t="shared" ref="C275:S275" si="150">C154*$D$241</f>
        <v>0</v>
      </c>
      <c r="D275">
        <f t="shared" si="150"/>
        <v>0</v>
      </c>
      <c r="E275">
        <f t="shared" si="150"/>
        <v>0</v>
      </c>
      <c r="F275">
        <f t="shared" si="150"/>
        <v>0</v>
      </c>
      <c r="G275">
        <f t="shared" si="150"/>
        <v>0</v>
      </c>
      <c r="H275">
        <f t="shared" si="150"/>
        <v>0</v>
      </c>
      <c r="I275">
        <f t="shared" si="150"/>
        <v>0</v>
      </c>
      <c r="J275">
        <f t="shared" si="150"/>
        <v>0.41164642738398699</v>
      </c>
      <c r="K275">
        <f t="shared" si="150"/>
        <v>0.41787562931161348</v>
      </c>
      <c r="L275">
        <f t="shared" si="150"/>
        <v>0</v>
      </c>
      <c r="M275">
        <f t="shared" si="150"/>
        <v>0</v>
      </c>
      <c r="N275">
        <f t="shared" si="150"/>
        <v>0</v>
      </c>
      <c r="O275">
        <f t="shared" si="150"/>
        <v>0</v>
      </c>
      <c r="P275">
        <f t="shared" si="150"/>
        <v>0</v>
      </c>
      <c r="Q275">
        <f t="shared" si="150"/>
        <v>0</v>
      </c>
      <c r="R275">
        <f t="shared" si="150"/>
        <v>0</v>
      </c>
      <c r="S275">
        <f t="shared" si="150"/>
        <v>0.39577011196802075</v>
      </c>
      <c r="T275">
        <f t="shared" si="120"/>
        <v>1.2252921686636213</v>
      </c>
    </row>
    <row r="276" spans="1:20" x14ac:dyDescent="0.25">
      <c r="A276" t="s">
        <v>38</v>
      </c>
      <c r="B276">
        <f t="shared" si="121"/>
        <v>0</v>
      </c>
      <c r="C276">
        <f t="shared" ref="C276:S276" si="151">C155*$D$241</f>
        <v>0</v>
      </c>
      <c r="D276">
        <f t="shared" si="151"/>
        <v>0</v>
      </c>
      <c r="E276">
        <f t="shared" si="151"/>
        <v>0</v>
      </c>
      <c r="F276">
        <f t="shared" si="151"/>
        <v>0</v>
      </c>
      <c r="G276">
        <f t="shared" si="151"/>
        <v>0</v>
      </c>
      <c r="H276">
        <f t="shared" si="151"/>
        <v>0</v>
      </c>
      <c r="I276">
        <f t="shared" si="151"/>
        <v>0</v>
      </c>
      <c r="J276">
        <f t="shared" si="151"/>
        <v>0.41164642738398699</v>
      </c>
      <c r="K276">
        <f t="shared" si="151"/>
        <v>0</v>
      </c>
      <c r="L276">
        <f t="shared" si="151"/>
        <v>0.42182717190557673</v>
      </c>
      <c r="M276">
        <f t="shared" si="151"/>
        <v>0</v>
      </c>
      <c r="N276">
        <f t="shared" si="151"/>
        <v>0</v>
      </c>
      <c r="O276">
        <f t="shared" si="151"/>
        <v>0</v>
      </c>
      <c r="P276">
        <f t="shared" si="151"/>
        <v>0</v>
      </c>
      <c r="Q276">
        <f t="shared" si="151"/>
        <v>0</v>
      </c>
      <c r="R276">
        <f t="shared" si="151"/>
        <v>0</v>
      </c>
      <c r="S276">
        <f t="shared" si="151"/>
        <v>0</v>
      </c>
      <c r="T276">
        <f t="shared" si="120"/>
        <v>0.83347359928956366</v>
      </c>
    </row>
    <row r="277" spans="1:20" x14ac:dyDescent="0.25">
      <c r="A277" t="s">
        <v>125</v>
      </c>
      <c r="B277">
        <f t="shared" si="121"/>
        <v>0</v>
      </c>
      <c r="C277">
        <f t="shared" ref="C277:S277" si="152">C156*$D$241</f>
        <v>0</v>
      </c>
      <c r="D277">
        <f t="shared" si="152"/>
        <v>0</v>
      </c>
      <c r="E277">
        <f t="shared" si="152"/>
        <v>0</v>
      </c>
      <c r="F277">
        <f t="shared" si="152"/>
        <v>0</v>
      </c>
      <c r="G277">
        <f t="shared" si="152"/>
        <v>0</v>
      </c>
      <c r="H277">
        <f t="shared" si="152"/>
        <v>0</v>
      </c>
      <c r="I277">
        <f t="shared" si="152"/>
        <v>0</v>
      </c>
      <c r="J277">
        <f t="shared" si="152"/>
        <v>0</v>
      </c>
      <c r="K277">
        <f t="shared" si="152"/>
        <v>0</v>
      </c>
      <c r="L277">
        <f t="shared" si="152"/>
        <v>0</v>
      </c>
      <c r="M277">
        <f t="shared" si="152"/>
        <v>0.83041975982239746</v>
      </c>
      <c r="N277">
        <f t="shared" si="152"/>
        <v>0.81273781816838453</v>
      </c>
      <c r="O277">
        <f t="shared" si="152"/>
        <v>1.2043030026354629</v>
      </c>
      <c r="P277">
        <f t="shared" si="152"/>
        <v>4.7628512259304276</v>
      </c>
      <c r="Q277">
        <f t="shared" si="152"/>
        <v>6.5118952234393097</v>
      </c>
      <c r="R277">
        <f t="shared" si="152"/>
        <v>8.25190389437563</v>
      </c>
      <c r="S277">
        <f t="shared" si="152"/>
        <v>20.975815934305107</v>
      </c>
      <c r="T277">
        <f t="shared" si="120"/>
        <v>43.349926858676724</v>
      </c>
    </row>
    <row r="278" spans="1:20" x14ac:dyDescent="0.25">
      <c r="A278" t="s">
        <v>134</v>
      </c>
      <c r="B278">
        <f t="shared" si="121"/>
        <v>0</v>
      </c>
      <c r="C278">
        <f t="shared" ref="C278:S278" si="153">C157*$D$241</f>
        <v>0</v>
      </c>
      <c r="D278">
        <f t="shared" si="153"/>
        <v>0</v>
      </c>
      <c r="E278">
        <f t="shared" si="153"/>
        <v>0</v>
      </c>
      <c r="F278">
        <f t="shared" si="153"/>
        <v>0</v>
      </c>
      <c r="G278">
        <f t="shared" si="153"/>
        <v>0</v>
      </c>
      <c r="H278">
        <f t="shared" si="153"/>
        <v>0</v>
      </c>
      <c r="I278">
        <f t="shared" si="153"/>
        <v>0</v>
      </c>
      <c r="J278">
        <f t="shared" si="153"/>
        <v>0</v>
      </c>
      <c r="K278">
        <f t="shared" si="153"/>
        <v>0.41787562931161348</v>
      </c>
      <c r="L278">
        <f t="shared" si="153"/>
        <v>0</v>
      </c>
      <c r="M278">
        <f t="shared" si="153"/>
        <v>0.41520987991119873</v>
      </c>
      <c r="N278">
        <f t="shared" si="153"/>
        <v>0</v>
      </c>
      <c r="O278">
        <f t="shared" si="153"/>
        <v>0.40143433421182095</v>
      </c>
      <c r="P278">
        <f t="shared" si="153"/>
        <v>1.1907128064826069</v>
      </c>
      <c r="Q278">
        <f t="shared" si="153"/>
        <v>0.38305266020231238</v>
      </c>
      <c r="R278">
        <f t="shared" si="153"/>
        <v>0</v>
      </c>
      <c r="S278">
        <f t="shared" si="153"/>
        <v>1.1873103359040624</v>
      </c>
      <c r="T278">
        <f t="shared" si="120"/>
        <v>3.9955956460236153</v>
      </c>
    </row>
    <row r="279" spans="1:20" x14ac:dyDescent="0.25">
      <c r="A279" t="s">
        <v>41</v>
      </c>
      <c r="B279">
        <f t="shared" si="121"/>
        <v>0</v>
      </c>
      <c r="C279">
        <f t="shared" ref="C279:S279" si="154">C158*$D$241</f>
        <v>0.38994996326260872</v>
      </c>
      <c r="D279">
        <f t="shared" si="154"/>
        <v>0</v>
      </c>
      <c r="E279">
        <f t="shared" si="154"/>
        <v>0</v>
      </c>
      <c r="F279">
        <f t="shared" si="154"/>
        <v>0.42956544300654576</v>
      </c>
      <c r="G279">
        <f t="shared" si="154"/>
        <v>0</v>
      </c>
      <c r="H279">
        <f t="shared" si="154"/>
        <v>0.44186280666908601</v>
      </c>
      <c r="I279">
        <f t="shared" si="154"/>
        <v>0.46178285123203661</v>
      </c>
      <c r="J279">
        <f t="shared" si="154"/>
        <v>0.41164642738398699</v>
      </c>
      <c r="K279">
        <f t="shared" si="154"/>
        <v>0.41787562931161348</v>
      </c>
      <c r="L279">
        <f t="shared" si="154"/>
        <v>0.42182717190557673</v>
      </c>
      <c r="M279">
        <f t="shared" si="154"/>
        <v>0.41520987991119873</v>
      </c>
      <c r="N279">
        <f t="shared" si="154"/>
        <v>1.2191067272525768</v>
      </c>
      <c r="O279">
        <f t="shared" si="154"/>
        <v>0</v>
      </c>
      <c r="P279">
        <f t="shared" si="154"/>
        <v>0.7938085376550712</v>
      </c>
      <c r="Q279">
        <f t="shared" si="154"/>
        <v>3.4474739418208111</v>
      </c>
      <c r="R279">
        <f t="shared" si="154"/>
        <v>1.1788434134822328</v>
      </c>
      <c r="S279">
        <f t="shared" si="154"/>
        <v>0.79154022393604151</v>
      </c>
      <c r="T279">
        <f t="shared" si="120"/>
        <v>10.820493016829385</v>
      </c>
    </row>
    <row r="280" spans="1:20" x14ac:dyDescent="0.25">
      <c r="A280" t="s">
        <v>42</v>
      </c>
      <c r="B280">
        <f t="shared" si="121"/>
        <v>0</v>
      </c>
      <c r="C280">
        <f t="shared" ref="C280:S280" si="155">C159*$D$241</f>
        <v>0</v>
      </c>
      <c r="D280">
        <f t="shared" si="155"/>
        <v>0</v>
      </c>
      <c r="E280">
        <f t="shared" si="155"/>
        <v>0.41868311845037987</v>
      </c>
      <c r="F280">
        <f t="shared" si="155"/>
        <v>0.42956544300654576</v>
      </c>
      <c r="G280">
        <f t="shared" si="155"/>
        <v>0</v>
      </c>
      <c r="H280">
        <f t="shared" si="155"/>
        <v>0</v>
      </c>
      <c r="I280">
        <f t="shared" si="155"/>
        <v>0</v>
      </c>
      <c r="J280">
        <f t="shared" si="155"/>
        <v>0</v>
      </c>
      <c r="K280">
        <f t="shared" si="155"/>
        <v>0.41787562931161348</v>
      </c>
      <c r="L280">
        <f t="shared" si="155"/>
        <v>0</v>
      </c>
      <c r="M280">
        <f t="shared" si="155"/>
        <v>0.41520987991119873</v>
      </c>
      <c r="N280">
        <f t="shared" si="155"/>
        <v>0.81273781816838453</v>
      </c>
      <c r="O280">
        <f t="shared" si="155"/>
        <v>0</v>
      </c>
      <c r="P280">
        <f t="shared" si="155"/>
        <v>0.3969042688275356</v>
      </c>
      <c r="Q280">
        <f t="shared" si="155"/>
        <v>0.38305266020231238</v>
      </c>
      <c r="R280">
        <f t="shared" si="155"/>
        <v>0.39294780449407762</v>
      </c>
      <c r="S280">
        <f t="shared" si="155"/>
        <v>0</v>
      </c>
      <c r="T280">
        <f t="shared" si="120"/>
        <v>3.6669766223720481</v>
      </c>
    </row>
    <row r="281" spans="1:20" x14ac:dyDescent="0.25">
      <c r="A281" t="s">
        <v>43</v>
      </c>
      <c r="B281">
        <f t="shared" si="121"/>
        <v>0</v>
      </c>
      <c r="C281">
        <f t="shared" ref="C281:S281" si="156">C160*$D$241</f>
        <v>0</v>
      </c>
      <c r="D281">
        <f t="shared" si="156"/>
        <v>0</v>
      </c>
      <c r="E281">
        <f t="shared" si="156"/>
        <v>0</v>
      </c>
      <c r="F281">
        <f t="shared" si="156"/>
        <v>0</v>
      </c>
      <c r="G281">
        <f t="shared" si="156"/>
        <v>0</v>
      </c>
      <c r="H281">
        <f t="shared" si="156"/>
        <v>0</v>
      </c>
      <c r="I281">
        <f t="shared" si="156"/>
        <v>0</v>
      </c>
      <c r="J281">
        <f t="shared" si="156"/>
        <v>0</v>
      </c>
      <c r="K281">
        <f t="shared" si="156"/>
        <v>0</v>
      </c>
      <c r="L281">
        <f t="shared" si="156"/>
        <v>0</v>
      </c>
      <c r="M281">
        <f t="shared" si="156"/>
        <v>0</v>
      </c>
      <c r="N281">
        <f t="shared" si="156"/>
        <v>0</v>
      </c>
      <c r="O281">
        <f t="shared" si="156"/>
        <v>1.2043030026354629</v>
      </c>
      <c r="P281">
        <f t="shared" si="156"/>
        <v>0</v>
      </c>
      <c r="Q281">
        <f t="shared" si="156"/>
        <v>0</v>
      </c>
      <c r="R281">
        <f t="shared" si="156"/>
        <v>0</v>
      </c>
      <c r="S281">
        <f t="shared" si="156"/>
        <v>1.1873103359040624</v>
      </c>
      <c r="T281">
        <f t="shared" si="120"/>
        <v>2.3916133385395253</v>
      </c>
    </row>
    <row r="282" spans="1:20" x14ac:dyDescent="0.25">
      <c r="A282" t="s">
        <v>44</v>
      </c>
      <c r="B282">
        <f t="shared" si="121"/>
        <v>0</v>
      </c>
      <c r="C282">
        <f t="shared" ref="C282:S282" si="157">C161*$D$241</f>
        <v>0.38994996326260872</v>
      </c>
      <c r="D282">
        <f t="shared" si="157"/>
        <v>0.3694262809856293</v>
      </c>
      <c r="E282">
        <f t="shared" si="157"/>
        <v>0.83736623690075973</v>
      </c>
      <c r="F282">
        <f t="shared" si="157"/>
        <v>2.1478272150327293</v>
      </c>
      <c r="G282">
        <f t="shared" si="157"/>
        <v>0.45023827995123572</v>
      </c>
      <c r="H282">
        <f t="shared" si="157"/>
        <v>0</v>
      </c>
      <c r="I282">
        <f t="shared" si="157"/>
        <v>0</v>
      </c>
      <c r="J282">
        <f t="shared" si="157"/>
        <v>0.41164642738398699</v>
      </c>
      <c r="K282">
        <f t="shared" si="157"/>
        <v>0.41787562931161348</v>
      </c>
      <c r="L282">
        <f t="shared" si="157"/>
        <v>0</v>
      </c>
      <c r="M282">
        <f t="shared" si="157"/>
        <v>0.41520987991119873</v>
      </c>
      <c r="N282">
        <f t="shared" si="157"/>
        <v>0</v>
      </c>
      <c r="O282">
        <f t="shared" si="157"/>
        <v>0.40143433421182095</v>
      </c>
      <c r="P282">
        <f t="shared" si="157"/>
        <v>1.1907128064826069</v>
      </c>
      <c r="Q282">
        <f t="shared" si="157"/>
        <v>0.38305266020231238</v>
      </c>
      <c r="R282">
        <f t="shared" si="157"/>
        <v>0.78589560898815525</v>
      </c>
      <c r="S282">
        <f t="shared" si="157"/>
        <v>1.1873103359040624</v>
      </c>
      <c r="T282">
        <f t="shared" si="120"/>
        <v>9.3879456585287198</v>
      </c>
    </row>
    <row r="283" spans="1:20" x14ac:dyDescent="0.25">
      <c r="A283" t="s">
        <v>45</v>
      </c>
      <c r="B283">
        <f t="shared" si="121"/>
        <v>0</v>
      </c>
      <c r="C283">
        <f t="shared" ref="C283:S283" si="158">C162*$D$241</f>
        <v>0</v>
      </c>
      <c r="D283">
        <f t="shared" si="158"/>
        <v>0.3694262809856293</v>
      </c>
      <c r="E283">
        <f t="shared" si="158"/>
        <v>0</v>
      </c>
      <c r="F283">
        <f t="shared" si="158"/>
        <v>0</v>
      </c>
      <c r="G283">
        <f t="shared" si="158"/>
        <v>0</v>
      </c>
      <c r="H283">
        <f t="shared" si="158"/>
        <v>0</v>
      </c>
      <c r="I283">
        <f t="shared" si="158"/>
        <v>0</v>
      </c>
      <c r="J283">
        <f t="shared" si="158"/>
        <v>0</v>
      </c>
      <c r="K283">
        <f t="shared" si="158"/>
        <v>0</v>
      </c>
      <c r="L283">
        <f t="shared" si="158"/>
        <v>0</v>
      </c>
      <c r="M283">
        <f t="shared" si="158"/>
        <v>0</v>
      </c>
      <c r="N283">
        <f t="shared" si="158"/>
        <v>0.40636890908419226</v>
      </c>
      <c r="O283">
        <f t="shared" si="158"/>
        <v>0</v>
      </c>
      <c r="P283">
        <f t="shared" si="158"/>
        <v>0.3969042688275356</v>
      </c>
      <c r="Q283">
        <f t="shared" si="158"/>
        <v>0.76610532040462476</v>
      </c>
      <c r="R283">
        <f t="shared" si="158"/>
        <v>1.1788434134822328</v>
      </c>
      <c r="S283">
        <f t="shared" si="158"/>
        <v>1.1873103359040624</v>
      </c>
      <c r="T283">
        <f t="shared" si="120"/>
        <v>4.3049585286882763</v>
      </c>
    </row>
    <row r="284" spans="1:20" x14ac:dyDescent="0.25">
      <c r="A284" t="s">
        <v>46</v>
      </c>
      <c r="B284">
        <f t="shared" si="121"/>
        <v>0</v>
      </c>
      <c r="C284">
        <f t="shared" ref="C284:S284" si="159">C163*$D$241</f>
        <v>0</v>
      </c>
      <c r="D284">
        <f t="shared" si="159"/>
        <v>0.73885256197125859</v>
      </c>
      <c r="E284">
        <f t="shared" si="159"/>
        <v>0.41868311845037987</v>
      </c>
      <c r="F284">
        <f t="shared" si="159"/>
        <v>2.1478272150327293</v>
      </c>
      <c r="G284">
        <f t="shared" si="159"/>
        <v>0</v>
      </c>
      <c r="H284">
        <f t="shared" si="159"/>
        <v>0.88372561333817201</v>
      </c>
      <c r="I284">
        <f t="shared" si="159"/>
        <v>1.3853485536961099</v>
      </c>
      <c r="J284">
        <f t="shared" si="159"/>
        <v>0.82329285476797398</v>
      </c>
      <c r="K284">
        <f t="shared" si="159"/>
        <v>0.83575125862322697</v>
      </c>
      <c r="L284">
        <f t="shared" si="159"/>
        <v>3.3746173752446142</v>
      </c>
      <c r="M284">
        <f t="shared" si="159"/>
        <v>2.9064691593783913</v>
      </c>
      <c r="N284">
        <f t="shared" si="159"/>
        <v>3.2509512726735386</v>
      </c>
      <c r="O284">
        <f t="shared" si="159"/>
        <v>3.2114746736945681</v>
      </c>
      <c r="P284">
        <f t="shared" si="159"/>
        <v>3.9690426882753562</v>
      </c>
      <c r="Q284">
        <f t="shared" si="159"/>
        <v>5.362737242832373</v>
      </c>
      <c r="R284">
        <f t="shared" si="159"/>
        <v>6.680112676399319</v>
      </c>
      <c r="S284">
        <f t="shared" si="159"/>
        <v>13.060413694944687</v>
      </c>
      <c r="T284">
        <f t="shared" si="120"/>
        <v>49.049299959322695</v>
      </c>
    </row>
    <row r="285" spans="1:20" x14ac:dyDescent="0.25">
      <c r="A285" t="s">
        <v>47</v>
      </c>
      <c r="B285">
        <f t="shared" si="121"/>
        <v>0</v>
      </c>
      <c r="C285">
        <f t="shared" ref="C285:S285" si="160">C164*$D$241</f>
        <v>1.1698498897878262</v>
      </c>
      <c r="D285">
        <f t="shared" si="160"/>
        <v>0.3694262809856293</v>
      </c>
      <c r="E285">
        <f t="shared" si="160"/>
        <v>0</v>
      </c>
      <c r="F285">
        <f t="shared" si="160"/>
        <v>0.85913088601309151</v>
      </c>
      <c r="G285">
        <f t="shared" si="160"/>
        <v>0</v>
      </c>
      <c r="H285">
        <f t="shared" si="160"/>
        <v>0.88372561333817201</v>
      </c>
      <c r="I285">
        <f t="shared" si="160"/>
        <v>0.46178285123203661</v>
      </c>
      <c r="J285">
        <f t="shared" si="160"/>
        <v>0</v>
      </c>
      <c r="K285">
        <f t="shared" si="160"/>
        <v>0.41787562931161348</v>
      </c>
      <c r="L285">
        <f t="shared" si="160"/>
        <v>0.42182717190557673</v>
      </c>
      <c r="M285">
        <f t="shared" si="160"/>
        <v>0.83041975982239746</v>
      </c>
      <c r="N285">
        <f t="shared" si="160"/>
        <v>0.81273781816838453</v>
      </c>
      <c r="O285">
        <f t="shared" si="160"/>
        <v>0</v>
      </c>
      <c r="P285">
        <f t="shared" si="160"/>
        <v>0.7938085376550712</v>
      </c>
      <c r="Q285">
        <f t="shared" si="160"/>
        <v>0.38305266020231238</v>
      </c>
      <c r="R285">
        <f t="shared" si="160"/>
        <v>0.39294780449407762</v>
      </c>
      <c r="S285">
        <f t="shared" si="160"/>
        <v>1.5830804478720828</v>
      </c>
      <c r="T285">
        <f t="shared" si="120"/>
        <v>9.3796653507882723</v>
      </c>
    </row>
    <row r="286" spans="1:20" x14ac:dyDescent="0.25">
      <c r="A286" t="s">
        <v>48</v>
      </c>
      <c r="B286">
        <f t="shared" si="121"/>
        <v>0</v>
      </c>
      <c r="C286">
        <f t="shared" ref="C286:S286" si="161">C165*$D$241</f>
        <v>0.77989992652521745</v>
      </c>
      <c r="D286">
        <f t="shared" si="161"/>
        <v>0.3694262809856293</v>
      </c>
      <c r="E286">
        <f t="shared" si="161"/>
        <v>0</v>
      </c>
      <c r="F286">
        <f t="shared" si="161"/>
        <v>0.42956544300654576</v>
      </c>
      <c r="G286">
        <f t="shared" si="161"/>
        <v>0</v>
      </c>
      <c r="H286">
        <f t="shared" si="161"/>
        <v>0.88372561333817201</v>
      </c>
      <c r="I286">
        <f t="shared" si="161"/>
        <v>0.46178285123203661</v>
      </c>
      <c r="J286">
        <f t="shared" si="161"/>
        <v>0</v>
      </c>
      <c r="K286">
        <f t="shared" si="161"/>
        <v>0</v>
      </c>
      <c r="L286">
        <f t="shared" si="161"/>
        <v>0.42182717190557673</v>
      </c>
      <c r="M286">
        <f t="shared" si="161"/>
        <v>0.83041975982239746</v>
      </c>
      <c r="N286">
        <f t="shared" si="161"/>
        <v>0.40636890908419226</v>
      </c>
      <c r="O286">
        <f t="shared" si="161"/>
        <v>0</v>
      </c>
      <c r="P286">
        <f t="shared" si="161"/>
        <v>0.3969042688275356</v>
      </c>
      <c r="Q286">
        <f t="shared" si="161"/>
        <v>0.38305266020231238</v>
      </c>
      <c r="R286">
        <f t="shared" si="161"/>
        <v>0.39294780449407762</v>
      </c>
      <c r="S286">
        <f t="shared" si="161"/>
        <v>1.5830804478720828</v>
      </c>
      <c r="T286">
        <f t="shared" si="120"/>
        <v>7.3390011372957762</v>
      </c>
    </row>
    <row r="287" spans="1:20" x14ac:dyDescent="0.25">
      <c r="A287" t="s">
        <v>126</v>
      </c>
      <c r="B287">
        <f t="shared" si="121"/>
        <v>0</v>
      </c>
      <c r="C287">
        <f t="shared" ref="C287:S287" si="162">C166*$D$241</f>
        <v>0.38994996326260872</v>
      </c>
      <c r="D287">
        <f t="shared" si="162"/>
        <v>0</v>
      </c>
      <c r="E287">
        <f t="shared" si="162"/>
        <v>0</v>
      </c>
      <c r="F287">
        <f t="shared" si="162"/>
        <v>0.42956544300654576</v>
      </c>
      <c r="G287">
        <f t="shared" si="162"/>
        <v>0</v>
      </c>
      <c r="H287">
        <f t="shared" si="162"/>
        <v>0</v>
      </c>
      <c r="I287">
        <f t="shared" si="162"/>
        <v>0</v>
      </c>
      <c r="J287">
        <f t="shared" si="162"/>
        <v>0</v>
      </c>
      <c r="K287">
        <f t="shared" si="162"/>
        <v>0.41787562931161348</v>
      </c>
      <c r="L287">
        <f t="shared" si="162"/>
        <v>0</v>
      </c>
      <c r="M287">
        <f t="shared" si="162"/>
        <v>0</v>
      </c>
      <c r="N287">
        <f t="shared" si="162"/>
        <v>0.40636890908419226</v>
      </c>
      <c r="O287">
        <f t="shared" si="162"/>
        <v>0</v>
      </c>
      <c r="P287">
        <f t="shared" si="162"/>
        <v>0.3969042688275356</v>
      </c>
      <c r="Q287">
        <f t="shared" si="162"/>
        <v>0</v>
      </c>
      <c r="R287">
        <f t="shared" si="162"/>
        <v>0</v>
      </c>
      <c r="S287">
        <f t="shared" si="162"/>
        <v>0</v>
      </c>
      <c r="T287">
        <f t="shared" si="120"/>
        <v>2.0406642134924957</v>
      </c>
    </row>
    <row r="288" spans="1:20" x14ac:dyDescent="0.25">
      <c r="A288" t="s">
        <v>49</v>
      </c>
      <c r="B288">
        <f t="shared" si="121"/>
        <v>0.79393752871333045</v>
      </c>
      <c r="C288">
        <f t="shared" ref="C288:S288" si="163">C167*$D$241</f>
        <v>0.77989992652521745</v>
      </c>
      <c r="D288">
        <f t="shared" si="163"/>
        <v>0</v>
      </c>
      <c r="E288">
        <f t="shared" si="163"/>
        <v>0</v>
      </c>
      <c r="F288">
        <f t="shared" si="163"/>
        <v>0.85913088601309151</v>
      </c>
      <c r="G288">
        <f t="shared" si="163"/>
        <v>1.3507148398537072</v>
      </c>
      <c r="H288">
        <f t="shared" si="163"/>
        <v>1.7674512266763438</v>
      </c>
      <c r="I288">
        <f t="shared" si="163"/>
        <v>3.2324799586242556</v>
      </c>
      <c r="J288">
        <f t="shared" si="163"/>
        <v>4.1164642738398696</v>
      </c>
      <c r="K288">
        <f t="shared" si="163"/>
        <v>3.3430050344929083</v>
      </c>
      <c r="L288">
        <f t="shared" si="163"/>
        <v>4.6400988909613448</v>
      </c>
      <c r="M288">
        <f t="shared" si="163"/>
        <v>7.8889877183127766</v>
      </c>
      <c r="N288">
        <f t="shared" si="163"/>
        <v>10.159222727104808</v>
      </c>
      <c r="O288">
        <f t="shared" si="163"/>
        <v>11.240161357930988</v>
      </c>
      <c r="P288">
        <f t="shared" si="163"/>
        <v>15.479266484273889</v>
      </c>
      <c r="Q288">
        <f t="shared" si="163"/>
        <v>22.600106951936436</v>
      </c>
      <c r="R288">
        <f t="shared" si="163"/>
        <v>18.861494615715724</v>
      </c>
      <c r="S288">
        <f t="shared" si="163"/>
        <v>43.534712316482278</v>
      </c>
      <c r="T288">
        <f t="shared" si="120"/>
        <v>150.64713473745698</v>
      </c>
    </row>
    <row r="289" spans="1:20" x14ac:dyDescent="0.25">
      <c r="A289" t="s">
        <v>50</v>
      </c>
      <c r="B289">
        <f t="shared" si="121"/>
        <v>0</v>
      </c>
      <c r="C289">
        <f t="shared" ref="C289:S289" si="164">C168*$D$241</f>
        <v>0.38994996326260872</v>
      </c>
      <c r="D289">
        <f t="shared" si="164"/>
        <v>0</v>
      </c>
      <c r="E289">
        <f t="shared" si="164"/>
        <v>0</v>
      </c>
      <c r="F289">
        <f t="shared" si="164"/>
        <v>0.42956544300654576</v>
      </c>
      <c r="G289">
        <f t="shared" si="164"/>
        <v>0.90047655990247144</v>
      </c>
      <c r="H289">
        <f t="shared" si="164"/>
        <v>0.88372561333817201</v>
      </c>
      <c r="I289">
        <f t="shared" si="164"/>
        <v>2.3089142561601839</v>
      </c>
      <c r="J289">
        <f t="shared" si="164"/>
        <v>2.4698785643039218</v>
      </c>
      <c r="K289">
        <f t="shared" si="164"/>
        <v>2.5072537758696809</v>
      </c>
      <c r="L289">
        <f t="shared" si="164"/>
        <v>3.7964445471501906</v>
      </c>
      <c r="M289">
        <f t="shared" si="164"/>
        <v>5.8129383187567836</v>
      </c>
      <c r="N289">
        <f t="shared" si="164"/>
        <v>8.1273781816838451</v>
      </c>
      <c r="O289">
        <f t="shared" si="164"/>
        <v>9.2329896868718837</v>
      </c>
      <c r="P289">
        <f t="shared" si="164"/>
        <v>12.3040323336536</v>
      </c>
      <c r="Q289">
        <f t="shared" si="164"/>
        <v>20.301790990722562</v>
      </c>
      <c r="R289">
        <f t="shared" si="164"/>
        <v>15.717912179763101</v>
      </c>
      <c r="S289">
        <f t="shared" si="164"/>
        <v>33.24468940531375</v>
      </c>
      <c r="T289">
        <f t="shared" si="120"/>
        <v>118.4279398197593</v>
      </c>
    </row>
    <row r="290" spans="1:20" x14ac:dyDescent="0.25">
      <c r="A290" t="s">
        <v>51</v>
      </c>
      <c r="B290">
        <f t="shared" si="121"/>
        <v>0.39696876435666523</v>
      </c>
      <c r="C290">
        <f t="shared" ref="C290:S290" si="165">C169*$D$241</f>
        <v>0</v>
      </c>
      <c r="D290">
        <f t="shared" si="165"/>
        <v>0</v>
      </c>
      <c r="E290">
        <f t="shared" si="165"/>
        <v>0</v>
      </c>
      <c r="F290">
        <f t="shared" si="165"/>
        <v>0</v>
      </c>
      <c r="G290">
        <f t="shared" si="165"/>
        <v>0.45023827995123572</v>
      </c>
      <c r="H290">
        <f t="shared" si="165"/>
        <v>0.44186280666908601</v>
      </c>
      <c r="I290">
        <f t="shared" si="165"/>
        <v>0</v>
      </c>
      <c r="J290">
        <f t="shared" si="165"/>
        <v>0</v>
      </c>
      <c r="K290">
        <f t="shared" si="165"/>
        <v>0</v>
      </c>
      <c r="L290">
        <f t="shared" si="165"/>
        <v>0.84365434381115345</v>
      </c>
      <c r="M290">
        <f t="shared" si="165"/>
        <v>0</v>
      </c>
      <c r="N290">
        <f t="shared" si="165"/>
        <v>0.40636890908419226</v>
      </c>
      <c r="O290">
        <f t="shared" si="165"/>
        <v>0.40143433421182095</v>
      </c>
      <c r="P290">
        <f t="shared" si="165"/>
        <v>0.7938085376550712</v>
      </c>
      <c r="Q290">
        <f t="shared" si="165"/>
        <v>1.149157980606937</v>
      </c>
      <c r="R290">
        <f t="shared" si="165"/>
        <v>0.78589560898815525</v>
      </c>
      <c r="S290">
        <f t="shared" si="165"/>
        <v>7.1238620154243746</v>
      </c>
      <c r="T290">
        <f t="shared" si="120"/>
        <v>12.793251580758692</v>
      </c>
    </row>
    <row r="291" spans="1:20" x14ac:dyDescent="0.25">
      <c r="A291" t="s">
        <v>52</v>
      </c>
      <c r="B291">
        <f t="shared" si="121"/>
        <v>0.39696876435666523</v>
      </c>
      <c r="C291">
        <f t="shared" ref="C291:S291" si="166">C170*$D$241</f>
        <v>0.38994996326260872</v>
      </c>
      <c r="D291">
        <f t="shared" si="166"/>
        <v>0</v>
      </c>
      <c r="E291">
        <f t="shared" si="166"/>
        <v>0</v>
      </c>
      <c r="F291">
        <f t="shared" si="166"/>
        <v>0.42956544300654576</v>
      </c>
      <c r="G291">
        <f t="shared" si="166"/>
        <v>0</v>
      </c>
      <c r="H291">
        <f t="shared" si="166"/>
        <v>0.44186280666908601</v>
      </c>
      <c r="I291">
        <f t="shared" si="166"/>
        <v>0.92356570246407321</v>
      </c>
      <c r="J291">
        <f t="shared" si="166"/>
        <v>1.6465857095359475</v>
      </c>
      <c r="K291">
        <f t="shared" si="166"/>
        <v>0.83575125862322697</v>
      </c>
      <c r="L291">
        <f t="shared" si="166"/>
        <v>0</v>
      </c>
      <c r="M291">
        <f t="shared" si="166"/>
        <v>2.0760493995559943</v>
      </c>
      <c r="N291">
        <f t="shared" si="166"/>
        <v>1.6254756363367688</v>
      </c>
      <c r="O291">
        <f t="shared" si="166"/>
        <v>1.6057373368472836</v>
      </c>
      <c r="P291">
        <f t="shared" si="166"/>
        <v>2.3814256129652138</v>
      </c>
      <c r="Q291">
        <f t="shared" si="166"/>
        <v>1.149157980606937</v>
      </c>
      <c r="R291">
        <f t="shared" si="166"/>
        <v>2.3576868269644655</v>
      </c>
      <c r="S291">
        <f t="shared" si="166"/>
        <v>3.1661608957441665</v>
      </c>
      <c r="T291">
        <f t="shared" si="120"/>
        <v>19.425943336938982</v>
      </c>
    </row>
    <row r="292" spans="1:20" x14ac:dyDescent="0.25">
      <c r="A292" t="s">
        <v>53</v>
      </c>
      <c r="B292">
        <f t="shared" si="121"/>
        <v>0</v>
      </c>
      <c r="C292">
        <f t="shared" ref="C292:S292" si="167">C171*$D$241</f>
        <v>0</v>
      </c>
      <c r="D292">
        <f t="shared" si="167"/>
        <v>0</v>
      </c>
      <c r="E292">
        <f t="shared" si="167"/>
        <v>0</v>
      </c>
      <c r="F292">
        <f t="shared" si="167"/>
        <v>0</v>
      </c>
      <c r="G292">
        <f t="shared" si="167"/>
        <v>0.90047655990247144</v>
      </c>
      <c r="H292">
        <f t="shared" si="167"/>
        <v>1.7674512266763438</v>
      </c>
      <c r="I292">
        <f t="shared" si="167"/>
        <v>2.3089142561601839</v>
      </c>
      <c r="J292">
        <f t="shared" si="167"/>
        <v>3.2931714190718964</v>
      </c>
      <c r="K292">
        <f t="shared" si="167"/>
        <v>1.2536268879348405</v>
      </c>
      <c r="L292">
        <f t="shared" si="167"/>
        <v>3.3746173752446142</v>
      </c>
      <c r="M292">
        <f t="shared" si="167"/>
        <v>3.7368889192007888</v>
      </c>
      <c r="N292">
        <f t="shared" si="167"/>
        <v>2.0318445454209617</v>
      </c>
      <c r="O292">
        <f t="shared" si="167"/>
        <v>1.6057373368472836</v>
      </c>
      <c r="P292">
        <f t="shared" si="167"/>
        <v>2.7783298817927493</v>
      </c>
      <c r="Q292">
        <f t="shared" si="167"/>
        <v>1.9152633010115621</v>
      </c>
      <c r="R292">
        <f t="shared" si="167"/>
        <v>0.39294780449407762</v>
      </c>
      <c r="S292">
        <f t="shared" si="167"/>
        <v>1.9788505598401043</v>
      </c>
      <c r="T292">
        <f t="shared" si="120"/>
        <v>27.338120073597882</v>
      </c>
    </row>
    <row r="293" spans="1:20" x14ac:dyDescent="0.25">
      <c r="A293" t="s">
        <v>54</v>
      </c>
      <c r="B293">
        <f t="shared" si="121"/>
        <v>0</v>
      </c>
      <c r="C293">
        <f t="shared" ref="C293:S293" si="168">C172*$D$241</f>
        <v>0</v>
      </c>
      <c r="D293">
        <f t="shared" si="168"/>
        <v>0</v>
      </c>
      <c r="E293">
        <f t="shared" si="168"/>
        <v>0</v>
      </c>
      <c r="F293">
        <f t="shared" si="168"/>
        <v>0</v>
      </c>
      <c r="G293">
        <f t="shared" si="168"/>
        <v>0.90047655990247144</v>
      </c>
      <c r="H293">
        <f t="shared" si="168"/>
        <v>1.7674512266763438</v>
      </c>
      <c r="I293">
        <f t="shared" si="168"/>
        <v>2.3089142561601839</v>
      </c>
      <c r="J293">
        <f t="shared" si="168"/>
        <v>2.8815249916879084</v>
      </c>
      <c r="K293">
        <f t="shared" si="168"/>
        <v>1.2536268879348405</v>
      </c>
      <c r="L293">
        <f t="shared" si="168"/>
        <v>3.3746173752446142</v>
      </c>
      <c r="M293">
        <f t="shared" si="168"/>
        <v>3.7368889192007888</v>
      </c>
      <c r="N293">
        <f t="shared" si="168"/>
        <v>1.6254756363367688</v>
      </c>
      <c r="O293">
        <f t="shared" si="168"/>
        <v>1.6057373368472836</v>
      </c>
      <c r="P293">
        <f t="shared" si="168"/>
        <v>2.3814256129652138</v>
      </c>
      <c r="Q293">
        <f t="shared" si="168"/>
        <v>1.5322106408092493</v>
      </c>
      <c r="R293">
        <f t="shared" si="168"/>
        <v>0.39294780449407762</v>
      </c>
      <c r="S293">
        <f t="shared" si="168"/>
        <v>0.79154022393604151</v>
      </c>
      <c r="T293">
        <f t="shared" si="120"/>
        <v>24.55283747219579</v>
      </c>
    </row>
    <row r="294" spans="1:20" x14ac:dyDescent="0.25">
      <c r="A294" t="s">
        <v>108</v>
      </c>
      <c r="B294">
        <f t="shared" si="121"/>
        <v>0</v>
      </c>
      <c r="C294">
        <f t="shared" ref="C294:S294" si="169">C173*$D$241</f>
        <v>0</v>
      </c>
      <c r="D294">
        <f t="shared" si="169"/>
        <v>0</v>
      </c>
      <c r="E294">
        <f t="shared" si="169"/>
        <v>0</v>
      </c>
      <c r="F294">
        <f t="shared" si="169"/>
        <v>0</v>
      </c>
      <c r="G294">
        <f t="shared" si="169"/>
        <v>0.90047655990247144</v>
      </c>
      <c r="H294">
        <f t="shared" si="169"/>
        <v>1.7674512266763438</v>
      </c>
      <c r="I294">
        <f t="shared" si="169"/>
        <v>1.8471314049281462</v>
      </c>
      <c r="J294">
        <f t="shared" si="169"/>
        <v>2.4698785643039218</v>
      </c>
      <c r="K294">
        <f t="shared" si="169"/>
        <v>1.2536268879348405</v>
      </c>
      <c r="L294">
        <f t="shared" si="169"/>
        <v>2.1091358595278842</v>
      </c>
      <c r="M294">
        <f t="shared" si="169"/>
        <v>3.7368889192007888</v>
      </c>
      <c r="N294">
        <f t="shared" si="169"/>
        <v>1.2191067272525768</v>
      </c>
      <c r="O294">
        <f t="shared" si="169"/>
        <v>1.2043030026354629</v>
      </c>
      <c r="P294">
        <f t="shared" si="169"/>
        <v>1.9845213441376786</v>
      </c>
      <c r="Q294">
        <f t="shared" si="169"/>
        <v>1.149157980606937</v>
      </c>
      <c r="R294">
        <f t="shared" si="169"/>
        <v>0.39294780449407762</v>
      </c>
      <c r="S294">
        <f t="shared" si="169"/>
        <v>0</v>
      </c>
      <c r="T294">
        <f t="shared" si="120"/>
        <v>20.034626281601131</v>
      </c>
    </row>
    <row r="295" spans="1:20" x14ac:dyDescent="0.25">
      <c r="A295" t="s">
        <v>55</v>
      </c>
      <c r="B295">
        <f t="shared" si="121"/>
        <v>0</v>
      </c>
      <c r="C295">
        <f t="shared" ref="C295:S295" si="170">C174*$D$241</f>
        <v>0</v>
      </c>
      <c r="D295">
        <f t="shared" si="170"/>
        <v>0</v>
      </c>
      <c r="E295">
        <f t="shared" si="170"/>
        <v>0</v>
      </c>
      <c r="F295">
        <f t="shared" si="170"/>
        <v>0</v>
      </c>
      <c r="G295">
        <f t="shared" si="170"/>
        <v>0</v>
      </c>
      <c r="H295">
        <f t="shared" si="170"/>
        <v>0</v>
      </c>
      <c r="I295">
        <f t="shared" si="170"/>
        <v>0</v>
      </c>
      <c r="J295">
        <f t="shared" si="170"/>
        <v>0.41164642738398699</v>
      </c>
      <c r="K295">
        <f t="shared" si="170"/>
        <v>0</v>
      </c>
      <c r="L295">
        <f t="shared" si="170"/>
        <v>0</v>
      </c>
      <c r="M295">
        <f t="shared" si="170"/>
        <v>0</v>
      </c>
      <c r="N295">
        <f t="shared" si="170"/>
        <v>0.40636890908419226</v>
      </c>
      <c r="O295">
        <f t="shared" si="170"/>
        <v>0</v>
      </c>
      <c r="P295">
        <f t="shared" si="170"/>
        <v>0.3969042688275356</v>
      </c>
      <c r="Q295">
        <f t="shared" si="170"/>
        <v>0.38305266020231238</v>
      </c>
      <c r="R295">
        <f t="shared" si="170"/>
        <v>0</v>
      </c>
      <c r="S295">
        <f t="shared" si="170"/>
        <v>1.1873103359040624</v>
      </c>
      <c r="T295">
        <f t="shared" si="120"/>
        <v>2.7852826014020895</v>
      </c>
    </row>
    <row r="296" spans="1:20" x14ac:dyDescent="0.25">
      <c r="A296" t="s">
        <v>56</v>
      </c>
      <c r="B296">
        <f t="shared" si="121"/>
        <v>0.79393752871333045</v>
      </c>
      <c r="C296">
        <f t="shared" ref="C296:S296" si="171">C175*$D$241</f>
        <v>1.949749816313044</v>
      </c>
      <c r="D296">
        <f t="shared" si="171"/>
        <v>1.1082788429568879</v>
      </c>
      <c r="E296">
        <f t="shared" si="171"/>
        <v>1.2560493553511396</v>
      </c>
      <c r="F296">
        <f t="shared" si="171"/>
        <v>3.0069581010458197</v>
      </c>
      <c r="G296">
        <f t="shared" si="171"/>
        <v>0.90047655990247144</v>
      </c>
      <c r="H296">
        <f t="shared" si="171"/>
        <v>2.6511768400145161</v>
      </c>
      <c r="I296">
        <f t="shared" si="171"/>
        <v>1.3853485536961099</v>
      </c>
      <c r="J296">
        <f t="shared" si="171"/>
        <v>2.8815249916879084</v>
      </c>
      <c r="K296">
        <f t="shared" si="171"/>
        <v>1.2536268879348405</v>
      </c>
      <c r="L296">
        <f t="shared" si="171"/>
        <v>1.6873086876223065</v>
      </c>
      <c r="M296">
        <f t="shared" si="171"/>
        <v>1.2456296397335962</v>
      </c>
      <c r="N296">
        <f t="shared" si="171"/>
        <v>0.40636890908419226</v>
      </c>
      <c r="O296">
        <f t="shared" si="171"/>
        <v>0</v>
      </c>
      <c r="P296">
        <f t="shared" si="171"/>
        <v>1.1907128064826069</v>
      </c>
      <c r="Q296">
        <f t="shared" si="171"/>
        <v>1.5322106408092493</v>
      </c>
      <c r="R296">
        <f t="shared" si="171"/>
        <v>1.5717912179763101</v>
      </c>
      <c r="S296">
        <f t="shared" si="171"/>
        <v>7.5196321273923949</v>
      </c>
      <c r="T296">
        <f t="shared" si="120"/>
        <v>32.340781506716723</v>
      </c>
    </row>
    <row r="297" spans="1:20" x14ac:dyDescent="0.25">
      <c r="A297" t="s">
        <v>127</v>
      </c>
      <c r="B297">
        <f t="shared" si="121"/>
        <v>0</v>
      </c>
      <c r="C297">
        <f t="shared" ref="C297:S297" si="172">C176*$D$241</f>
        <v>0</v>
      </c>
      <c r="D297">
        <f t="shared" si="172"/>
        <v>0</v>
      </c>
      <c r="E297">
        <f t="shared" si="172"/>
        <v>0.41868311845037987</v>
      </c>
      <c r="F297">
        <f t="shared" si="172"/>
        <v>0.42956544300654576</v>
      </c>
      <c r="G297">
        <f t="shared" si="172"/>
        <v>0</v>
      </c>
      <c r="H297">
        <f t="shared" si="172"/>
        <v>0</v>
      </c>
      <c r="I297">
        <f t="shared" si="172"/>
        <v>0.46178285123203661</v>
      </c>
      <c r="J297">
        <f t="shared" si="172"/>
        <v>0</v>
      </c>
      <c r="K297">
        <f t="shared" si="172"/>
        <v>0</v>
      </c>
      <c r="L297">
        <f t="shared" si="172"/>
        <v>0</v>
      </c>
      <c r="M297">
        <f t="shared" si="172"/>
        <v>0</v>
      </c>
      <c r="N297">
        <f t="shared" si="172"/>
        <v>0</v>
      </c>
      <c r="O297">
        <f t="shared" si="172"/>
        <v>0</v>
      </c>
      <c r="P297">
        <f t="shared" si="172"/>
        <v>0</v>
      </c>
      <c r="Q297">
        <f t="shared" si="172"/>
        <v>0</v>
      </c>
      <c r="R297">
        <f t="shared" si="172"/>
        <v>0</v>
      </c>
      <c r="S297">
        <f t="shared" si="172"/>
        <v>0</v>
      </c>
      <c r="T297">
        <f t="shared" si="120"/>
        <v>1.3100314126889623</v>
      </c>
    </row>
    <row r="298" spans="1:20" x14ac:dyDescent="0.25">
      <c r="A298" t="s">
        <v>57</v>
      </c>
      <c r="B298">
        <f t="shared" si="121"/>
        <v>0</v>
      </c>
      <c r="C298">
        <f t="shared" ref="C298:S298" si="173">C177*$D$241</f>
        <v>0</v>
      </c>
      <c r="D298">
        <f t="shared" si="173"/>
        <v>0</v>
      </c>
      <c r="E298">
        <f t="shared" si="173"/>
        <v>0</v>
      </c>
      <c r="F298">
        <f t="shared" si="173"/>
        <v>0</v>
      </c>
      <c r="G298">
        <f t="shared" si="173"/>
        <v>0</v>
      </c>
      <c r="H298">
        <f t="shared" si="173"/>
        <v>0</v>
      </c>
      <c r="I298">
        <f t="shared" si="173"/>
        <v>0</v>
      </c>
      <c r="J298">
        <f t="shared" si="173"/>
        <v>0</v>
      </c>
      <c r="K298">
        <f t="shared" si="173"/>
        <v>0</v>
      </c>
      <c r="L298">
        <f t="shared" si="173"/>
        <v>0</v>
      </c>
      <c r="M298">
        <f t="shared" si="173"/>
        <v>0</v>
      </c>
      <c r="N298">
        <f t="shared" si="173"/>
        <v>0</v>
      </c>
      <c r="O298">
        <f t="shared" si="173"/>
        <v>0</v>
      </c>
      <c r="P298">
        <f t="shared" si="173"/>
        <v>0.7938085376550712</v>
      </c>
      <c r="Q298">
        <f t="shared" si="173"/>
        <v>0.76610532040462476</v>
      </c>
      <c r="R298">
        <f t="shared" si="173"/>
        <v>1.5717912179763101</v>
      </c>
      <c r="S298">
        <f t="shared" si="173"/>
        <v>5.5407815675522922</v>
      </c>
      <c r="T298">
        <f t="shared" si="120"/>
        <v>8.6724866435882983</v>
      </c>
    </row>
    <row r="299" spans="1:20" x14ac:dyDescent="0.25">
      <c r="A299" t="s">
        <v>58</v>
      </c>
      <c r="B299">
        <f t="shared" si="121"/>
        <v>0.39696876435666523</v>
      </c>
      <c r="C299">
        <f t="shared" ref="C299:S299" si="174">C178*$D$241</f>
        <v>0</v>
      </c>
      <c r="D299">
        <f t="shared" si="174"/>
        <v>0.3694262809856293</v>
      </c>
      <c r="E299">
        <f t="shared" si="174"/>
        <v>0.41868311845037987</v>
      </c>
      <c r="F299">
        <f t="shared" si="174"/>
        <v>0</v>
      </c>
      <c r="G299">
        <f t="shared" si="174"/>
        <v>0</v>
      </c>
      <c r="H299">
        <f t="shared" si="174"/>
        <v>1.7674512266763438</v>
      </c>
      <c r="I299">
        <f t="shared" si="174"/>
        <v>0</v>
      </c>
      <c r="J299">
        <f t="shared" si="174"/>
        <v>0.82329285476797398</v>
      </c>
      <c r="K299">
        <f t="shared" si="174"/>
        <v>1.2536268879348405</v>
      </c>
      <c r="L299">
        <f t="shared" si="174"/>
        <v>0</v>
      </c>
      <c r="M299">
        <f t="shared" si="174"/>
        <v>0.83041975982239746</v>
      </c>
      <c r="N299">
        <f t="shared" si="174"/>
        <v>0</v>
      </c>
      <c r="O299">
        <f t="shared" si="174"/>
        <v>0</v>
      </c>
      <c r="P299">
        <f t="shared" si="174"/>
        <v>0</v>
      </c>
      <c r="Q299">
        <f t="shared" si="174"/>
        <v>0</v>
      </c>
      <c r="R299">
        <f t="shared" si="174"/>
        <v>0</v>
      </c>
      <c r="S299">
        <f t="shared" si="174"/>
        <v>0</v>
      </c>
      <c r="T299">
        <f t="shared" si="120"/>
        <v>5.8598688929942302</v>
      </c>
    </row>
    <row r="300" spans="1:20" x14ac:dyDescent="0.25">
      <c r="A300" t="s">
        <v>59</v>
      </c>
      <c r="B300">
        <f t="shared" si="121"/>
        <v>0.39696876435666523</v>
      </c>
      <c r="C300">
        <f t="shared" ref="C300:S300" si="175">C179*$D$241</f>
        <v>1.949749816313044</v>
      </c>
      <c r="D300">
        <f t="shared" si="175"/>
        <v>0.73885256197125859</v>
      </c>
      <c r="E300">
        <f t="shared" si="175"/>
        <v>0.41868311845037987</v>
      </c>
      <c r="F300">
        <f t="shared" si="175"/>
        <v>2.5773926580392743</v>
      </c>
      <c r="G300">
        <f t="shared" si="175"/>
        <v>0.90047655990247144</v>
      </c>
      <c r="H300">
        <f t="shared" si="175"/>
        <v>0.88372561333817201</v>
      </c>
      <c r="I300">
        <f t="shared" si="175"/>
        <v>0.92356570246407321</v>
      </c>
      <c r="J300">
        <f t="shared" si="175"/>
        <v>2.0582321369199352</v>
      </c>
      <c r="K300">
        <f t="shared" si="175"/>
        <v>0</v>
      </c>
      <c r="L300">
        <f t="shared" si="175"/>
        <v>1.6873086876223065</v>
      </c>
      <c r="M300">
        <f t="shared" si="175"/>
        <v>0.41520987991119873</v>
      </c>
      <c r="N300">
        <f t="shared" si="175"/>
        <v>0.40636890908419226</v>
      </c>
      <c r="O300">
        <f t="shared" si="175"/>
        <v>0</v>
      </c>
      <c r="P300">
        <f t="shared" si="175"/>
        <v>0.3969042688275356</v>
      </c>
      <c r="Q300">
        <f t="shared" si="175"/>
        <v>0.76610532040462476</v>
      </c>
      <c r="R300">
        <f t="shared" si="175"/>
        <v>0</v>
      </c>
      <c r="S300">
        <f t="shared" si="175"/>
        <v>1.9788505598401043</v>
      </c>
      <c r="T300">
        <f t="shared" si="120"/>
        <v>16.498394557445234</v>
      </c>
    </row>
    <row r="301" spans="1:20" x14ac:dyDescent="0.25">
      <c r="A301" t="s">
        <v>138</v>
      </c>
      <c r="B301">
        <f t="shared" si="121"/>
        <v>0.39696876435666523</v>
      </c>
      <c r="C301">
        <f t="shared" ref="C301:S301" si="176">C180*$D$241</f>
        <v>0</v>
      </c>
      <c r="D301">
        <f t="shared" si="176"/>
        <v>0</v>
      </c>
      <c r="E301">
        <f t="shared" si="176"/>
        <v>0</v>
      </c>
      <c r="F301">
        <f t="shared" si="176"/>
        <v>0</v>
      </c>
      <c r="G301">
        <f t="shared" si="176"/>
        <v>0</v>
      </c>
      <c r="H301">
        <f t="shared" si="176"/>
        <v>0</v>
      </c>
      <c r="I301">
        <f t="shared" si="176"/>
        <v>0</v>
      </c>
      <c r="J301">
        <f t="shared" si="176"/>
        <v>0</v>
      </c>
      <c r="K301">
        <f t="shared" si="176"/>
        <v>0</v>
      </c>
      <c r="L301">
        <f t="shared" si="176"/>
        <v>0</v>
      </c>
      <c r="M301">
        <f t="shared" si="176"/>
        <v>0</v>
      </c>
      <c r="N301">
        <f t="shared" si="176"/>
        <v>0</v>
      </c>
      <c r="O301">
        <f t="shared" si="176"/>
        <v>0</v>
      </c>
      <c r="P301">
        <f t="shared" si="176"/>
        <v>0.3969042688275356</v>
      </c>
      <c r="Q301">
        <f t="shared" si="176"/>
        <v>0</v>
      </c>
      <c r="R301">
        <f t="shared" si="176"/>
        <v>0</v>
      </c>
      <c r="S301">
        <f t="shared" si="176"/>
        <v>0</v>
      </c>
      <c r="T301">
        <f t="shared" si="120"/>
        <v>0.79387303318420077</v>
      </c>
    </row>
    <row r="302" spans="1:20" x14ac:dyDescent="0.25">
      <c r="A302" t="s">
        <v>60</v>
      </c>
      <c r="B302">
        <f t="shared" si="121"/>
        <v>0.79393752871333045</v>
      </c>
      <c r="C302">
        <f t="shared" ref="C302:S302" si="177">C181*$D$241</f>
        <v>1.1698498897878262</v>
      </c>
      <c r="D302">
        <f t="shared" si="177"/>
        <v>1.1082788429568879</v>
      </c>
      <c r="E302">
        <f t="shared" si="177"/>
        <v>0</v>
      </c>
      <c r="F302">
        <f t="shared" si="177"/>
        <v>1.7182617720261826</v>
      </c>
      <c r="G302">
        <f t="shared" si="177"/>
        <v>2.2511913997561792</v>
      </c>
      <c r="H302">
        <f t="shared" si="177"/>
        <v>3.9767652600217742</v>
      </c>
      <c r="I302">
        <f t="shared" si="177"/>
        <v>3.6942628098562937</v>
      </c>
      <c r="J302">
        <f t="shared" si="177"/>
        <v>7.8212821202957521</v>
      </c>
      <c r="K302">
        <f t="shared" si="177"/>
        <v>9.6111394741671106</v>
      </c>
      <c r="L302">
        <f t="shared" si="177"/>
        <v>16.029432532411921</v>
      </c>
      <c r="M302">
        <f t="shared" si="177"/>
        <v>28.234271833961522</v>
      </c>
      <c r="N302">
        <f t="shared" si="177"/>
        <v>34.54135727215634</v>
      </c>
      <c r="O302">
        <f t="shared" si="177"/>
        <v>46.566382768571223</v>
      </c>
      <c r="P302">
        <f t="shared" si="177"/>
        <v>60.329448861785401</v>
      </c>
      <c r="Q302">
        <f t="shared" si="177"/>
        <v>85.037690564913348</v>
      </c>
      <c r="R302">
        <f t="shared" si="177"/>
        <v>95.09336868756678</v>
      </c>
      <c r="S302">
        <f t="shared" si="177"/>
        <v>204.21737777549873</v>
      </c>
      <c r="T302">
        <f t="shared" si="120"/>
        <v>602.19429939444672</v>
      </c>
    </row>
    <row r="303" spans="1:20" x14ac:dyDescent="0.25">
      <c r="A303" t="s">
        <v>61</v>
      </c>
      <c r="B303">
        <f t="shared" si="121"/>
        <v>0</v>
      </c>
      <c r="C303">
        <f t="shared" ref="C303:S303" si="178">C182*$D$241</f>
        <v>0</v>
      </c>
      <c r="D303">
        <f t="shared" si="178"/>
        <v>0.3694262809856293</v>
      </c>
      <c r="E303">
        <f t="shared" si="178"/>
        <v>0</v>
      </c>
      <c r="F303">
        <f t="shared" si="178"/>
        <v>0.42956544300654576</v>
      </c>
      <c r="G303">
        <f t="shared" si="178"/>
        <v>0</v>
      </c>
      <c r="H303">
        <f t="shared" si="178"/>
        <v>0.44186280666908601</v>
      </c>
      <c r="I303">
        <f t="shared" si="178"/>
        <v>0</v>
      </c>
      <c r="J303">
        <f t="shared" si="178"/>
        <v>0</v>
      </c>
      <c r="K303">
        <f t="shared" si="178"/>
        <v>0.41787562931161348</v>
      </c>
      <c r="L303">
        <f t="shared" si="178"/>
        <v>0.42182717190557673</v>
      </c>
      <c r="M303">
        <f t="shared" si="178"/>
        <v>0.41520987991119873</v>
      </c>
      <c r="N303">
        <f t="shared" si="178"/>
        <v>0.40636890908419226</v>
      </c>
      <c r="O303">
        <f t="shared" si="178"/>
        <v>0</v>
      </c>
      <c r="P303">
        <f t="shared" si="178"/>
        <v>0.3969042688275356</v>
      </c>
      <c r="Q303">
        <f t="shared" si="178"/>
        <v>0</v>
      </c>
      <c r="R303">
        <f t="shared" si="178"/>
        <v>0</v>
      </c>
      <c r="S303">
        <f t="shared" si="178"/>
        <v>0</v>
      </c>
      <c r="T303">
        <f t="shared" si="120"/>
        <v>3.2990403897013776</v>
      </c>
    </row>
    <row r="304" spans="1:20" x14ac:dyDescent="0.25">
      <c r="A304" t="s">
        <v>62</v>
      </c>
      <c r="B304">
        <f t="shared" si="121"/>
        <v>0</v>
      </c>
      <c r="C304">
        <f t="shared" ref="C304:S304" si="179">C183*$D$241</f>
        <v>0</v>
      </c>
      <c r="D304">
        <f t="shared" si="179"/>
        <v>0</v>
      </c>
      <c r="E304">
        <f t="shared" si="179"/>
        <v>0</v>
      </c>
      <c r="F304">
        <f t="shared" si="179"/>
        <v>0</v>
      </c>
      <c r="G304">
        <f t="shared" si="179"/>
        <v>0</v>
      </c>
      <c r="H304">
        <f t="shared" si="179"/>
        <v>0.88372561333817201</v>
      </c>
      <c r="I304">
        <f t="shared" si="179"/>
        <v>0.46178285123203661</v>
      </c>
      <c r="J304">
        <f t="shared" si="179"/>
        <v>0.41164642738398699</v>
      </c>
      <c r="K304">
        <f t="shared" si="179"/>
        <v>0.41787562931161348</v>
      </c>
      <c r="L304">
        <f t="shared" si="179"/>
        <v>2.1091358595278842</v>
      </c>
      <c r="M304">
        <f t="shared" si="179"/>
        <v>3.7368889192007888</v>
      </c>
      <c r="N304">
        <f t="shared" si="179"/>
        <v>4.8764269090103074</v>
      </c>
      <c r="O304">
        <f t="shared" si="179"/>
        <v>4.0143433421182095</v>
      </c>
      <c r="P304">
        <f t="shared" si="179"/>
        <v>9.5257024518608553</v>
      </c>
      <c r="Q304">
        <f t="shared" si="179"/>
        <v>13.023790446878616</v>
      </c>
      <c r="R304">
        <f t="shared" si="179"/>
        <v>20.826233638186118</v>
      </c>
      <c r="S304">
        <f t="shared" si="179"/>
        <v>58.178206459299055</v>
      </c>
      <c r="T304">
        <f t="shared" si="120"/>
        <v>118.46575854734765</v>
      </c>
    </row>
    <row r="305" spans="1:20" x14ac:dyDescent="0.25">
      <c r="A305" t="s">
        <v>63</v>
      </c>
      <c r="B305">
        <f t="shared" si="121"/>
        <v>0</v>
      </c>
      <c r="C305">
        <f t="shared" ref="C305:S305" si="180">C184*$D$241</f>
        <v>0</v>
      </c>
      <c r="D305">
        <f t="shared" si="180"/>
        <v>0.3694262809856293</v>
      </c>
      <c r="E305">
        <f t="shared" si="180"/>
        <v>0</v>
      </c>
      <c r="F305">
        <f t="shared" si="180"/>
        <v>0</v>
      </c>
      <c r="G305">
        <f t="shared" si="180"/>
        <v>0.45023827995123572</v>
      </c>
      <c r="H305">
        <f t="shared" si="180"/>
        <v>1.3255884200072581</v>
      </c>
      <c r="I305">
        <f t="shared" si="180"/>
        <v>2.7706971073922197</v>
      </c>
      <c r="J305">
        <f t="shared" si="180"/>
        <v>4.1164642738398696</v>
      </c>
      <c r="K305">
        <f t="shared" si="180"/>
        <v>6.2681344396742018</v>
      </c>
      <c r="L305">
        <f t="shared" si="180"/>
        <v>6.7492347504892276</v>
      </c>
      <c r="M305">
        <f t="shared" si="180"/>
        <v>14.947555676803155</v>
      </c>
      <c r="N305">
        <f t="shared" si="180"/>
        <v>14.222911817946732</v>
      </c>
      <c r="O305">
        <f t="shared" si="180"/>
        <v>22.881757050073798</v>
      </c>
      <c r="P305">
        <f t="shared" si="180"/>
        <v>25.401873204962271</v>
      </c>
      <c r="Q305">
        <f t="shared" si="180"/>
        <v>30.644212816184993</v>
      </c>
      <c r="R305">
        <f t="shared" si="180"/>
        <v>28.685189728067662</v>
      </c>
      <c r="S305">
        <f t="shared" si="180"/>
        <v>59.365516795203121</v>
      </c>
      <c r="T305">
        <f t="shared" si="120"/>
        <v>218.19880064158136</v>
      </c>
    </row>
    <row r="306" spans="1:20" x14ac:dyDescent="0.25">
      <c r="A306" t="s">
        <v>64</v>
      </c>
      <c r="B306">
        <f t="shared" si="121"/>
        <v>0</v>
      </c>
      <c r="C306">
        <f t="shared" ref="C306:S306" si="181">C185*$D$241</f>
        <v>0</v>
      </c>
      <c r="D306">
        <f t="shared" si="181"/>
        <v>0.3694262809856293</v>
      </c>
      <c r="E306">
        <f t="shared" si="181"/>
        <v>0</v>
      </c>
      <c r="F306">
        <f t="shared" si="181"/>
        <v>0</v>
      </c>
      <c r="G306">
        <f t="shared" si="181"/>
        <v>0.45023827995123572</v>
      </c>
      <c r="H306">
        <f t="shared" si="181"/>
        <v>1.3255884200072581</v>
      </c>
      <c r="I306">
        <f t="shared" si="181"/>
        <v>2.7706971073922197</v>
      </c>
      <c r="J306">
        <f t="shared" si="181"/>
        <v>4.1164642738398696</v>
      </c>
      <c r="K306">
        <f t="shared" si="181"/>
        <v>5.8502588103625888</v>
      </c>
      <c r="L306">
        <f t="shared" si="181"/>
        <v>6.3274075785836503</v>
      </c>
      <c r="M306">
        <f t="shared" si="181"/>
        <v>13.70192603706956</v>
      </c>
      <c r="N306">
        <f t="shared" si="181"/>
        <v>13.816542908862534</v>
      </c>
      <c r="O306">
        <f t="shared" si="181"/>
        <v>21.677454047438331</v>
      </c>
      <c r="P306">
        <f t="shared" si="181"/>
        <v>22.623543323169528</v>
      </c>
      <c r="Q306">
        <f t="shared" si="181"/>
        <v>28.345896854971119</v>
      </c>
      <c r="R306">
        <f t="shared" si="181"/>
        <v>26.72045070559728</v>
      </c>
      <c r="S306">
        <f t="shared" si="181"/>
        <v>53.428965115682814</v>
      </c>
      <c r="T306">
        <f t="shared" si="120"/>
        <v>201.52485974391362</v>
      </c>
    </row>
    <row r="307" spans="1:20" x14ac:dyDescent="0.25">
      <c r="A307" t="s">
        <v>65</v>
      </c>
      <c r="B307">
        <f t="shared" si="121"/>
        <v>0.79393752871333045</v>
      </c>
      <c r="C307">
        <f t="shared" ref="C307:S307" si="182">C186*$D$241</f>
        <v>1.1698498897878262</v>
      </c>
      <c r="D307">
        <f t="shared" si="182"/>
        <v>0.3694262809856293</v>
      </c>
      <c r="E307">
        <f t="shared" si="182"/>
        <v>0</v>
      </c>
      <c r="F307">
        <f t="shared" si="182"/>
        <v>0.42956544300654576</v>
      </c>
      <c r="G307">
        <f t="shared" si="182"/>
        <v>1.8009531198049424</v>
      </c>
      <c r="H307">
        <f t="shared" si="182"/>
        <v>1.3255884200072581</v>
      </c>
      <c r="I307">
        <f t="shared" si="182"/>
        <v>0</v>
      </c>
      <c r="J307">
        <f t="shared" si="182"/>
        <v>2.0582321369199352</v>
      </c>
      <c r="K307">
        <f t="shared" si="182"/>
        <v>1.2536268879348405</v>
      </c>
      <c r="L307">
        <f t="shared" si="182"/>
        <v>2.5309630314334606</v>
      </c>
      <c r="M307">
        <f t="shared" si="182"/>
        <v>4.5673086790231867</v>
      </c>
      <c r="N307">
        <f t="shared" si="182"/>
        <v>6.0955336362628838</v>
      </c>
      <c r="O307">
        <f t="shared" si="182"/>
        <v>6.824383681600958</v>
      </c>
      <c r="P307">
        <f t="shared" si="182"/>
        <v>6.747372570068106</v>
      </c>
      <c r="Q307">
        <f t="shared" si="182"/>
        <v>12.640737786676306</v>
      </c>
      <c r="R307">
        <f t="shared" si="182"/>
        <v>15.717912179763101</v>
      </c>
      <c r="S307">
        <f t="shared" si="182"/>
        <v>26.91236761382542</v>
      </c>
      <c r="T307">
        <f t="shared" si="120"/>
        <v>91.237758885813733</v>
      </c>
    </row>
    <row r="308" spans="1:20" x14ac:dyDescent="0.25">
      <c r="A308" t="s">
        <v>66</v>
      </c>
      <c r="B308">
        <f t="shared" si="121"/>
        <v>0</v>
      </c>
      <c r="C308">
        <f t="shared" ref="C308:S308" si="183">C187*$D$241</f>
        <v>0</v>
      </c>
      <c r="D308">
        <f t="shared" si="183"/>
        <v>0</v>
      </c>
      <c r="E308">
        <f t="shared" si="183"/>
        <v>0</v>
      </c>
      <c r="F308">
        <f t="shared" si="183"/>
        <v>0.42956544300654576</v>
      </c>
      <c r="G308">
        <f t="shared" si="183"/>
        <v>0</v>
      </c>
      <c r="H308">
        <f t="shared" si="183"/>
        <v>0</v>
      </c>
      <c r="I308">
        <f t="shared" si="183"/>
        <v>0.46178285123203661</v>
      </c>
      <c r="J308">
        <f t="shared" si="183"/>
        <v>0.82329285476797398</v>
      </c>
      <c r="K308">
        <f t="shared" si="183"/>
        <v>0.83575125862322697</v>
      </c>
      <c r="L308">
        <f t="shared" si="183"/>
        <v>3.7964445471501906</v>
      </c>
      <c r="M308">
        <f t="shared" si="183"/>
        <v>4.5673086790231867</v>
      </c>
      <c r="N308">
        <f t="shared" si="183"/>
        <v>7.7210092725996526</v>
      </c>
      <c r="O308">
        <f t="shared" si="183"/>
        <v>12.043030026354629</v>
      </c>
      <c r="P308">
        <f t="shared" si="183"/>
        <v>17.066883559584028</v>
      </c>
      <c r="Q308">
        <f t="shared" si="183"/>
        <v>26.813686214161859</v>
      </c>
      <c r="R308">
        <f t="shared" si="183"/>
        <v>27.113398510091354</v>
      </c>
      <c r="S308">
        <f t="shared" si="183"/>
        <v>55.803585787490931</v>
      </c>
      <c r="T308">
        <f t="shared" si="120"/>
        <v>157.47573900408563</v>
      </c>
    </row>
    <row r="309" spans="1:20" x14ac:dyDescent="0.25">
      <c r="A309" t="s">
        <v>67</v>
      </c>
      <c r="B309">
        <f t="shared" si="121"/>
        <v>0</v>
      </c>
      <c r="C309">
        <f t="shared" ref="C309:S309" si="184">C188*$D$241</f>
        <v>0</v>
      </c>
      <c r="D309">
        <f t="shared" si="184"/>
        <v>0</v>
      </c>
      <c r="E309">
        <f t="shared" si="184"/>
        <v>0</v>
      </c>
      <c r="F309">
        <f t="shared" si="184"/>
        <v>0</v>
      </c>
      <c r="G309">
        <f t="shared" si="184"/>
        <v>0</v>
      </c>
      <c r="H309">
        <f t="shared" si="184"/>
        <v>0</v>
      </c>
      <c r="I309">
        <f t="shared" si="184"/>
        <v>0</v>
      </c>
      <c r="J309">
        <f t="shared" si="184"/>
        <v>0</v>
      </c>
      <c r="K309">
        <f t="shared" si="184"/>
        <v>0</v>
      </c>
      <c r="L309">
        <f t="shared" si="184"/>
        <v>0</v>
      </c>
      <c r="M309">
        <f t="shared" si="184"/>
        <v>0</v>
      </c>
      <c r="N309">
        <f t="shared" si="184"/>
        <v>0</v>
      </c>
      <c r="O309">
        <f t="shared" si="184"/>
        <v>0</v>
      </c>
      <c r="P309">
        <f t="shared" si="184"/>
        <v>0.3969042688275356</v>
      </c>
      <c r="Q309">
        <f t="shared" si="184"/>
        <v>0</v>
      </c>
      <c r="R309">
        <f t="shared" si="184"/>
        <v>0</v>
      </c>
      <c r="S309">
        <f t="shared" si="184"/>
        <v>1.1873103359040624</v>
      </c>
      <c r="T309">
        <f t="shared" si="120"/>
        <v>1.5842146047315979</v>
      </c>
    </row>
    <row r="310" spans="1:20" x14ac:dyDescent="0.25">
      <c r="A310" t="s">
        <v>68</v>
      </c>
      <c r="B310">
        <f t="shared" ref="B310:B343" si="185">B189*$D$240</f>
        <v>0</v>
      </c>
      <c r="C310">
        <f t="shared" ref="C310:S310" si="186">C189*$D$241</f>
        <v>0</v>
      </c>
      <c r="D310">
        <f t="shared" si="186"/>
        <v>0</v>
      </c>
      <c r="E310">
        <f t="shared" si="186"/>
        <v>0</v>
      </c>
      <c r="F310">
        <f t="shared" si="186"/>
        <v>0.42956544300654576</v>
      </c>
      <c r="G310">
        <f t="shared" si="186"/>
        <v>0</v>
      </c>
      <c r="H310">
        <f t="shared" si="186"/>
        <v>0</v>
      </c>
      <c r="I310">
        <f t="shared" si="186"/>
        <v>0</v>
      </c>
      <c r="J310">
        <f t="shared" si="186"/>
        <v>0.41164642738398699</v>
      </c>
      <c r="K310">
        <f t="shared" si="186"/>
        <v>0.41787562931161348</v>
      </c>
      <c r="L310">
        <f t="shared" si="186"/>
        <v>0.42182717190557673</v>
      </c>
      <c r="M310">
        <f t="shared" si="186"/>
        <v>0</v>
      </c>
      <c r="N310">
        <f t="shared" si="186"/>
        <v>1.2191067272525768</v>
      </c>
      <c r="O310">
        <f t="shared" si="186"/>
        <v>0.80286866842364191</v>
      </c>
      <c r="P310">
        <f t="shared" si="186"/>
        <v>0.7938085376550712</v>
      </c>
      <c r="Q310">
        <f t="shared" si="186"/>
        <v>1.9152633010115621</v>
      </c>
      <c r="R310">
        <f t="shared" si="186"/>
        <v>2.7506346314585426</v>
      </c>
      <c r="S310">
        <f t="shared" si="186"/>
        <v>2.7703907837761448</v>
      </c>
      <c r="T310">
        <f t="shared" ref="T310:T357" si="187">SUM(B310:S310)</f>
        <v>11.932987321185262</v>
      </c>
    </row>
    <row r="311" spans="1:20" x14ac:dyDescent="0.25">
      <c r="A311" t="s">
        <v>69</v>
      </c>
      <c r="B311">
        <f t="shared" si="185"/>
        <v>5.9545314653499783</v>
      </c>
      <c r="C311">
        <f t="shared" ref="C311:S311" si="188">C190*$D$241</f>
        <v>2.3396997795756524</v>
      </c>
      <c r="D311">
        <f t="shared" si="188"/>
        <v>0.73885256197125859</v>
      </c>
      <c r="E311">
        <f t="shared" si="188"/>
        <v>0.83736623690075973</v>
      </c>
      <c r="F311">
        <f t="shared" si="188"/>
        <v>0.85913088601309151</v>
      </c>
      <c r="G311">
        <f t="shared" si="188"/>
        <v>0.90047655990247144</v>
      </c>
      <c r="H311">
        <f t="shared" si="188"/>
        <v>0.88372561333817201</v>
      </c>
      <c r="I311">
        <f t="shared" si="188"/>
        <v>0.92356570246407321</v>
      </c>
      <c r="J311">
        <f t="shared" si="188"/>
        <v>3.2931714190718964</v>
      </c>
      <c r="K311">
        <f t="shared" si="188"/>
        <v>3.3430050344929083</v>
      </c>
      <c r="L311">
        <f t="shared" si="188"/>
        <v>2.5309630314334606</v>
      </c>
      <c r="M311">
        <f t="shared" si="188"/>
        <v>7.0585679584903795</v>
      </c>
      <c r="N311">
        <f t="shared" si="188"/>
        <v>5.6891647271786923</v>
      </c>
      <c r="O311">
        <f t="shared" si="188"/>
        <v>6.0215150131773143</v>
      </c>
      <c r="P311">
        <f t="shared" si="188"/>
        <v>13.097840871308676</v>
      </c>
      <c r="Q311">
        <f t="shared" si="188"/>
        <v>17.620422369306365</v>
      </c>
      <c r="R311">
        <f t="shared" si="188"/>
        <v>23.576868269644656</v>
      </c>
      <c r="S311">
        <f t="shared" si="188"/>
        <v>79.154022393604166</v>
      </c>
      <c r="T311">
        <f t="shared" si="187"/>
        <v>174.82288989322399</v>
      </c>
    </row>
    <row r="312" spans="1:20" x14ac:dyDescent="0.25">
      <c r="A312" t="s">
        <v>131</v>
      </c>
      <c r="B312">
        <f t="shared" si="185"/>
        <v>0</v>
      </c>
      <c r="C312">
        <f t="shared" ref="C312:S312" si="189">C191*$D$241</f>
        <v>0</v>
      </c>
      <c r="D312">
        <f t="shared" si="189"/>
        <v>0</v>
      </c>
      <c r="E312">
        <f t="shared" si="189"/>
        <v>0</v>
      </c>
      <c r="F312">
        <f t="shared" si="189"/>
        <v>0</v>
      </c>
      <c r="G312">
        <f t="shared" si="189"/>
        <v>0</v>
      </c>
      <c r="H312">
        <f t="shared" si="189"/>
        <v>0</v>
      </c>
      <c r="I312">
        <f t="shared" si="189"/>
        <v>0</v>
      </c>
      <c r="J312">
        <f t="shared" si="189"/>
        <v>0</v>
      </c>
      <c r="K312">
        <f t="shared" si="189"/>
        <v>0</v>
      </c>
      <c r="L312">
        <f t="shared" si="189"/>
        <v>0</v>
      </c>
      <c r="M312">
        <f t="shared" si="189"/>
        <v>0</v>
      </c>
      <c r="N312">
        <f t="shared" si="189"/>
        <v>0</v>
      </c>
      <c r="O312">
        <f t="shared" si="189"/>
        <v>0.40143433421182095</v>
      </c>
      <c r="P312">
        <f t="shared" si="189"/>
        <v>0</v>
      </c>
      <c r="Q312">
        <f t="shared" si="189"/>
        <v>0</v>
      </c>
      <c r="R312">
        <f t="shared" si="189"/>
        <v>0</v>
      </c>
      <c r="S312">
        <f t="shared" si="189"/>
        <v>0</v>
      </c>
      <c r="T312">
        <f t="shared" si="187"/>
        <v>0.40143433421182095</v>
      </c>
    </row>
    <row r="313" spans="1:20" x14ac:dyDescent="0.25">
      <c r="A313" t="s">
        <v>70</v>
      </c>
      <c r="B313">
        <f t="shared" si="185"/>
        <v>5.557562700993314</v>
      </c>
      <c r="C313">
        <f t="shared" ref="C313:S313" si="190">C192*$D$241</f>
        <v>1.1698498897878262</v>
      </c>
      <c r="D313">
        <f t="shared" si="190"/>
        <v>0.3694262809856293</v>
      </c>
      <c r="E313">
        <f t="shared" si="190"/>
        <v>0</v>
      </c>
      <c r="F313">
        <f t="shared" si="190"/>
        <v>0.85913088601309151</v>
      </c>
      <c r="G313">
        <f t="shared" si="190"/>
        <v>0.45023827995123572</v>
      </c>
      <c r="H313">
        <f t="shared" si="190"/>
        <v>0.88372561333817201</v>
      </c>
      <c r="I313">
        <f t="shared" si="190"/>
        <v>0.46178285123203661</v>
      </c>
      <c r="J313">
        <f t="shared" si="190"/>
        <v>2.0582321369199352</v>
      </c>
      <c r="K313">
        <f t="shared" si="190"/>
        <v>1.6715025172464533</v>
      </c>
      <c r="L313">
        <f t="shared" si="190"/>
        <v>0</v>
      </c>
      <c r="M313">
        <f t="shared" si="190"/>
        <v>3.7368889192007888</v>
      </c>
      <c r="N313">
        <f t="shared" si="190"/>
        <v>2.8445823635893452</v>
      </c>
      <c r="O313">
        <f t="shared" si="190"/>
        <v>2.0071716710591052</v>
      </c>
      <c r="P313">
        <f t="shared" si="190"/>
        <v>7.9380853765507133</v>
      </c>
      <c r="Q313">
        <f t="shared" si="190"/>
        <v>6.5118952234393097</v>
      </c>
      <c r="R313">
        <f t="shared" si="190"/>
        <v>10.609590721340096</v>
      </c>
      <c r="S313">
        <f t="shared" si="190"/>
        <v>46.305103100258435</v>
      </c>
      <c r="T313">
        <f t="shared" si="187"/>
        <v>93.43476853190549</v>
      </c>
    </row>
    <row r="314" spans="1:20" x14ac:dyDescent="0.25">
      <c r="A314" t="s">
        <v>109</v>
      </c>
      <c r="B314">
        <f t="shared" si="185"/>
        <v>0</v>
      </c>
      <c r="C314">
        <f t="shared" ref="C314:S314" si="191">C193*$D$241</f>
        <v>0.38994996326260872</v>
      </c>
      <c r="D314">
        <f t="shared" si="191"/>
        <v>0</v>
      </c>
      <c r="E314">
        <f t="shared" si="191"/>
        <v>0</v>
      </c>
      <c r="F314">
        <f t="shared" si="191"/>
        <v>0</v>
      </c>
      <c r="G314">
        <f t="shared" si="191"/>
        <v>0</v>
      </c>
      <c r="H314">
        <f t="shared" si="191"/>
        <v>0</v>
      </c>
      <c r="I314">
        <f t="shared" si="191"/>
        <v>0</v>
      </c>
      <c r="J314">
        <f t="shared" si="191"/>
        <v>0</v>
      </c>
      <c r="K314">
        <f t="shared" si="191"/>
        <v>0</v>
      </c>
      <c r="L314">
        <f t="shared" si="191"/>
        <v>0</v>
      </c>
      <c r="M314">
        <f t="shared" si="191"/>
        <v>0</v>
      </c>
      <c r="N314">
        <f t="shared" si="191"/>
        <v>0</v>
      </c>
      <c r="O314">
        <f t="shared" si="191"/>
        <v>0</v>
      </c>
      <c r="P314">
        <f t="shared" si="191"/>
        <v>0</v>
      </c>
      <c r="Q314">
        <f t="shared" si="191"/>
        <v>0</v>
      </c>
      <c r="R314">
        <f t="shared" si="191"/>
        <v>0</v>
      </c>
      <c r="S314">
        <f t="shared" si="191"/>
        <v>0.79154022393604151</v>
      </c>
      <c r="T314">
        <f t="shared" si="187"/>
        <v>1.1814901871986503</v>
      </c>
    </row>
    <row r="315" spans="1:20" x14ac:dyDescent="0.25">
      <c r="A315" t="s">
        <v>110</v>
      </c>
      <c r="B315">
        <f t="shared" si="185"/>
        <v>0</v>
      </c>
      <c r="C315">
        <f t="shared" ref="C315:S315" si="192">C194*$D$241</f>
        <v>0.38994996326260872</v>
      </c>
      <c r="D315">
        <f t="shared" si="192"/>
        <v>0</v>
      </c>
      <c r="E315">
        <f t="shared" si="192"/>
        <v>0</v>
      </c>
      <c r="F315">
        <f t="shared" si="192"/>
        <v>0</v>
      </c>
      <c r="G315">
        <f t="shared" si="192"/>
        <v>0</v>
      </c>
      <c r="H315">
        <f t="shared" si="192"/>
        <v>0</v>
      </c>
      <c r="I315">
        <f t="shared" si="192"/>
        <v>0</v>
      </c>
      <c r="J315">
        <f t="shared" si="192"/>
        <v>0</v>
      </c>
      <c r="K315">
        <f t="shared" si="192"/>
        <v>0</v>
      </c>
      <c r="L315">
        <f t="shared" si="192"/>
        <v>0</v>
      </c>
      <c r="M315">
        <f t="shared" si="192"/>
        <v>0</v>
      </c>
      <c r="N315">
        <f t="shared" si="192"/>
        <v>0</v>
      </c>
      <c r="O315">
        <f t="shared" si="192"/>
        <v>0</v>
      </c>
      <c r="P315">
        <f t="shared" si="192"/>
        <v>0</v>
      </c>
      <c r="Q315">
        <f t="shared" si="192"/>
        <v>0</v>
      </c>
      <c r="R315">
        <f t="shared" si="192"/>
        <v>0</v>
      </c>
      <c r="S315">
        <f t="shared" si="192"/>
        <v>0.39577011196802075</v>
      </c>
      <c r="T315">
        <f t="shared" si="187"/>
        <v>0.78572007523062948</v>
      </c>
    </row>
    <row r="316" spans="1:20" x14ac:dyDescent="0.25">
      <c r="A316" t="s">
        <v>71</v>
      </c>
      <c r="B316">
        <f t="shared" si="185"/>
        <v>0</v>
      </c>
      <c r="C316">
        <f t="shared" ref="C316:S316" si="193">C195*$D$241</f>
        <v>0.38994996326260872</v>
      </c>
      <c r="D316">
        <f t="shared" si="193"/>
        <v>0</v>
      </c>
      <c r="E316">
        <f t="shared" si="193"/>
        <v>0.41868311845037987</v>
      </c>
      <c r="F316">
        <f t="shared" si="193"/>
        <v>0</v>
      </c>
      <c r="G316">
        <f t="shared" si="193"/>
        <v>0</v>
      </c>
      <c r="H316">
        <f t="shared" si="193"/>
        <v>0</v>
      </c>
      <c r="I316">
        <f t="shared" si="193"/>
        <v>0</v>
      </c>
      <c r="J316">
        <f t="shared" si="193"/>
        <v>0</v>
      </c>
      <c r="K316">
        <f t="shared" si="193"/>
        <v>0.41787562931161348</v>
      </c>
      <c r="L316">
        <f t="shared" si="193"/>
        <v>0.84365434381115345</v>
      </c>
      <c r="M316">
        <f t="shared" si="193"/>
        <v>1.2456296397335962</v>
      </c>
      <c r="N316">
        <f t="shared" si="193"/>
        <v>2.8445823635893452</v>
      </c>
      <c r="O316">
        <f t="shared" si="193"/>
        <v>2.0071716710591052</v>
      </c>
      <c r="P316">
        <f t="shared" si="193"/>
        <v>3.5721384194478207</v>
      </c>
      <c r="Q316">
        <f t="shared" si="193"/>
        <v>6.8949478836416223</v>
      </c>
      <c r="R316">
        <f t="shared" si="193"/>
        <v>8.6448516988697079</v>
      </c>
      <c r="S316">
        <f t="shared" si="193"/>
        <v>24.933517053985312</v>
      </c>
      <c r="T316">
        <f t="shared" si="187"/>
        <v>52.213001785162263</v>
      </c>
    </row>
    <row r="317" spans="1:20" x14ac:dyDescent="0.25">
      <c r="A317" t="s">
        <v>72</v>
      </c>
      <c r="B317">
        <f t="shared" si="185"/>
        <v>0</v>
      </c>
      <c r="C317">
        <f t="shared" ref="C317:S317" si="194">C196*$D$241</f>
        <v>0.38994996326260872</v>
      </c>
      <c r="D317">
        <f t="shared" si="194"/>
        <v>0</v>
      </c>
      <c r="E317">
        <f t="shared" si="194"/>
        <v>0.41868311845037987</v>
      </c>
      <c r="F317">
        <f t="shared" si="194"/>
        <v>0</v>
      </c>
      <c r="G317">
        <f t="shared" si="194"/>
        <v>0</v>
      </c>
      <c r="H317">
        <f t="shared" si="194"/>
        <v>0</v>
      </c>
      <c r="I317">
        <f t="shared" si="194"/>
        <v>0</v>
      </c>
      <c r="J317">
        <f t="shared" si="194"/>
        <v>0</v>
      </c>
      <c r="K317">
        <f t="shared" si="194"/>
        <v>0</v>
      </c>
      <c r="L317">
        <f t="shared" si="194"/>
        <v>0</v>
      </c>
      <c r="M317">
        <f t="shared" si="194"/>
        <v>0.41520987991119873</v>
      </c>
      <c r="N317">
        <f t="shared" si="194"/>
        <v>0.40636890908419226</v>
      </c>
      <c r="O317">
        <f t="shared" si="194"/>
        <v>0.40143433421182095</v>
      </c>
      <c r="P317">
        <f t="shared" si="194"/>
        <v>0</v>
      </c>
      <c r="Q317">
        <f t="shared" si="194"/>
        <v>0</v>
      </c>
      <c r="R317">
        <f t="shared" si="194"/>
        <v>0.39294780449407762</v>
      </c>
      <c r="S317">
        <f t="shared" si="194"/>
        <v>1.9788505598401043</v>
      </c>
      <c r="T317">
        <f t="shared" si="187"/>
        <v>4.4034445692543818</v>
      </c>
    </row>
    <row r="318" spans="1:20" x14ac:dyDescent="0.25">
      <c r="A318" t="s">
        <v>73</v>
      </c>
      <c r="B318">
        <f t="shared" si="185"/>
        <v>0.39696876435666523</v>
      </c>
      <c r="C318">
        <f t="shared" ref="C318:S318" si="195">C197*$D$241</f>
        <v>0.38994996326260872</v>
      </c>
      <c r="D318">
        <f t="shared" si="195"/>
        <v>0.3694262809856293</v>
      </c>
      <c r="E318">
        <f t="shared" si="195"/>
        <v>0.41868311845037987</v>
      </c>
      <c r="F318">
        <f t="shared" si="195"/>
        <v>0</v>
      </c>
      <c r="G318">
        <f t="shared" si="195"/>
        <v>0.45023827995123572</v>
      </c>
      <c r="H318">
        <f t="shared" si="195"/>
        <v>0</v>
      </c>
      <c r="I318">
        <f t="shared" si="195"/>
        <v>0.46178285123203661</v>
      </c>
      <c r="J318">
        <f t="shared" si="195"/>
        <v>1.2349392821519609</v>
      </c>
      <c r="K318">
        <f t="shared" si="195"/>
        <v>1.2536268879348405</v>
      </c>
      <c r="L318">
        <f t="shared" si="195"/>
        <v>1.6873086876223065</v>
      </c>
      <c r="M318">
        <f t="shared" si="195"/>
        <v>2.0760493995559943</v>
      </c>
      <c r="N318">
        <f t="shared" si="195"/>
        <v>0</v>
      </c>
      <c r="O318">
        <f t="shared" si="195"/>
        <v>1.6057373368472836</v>
      </c>
      <c r="P318">
        <f t="shared" si="195"/>
        <v>1.587617075310142</v>
      </c>
      <c r="Q318">
        <f t="shared" si="195"/>
        <v>4.2135792622254362</v>
      </c>
      <c r="R318">
        <f t="shared" si="195"/>
        <v>4.322425849434854</v>
      </c>
      <c r="S318">
        <f t="shared" si="195"/>
        <v>7.1238620154243746</v>
      </c>
      <c r="T318">
        <f t="shared" si="187"/>
        <v>27.592195054745748</v>
      </c>
    </row>
    <row r="319" spans="1:20" x14ac:dyDescent="0.25">
      <c r="A319" t="s">
        <v>74</v>
      </c>
      <c r="B319">
        <f t="shared" si="185"/>
        <v>1.1909062930699956</v>
      </c>
      <c r="C319">
        <f t="shared" ref="C319:S319" si="196">C198*$D$241</f>
        <v>0.77989992652521745</v>
      </c>
      <c r="D319">
        <f t="shared" si="196"/>
        <v>0.3694262809856293</v>
      </c>
      <c r="E319">
        <f t="shared" si="196"/>
        <v>0.41868311845037987</v>
      </c>
      <c r="F319">
        <f t="shared" si="196"/>
        <v>0.85913088601309151</v>
      </c>
      <c r="G319">
        <f t="shared" si="196"/>
        <v>1.3507148398537072</v>
      </c>
      <c r="H319">
        <f t="shared" si="196"/>
        <v>3.0930396466836014</v>
      </c>
      <c r="I319">
        <f t="shared" si="196"/>
        <v>5.5413942147844395</v>
      </c>
      <c r="J319">
        <f t="shared" si="196"/>
        <v>6.1746964107598039</v>
      </c>
      <c r="K319">
        <f t="shared" si="196"/>
        <v>9.6111394741671106</v>
      </c>
      <c r="L319">
        <f t="shared" si="196"/>
        <v>8.8583706100171113</v>
      </c>
      <c r="M319">
        <f t="shared" si="196"/>
        <v>12.456296397335962</v>
      </c>
      <c r="N319">
        <f t="shared" si="196"/>
        <v>7.7210092725996526</v>
      </c>
      <c r="O319">
        <f t="shared" si="196"/>
        <v>10.838727023719166</v>
      </c>
      <c r="P319">
        <f t="shared" si="196"/>
        <v>7.9380853765507133</v>
      </c>
      <c r="Q319">
        <f t="shared" si="196"/>
        <v>11.874632466271681</v>
      </c>
      <c r="R319">
        <f t="shared" si="196"/>
        <v>8.25190389437563</v>
      </c>
      <c r="S319">
        <f t="shared" si="196"/>
        <v>15.039264254784793</v>
      </c>
      <c r="T319">
        <f t="shared" si="187"/>
        <v>112.36732038694768</v>
      </c>
    </row>
    <row r="320" spans="1:20" x14ac:dyDescent="0.25">
      <c r="A320" t="s">
        <v>111</v>
      </c>
      <c r="B320">
        <f t="shared" si="185"/>
        <v>0</v>
      </c>
      <c r="C320">
        <f t="shared" ref="C320:S320" si="197">C199*$D$241</f>
        <v>0</v>
      </c>
      <c r="D320">
        <f t="shared" si="197"/>
        <v>0</v>
      </c>
      <c r="E320">
        <f t="shared" si="197"/>
        <v>0</v>
      </c>
      <c r="F320">
        <f t="shared" si="197"/>
        <v>0</v>
      </c>
      <c r="G320">
        <f t="shared" si="197"/>
        <v>0</v>
      </c>
      <c r="H320">
        <f t="shared" si="197"/>
        <v>0</v>
      </c>
      <c r="I320">
        <f t="shared" si="197"/>
        <v>0</v>
      </c>
      <c r="J320">
        <f t="shared" si="197"/>
        <v>0</v>
      </c>
      <c r="K320">
        <f t="shared" si="197"/>
        <v>0.41787562931161348</v>
      </c>
      <c r="L320">
        <f t="shared" si="197"/>
        <v>0.42182717190557673</v>
      </c>
      <c r="M320">
        <f t="shared" si="197"/>
        <v>1.6608395196447947</v>
      </c>
      <c r="N320">
        <f t="shared" si="197"/>
        <v>0.40636890908419226</v>
      </c>
      <c r="O320">
        <f t="shared" si="197"/>
        <v>1.2043030026354629</v>
      </c>
      <c r="P320">
        <f t="shared" si="197"/>
        <v>0.3969042688275356</v>
      </c>
      <c r="Q320">
        <f t="shared" si="197"/>
        <v>0.76610532040462476</v>
      </c>
      <c r="R320">
        <f t="shared" si="197"/>
        <v>0.39294780449407762</v>
      </c>
      <c r="S320">
        <f t="shared" si="197"/>
        <v>1.1873103359040624</v>
      </c>
      <c r="T320">
        <f t="shared" si="187"/>
        <v>6.8544819622119402</v>
      </c>
    </row>
    <row r="321" spans="1:20" x14ac:dyDescent="0.25">
      <c r="A321" t="s">
        <v>112</v>
      </c>
      <c r="B321">
        <f t="shared" si="185"/>
        <v>0</v>
      </c>
      <c r="C321">
        <f t="shared" ref="C321:S321" si="198">C200*$D$241</f>
        <v>0</v>
      </c>
      <c r="D321">
        <f t="shared" si="198"/>
        <v>0</v>
      </c>
      <c r="E321">
        <f t="shared" si="198"/>
        <v>0</v>
      </c>
      <c r="F321">
        <f t="shared" si="198"/>
        <v>0.42956544300654576</v>
      </c>
      <c r="G321">
        <f t="shared" si="198"/>
        <v>0</v>
      </c>
      <c r="H321">
        <f t="shared" si="198"/>
        <v>0</v>
      </c>
      <c r="I321">
        <f t="shared" si="198"/>
        <v>0</v>
      </c>
      <c r="J321">
        <f t="shared" si="198"/>
        <v>0</v>
      </c>
      <c r="K321">
        <f t="shared" si="198"/>
        <v>0</v>
      </c>
      <c r="L321">
        <f t="shared" si="198"/>
        <v>0</v>
      </c>
      <c r="M321">
        <f t="shared" si="198"/>
        <v>0</v>
      </c>
      <c r="N321">
        <f t="shared" si="198"/>
        <v>0</v>
      </c>
      <c r="O321">
        <f t="shared" si="198"/>
        <v>0</v>
      </c>
      <c r="P321">
        <f t="shared" si="198"/>
        <v>0</v>
      </c>
      <c r="Q321">
        <f t="shared" si="198"/>
        <v>0</v>
      </c>
      <c r="R321">
        <f t="shared" si="198"/>
        <v>0</v>
      </c>
      <c r="S321">
        <f t="shared" si="198"/>
        <v>0</v>
      </c>
      <c r="T321">
        <f t="shared" si="187"/>
        <v>0.42956544300654576</v>
      </c>
    </row>
    <row r="322" spans="1:20" x14ac:dyDescent="0.25">
      <c r="A322" t="s">
        <v>75</v>
      </c>
      <c r="B322">
        <f t="shared" si="185"/>
        <v>0.39696876435666523</v>
      </c>
      <c r="C322">
        <f t="shared" ref="C322:S322" si="199">C201*$D$241</f>
        <v>0</v>
      </c>
      <c r="D322">
        <f t="shared" si="199"/>
        <v>0.3694262809856293</v>
      </c>
      <c r="E322">
        <f t="shared" si="199"/>
        <v>0.41868311845037987</v>
      </c>
      <c r="F322">
        <f t="shared" si="199"/>
        <v>0</v>
      </c>
      <c r="G322">
        <f t="shared" si="199"/>
        <v>0.45023827995123572</v>
      </c>
      <c r="H322">
        <f t="shared" si="199"/>
        <v>2.6511768400145161</v>
      </c>
      <c r="I322">
        <f t="shared" si="199"/>
        <v>2.7706971073922197</v>
      </c>
      <c r="J322">
        <f t="shared" si="199"/>
        <v>5.3514035559918298</v>
      </c>
      <c r="K322">
        <f t="shared" si="199"/>
        <v>7.1038856982974297</v>
      </c>
      <c r="L322">
        <f t="shared" si="199"/>
        <v>6.7492347504892276</v>
      </c>
      <c r="M322">
        <f t="shared" si="199"/>
        <v>8.7194074781351745</v>
      </c>
      <c r="N322">
        <f t="shared" si="199"/>
        <v>4.8764269090103074</v>
      </c>
      <c r="O322">
        <f t="shared" si="199"/>
        <v>7.6272523500245981</v>
      </c>
      <c r="P322">
        <f t="shared" si="199"/>
        <v>4.7628512259304276</v>
      </c>
      <c r="Q322">
        <f t="shared" si="199"/>
        <v>6.8949478836416223</v>
      </c>
      <c r="R322">
        <f t="shared" si="199"/>
        <v>3.1435824359526214</v>
      </c>
      <c r="S322">
        <f t="shared" si="199"/>
        <v>3.9577011196802077</v>
      </c>
      <c r="T322">
        <f t="shared" si="187"/>
        <v>66.243883798304083</v>
      </c>
    </row>
    <row r="323" spans="1:20" x14ac:dyDescent="0.25">
      <c r="A323" t="s">
        <v>76</v>
      </c>
      <c r="B323">
        <f t="shared" si="185"/>
        <v>0</v>
      </c>
      <c r="C323">
        <f t="shared" ref="C323:S323" si="200">C202*$D$241</f>
        <v>0</v>
      </c>
      <c r="D323">
        <f t="shared" si="200"/>
        <v>0</v>
      </c>
      <c r="E323">
        <f t="shared" si="200"/>
        <v>0</v>
      </c>
      <c r="F323">
        <f t="shared" si="200"/>
        <v>0</v>
      </c>
      <c r="G323">
        <f t="shared" si="200"/>
        <v>0</v>
      </c>
      <c r="H323">
        <f t="shared" si="200"/>
        <v>0.44186280666908601</v>
      </c>
      <c r="I323">
        <f t="shared" si="200"/>
        <v>1.3853485536961099</v>
      </c>
      <c r="J323">
        <f t="shared" si="200"/>
        <v>4.1164642738398696</v>
      </c>
      <c r="K323">
        <f t="shared" si="200"/>
        <v>3.7608806638045209</v>
      </c>
      <c r="L323">
        <f t="shared" si="200"/>
        <v>3.7964445471501906</v>
      </c>
      <c r="M323">
        <f t="shared" si="200"/>
        <v>5.8129383187567836</v>
      </c>
      <c r="N323">
        <f t="shared" si="200"/>
        <v>3.6573201817577305</v>
      </c>
      <c r="O323">
        <f t="shared" si="200"/>
        <v>2.4086060052709257</v>
      </c>
      <c r="P323">
        <f t="shared" si="200"/>
        <v>3.5721384194478207</v>
      </c>
      <c r="Q323">
        <f t="shared" si="200"/>
        <v>1.9152633010115621</v>
      </c>
      <c r="R323">
        <f t="shared" si="200"/>
        <v>0.78589560898815525</v>
      </c>
      <c r="S323">
        <f t="shared" si="200"/>
        <v>0.79154022393604151</v>
      </c>
      <c r="T323">
        <f t="shared" si="187"/>
        <v>32.444702904328793</v>
      </c>
    </row>
    <row r="324" spans="1:20" x14ac:dyDescent="0.25">
      <c r="A324" t="s">
        <v>77</v>
      </c>
      <c r="B324">
        <f t="shared" si="185"/>
        <v>0</v>
      </c>
      <c r="C324">
        <f t="shared" ref="C324:S324" si="201">C203*$D$241</f>
        <v>0</v>
      </c>
      <c r="D324">
        <f t="shared" si="201"/>
        <v>0</v>
      </c>
      <c r="E324">
        <f t="shared" si="201"/>
        <v>0</v>
      </c>
      <c r="F324">
        <f t="shared" si="201"/>
        <v>0</v>
      </c>
      <c r="G324">
        <f t="shared" si="201"/>
        <v>0</v>
      </c>
      <c r="H324">
        <f t="shared" si="201"/>
        <v>1.3255884200072581</v>
      </c>
      <c r="I324">
        <f t="shared" si="201"/>
        <v>0.46178285123203661</v>
      </c>
      <c r="J324">
        <f t="shared" si="201"/>
        <v>0.41164642738398699</v>
      </c>
      <c r="K324">
        <f t="shared" si="201"/>
        <v>2.0893781465580679</v>
      </c>
      <c r="L324">
        <f t="shared" si="201"/>
        <v>0.84365434381115345</v>
      </c>
      <c r="M324">
        <f t="shared" si="201"/>
        <v>0.83041975982239746</v>
      </c>
      <c r="N324">
        <f t="shared" si="201"/>
        <v>0</v>
      </c>
      <c r="O324">
        <f t="shared" si="201"/>
        <v>1.2043030026354629</v>
      </c>
      <c r="P324">
        <f t="shared" si="201"/>
        <v>0.3969042688275356</v>
      </c>
      <c r="Q324">
        <f t="shared" si="201"/>
        <v>1.9152633010115621</v>
      </c>
      <c r="R324">
        <f t="shared" si="201"/>
        <v>0.39294780449407762</v>
      </c>
      <c r="S324">
        <f t="shared" si="201"/>
        <v>1.5830804478720828</v>
      </c>
      <c r="T324">
        <f t="shared" si="187"/>
        <v>11.454968773655622</v>
      </c>
    </row>
    <row r="325" spans="1:20" x14ac:dyDescent="0.25">
      <c r="A325" t="s">
        <v>78</v>
      </c>
      <c r="B325">
        <f t="shared" si="185"/>
        <v>0.39696876435666523</v>
      </c>
      <c r="C325">
        <f t="shared" ref="C325:S325" si="202">C204*$D$241</f>
        <v>0</v>
      </c>
      <c r="D325">
        <f t="shared" si="202"/>
        <v>0.3694262809856293</v>
      </c>
      <c r="E325">
        <f t="shared" si="202"/>
        <v>0.41868311845037987</v>
      </c>
      <c r="F325">
        <f t="shared" si="202"/>
        <v>0</v>
      </c>
      <c r="G325">
        <f t="shared" si="202"/>
        <v>0.45023827995123572</v>
      </c>
      <c r="H325">
        <f t="shared" si="202"/>
        <v>0.88372561333817201</v>
      </c>
      <c r="I325">
        <f t="shared" si="202"/>
        <v>0.92356570246407321</v>
      </c>
      <c r="J325">
        <f t="shared" si="202"/>
        <v>0.82329285476797398</v>
      </c>
      <c r="K325">
        <f t="shared" si="202"/>
        <v>1.2536268879348405</v>
      </c>
      <c r="L325">
        <f t="shared" si="202"/>
        <v>2.1091358595278842</v>
      </c>
      <c r="M325">
        <f t="shared" si="202"/>
        <v>2.0760493995559943</v>
      </c>
      <c r="N325">
        <f t="shared" si="202"/>
        <v>1.2191067272525768</v>
      </c>
      <c r="O325">
        <f t="shared" si="202"/>
        <v>4.0143433421182095</v>
      </c>
      <c r="P325">
        <f t="shared" si="202"/>
        <v>0.7938085376550712</v>
      </c>
      <c r="Q325">
        <f t="shared" si="202"/>
        <v>3.0644212816184995</v>
      </c>
      <c r="R325">
        <f t="shared" si="202"/>
        <v>1.9647390224703882</v>
      </c>
      <c r="S325">
        <f t="shared" si="202"/>
        <v>1.5830804478720828</v>
      </c>
      <c r="T325">
        <f t="shared" si="187"/>
        <v>22.344212120319675</v>
      </c>
    </row>
    <row r="326" spans="1:20" x14ac:dyDescent="0.25">
      <c r="A326" t="s">
        <v>79</v>
      </c>
      <c r="B326">
        <f t="shared" si="185"/>
        <v>0</v>
      </c>
      <c r="C326">
        <f t="shared" ref="C326:S326" si="203">C205*$D$241</f>
        <v>0</v>
      </c>
      <c r="D326">
        <f t="shared" si="203"/>
        <v>0</v>
      </c>
      <c r="E326">
        <f t="shared" si="203"/>
        <v>0</v>
      </c>
      <c r="F326">
        <f t="shared" si="203"/>
        <v>0</v>
      </c>
      <c r="G326">
        <f t="shared" si="203"/>
        <v>0</v>
      </c>
      <c r="H326">
        <f t="shared" si="203"/>
        <v>0</v>
      </c>
      <c r="I326">
        <f t="shared" si="203"/>
        <v>0</v>
      </c>
      <c r="J326">
        <f t="shared" si="203"/>
        <v>0</v>
      </c>
      <c r="K326">
        <f t="shared" si="203"/>
        <v>0</v>
      </c>
      <c r="L326">
        <f t="shared" si="203"/>
        <v>0</v>
      </c>
      <c r="M326">
        <f t="shared" si="203"/>
        <v>0.41520987991119873</v>
      </c>
      <c r="N326">
        <f t="shared" si="203"/>
        <v>0</v>
      </c>
      <c r="O326">
        <f t="shared" si="203"/>
        <v>0</v>
      </c>
      <c r="P326">
        <f t="shared" si="203"/>
        <v>0</v>
      </c>
      <c r="Q326">
        <f t="shared" si="203"/>
        <v>1.5322106408092493</v>
      </c>
      <c r="R326">
        <f t="shared" si="203"/>
        <v>0</v>
      </c>
      <c r="S326">
        <f t="shared" si="203"/>
        <v>0.39577011196802075</v>
      </c>
      <c r="T326">
        <f t="shared" si="187"/>
        <v>2.3431906326884686</v>
      </c>
    </row>
    <row r="327" spans="1:20" x14ac:dyDescent="0.25">
      <c r="A327" t="s">
        <v>80</v>
      </c>
      <c r="B327">
        <f t="shared" si="185"/>
        <v>0.79393752871333045</v>
      </c>
      <c r="C327">
        <f t="shared" ref="C327:S327" si="204">C206*$D$241</f>
        <v>0.77989992652521745</v>
      </c>
      <c r="D327">
        <f t="shared" si="204"/>
        <v>0</v>
      </c>
      <c r="E327">
        <f t="shared" si="204"/>
        <v>0</v>
      </c>
      <c r="F327">
        <f t="shared" si="204"/>
        <v>0.42956544300654576</v>
      </c>
      <c r="G327">
        <f t="shared" si="204"/>
        <v>0.90047655990247144</v>
      </c>
      <c r="H327">
        <f t="shared" si="204"/>
        <v>0.44186280666908601</v>
      </c>
      <c r="I327">
        <f t="shared" si="204"/>
        <v>2.7706971073922197</v>
      </c>
      <c r="J327">
        <f t="shared" si="204"/>
        <v>0.82329285476797398</v>
      </c>
      <c r="K327">
        <f t="shared" si="204"/>
        <v>2.0893781465580679</v>
      </c>
      <c r="L327">
        <f t="shared" si="204"/>
        <v>1.6873086876223065</v>
      </c>
      <c r="M327">
        <f t="shared" si="204"/>
        <v>1.6608395196447947</v>
      </c>
      <c r="N327">
        <f t="shared" si="204"/>
        <v>2.4382134545051537</v>
      </c>
      <c r="O327">
        <f t="shared" si="204"/>
        <v>2.0071716710591052</v>
      </c>
      <c r="P327">
        <f t="shared" si="204"/>
        <v>2.7783298817927493</v>
      </c>
      <c r="Q327">
        <f t="shared" si="204"/>
        <v>2.681368621416186</v>
      </c>
      <c r="R327">
        <f t="shared" si="204"/>
        <v>4.715373653928931</v>
      </c>
      <c r="S327">
        <f t="shared" si="204"/>
        <v>9.4984826872324994</v>
      </c>
      <c r="T327">
        <f t="shared" si="187"/>
        <v>36.496198550736636</v>
      </c>
    </row>
    <row r="328" spans="1:20" x14ac:dyDescent="0.25">
      <c r="A328" t="s">
        <v>81</v>
      </c>
      <c r="B328">
        <f t="shared" si="185"/>
        <v>0</v>
      </c>
      <c r="C328">
        <f t="shared" ref="C328:S328" si="205">C207*$D$241</f>
        <v>0</v>
      </c>
      <c r="D328">
        <f t="shared" si="205"/>
        <v>0</v>
      </c>
      <c r="E328">
        <f t="shared" si="205"/>
        <v>0</v>
      </c>
      <c r="F328">
        <f t="shared" si="205"/>
        <v>0</v>
      </c>
      <c r="G328">
        <f t="shared" si="205"/>
        <v>0</v>
      </c>
      <c r="H328">
        <f t="shared" si="205"/>
        <v>0</v>
      </c>
      <c r="I328">
        <f t="shared" si="205"/>
        <v>0</v>
      </c>
      <c r="J328">
        <f t="shared" si="205"/>
        <v>0.41164642738398699</v>
      </c>
      <c r="K328">
        <f t="shared" si="205"/>
        <v>0</v>
      </c>
      <c r="L328">
        <f t="shared" si="205"/>
        <v>0</v>
      </c>
      <c r="M328">
        <f t="shared" si="205"/>
        <v>0</v>
      </c>
      <c r="N328">
        <f t="shared" si="205"/>
        <v>0.40636890908419226</v>
      </c>
      <c r="O328">
        <f t="shared" si="205"/>
        <v>0</v>
      </c>
      <c r="P328">
        <f t="shared" si="205"/>
        <v>0.7938085376550712</v>
      </c>
      <c r="Q328">
        <f t="shared" si="205"/>
        <v>0.76610532040462476</v>
      </c>
      <c r="R328">
        <f t="shared" si="205"/>
        <v>2.3576868269644655</v>
      </c>
      <c r="S328">
        <f t="shared" si="205"/>
        <v>1.9788505598401043</v>
      </c>
      <c r="T328">
        <f t="shared" si="187"/>
        <v>6.7144665813324451</v>
      </c>
    </row>
    <row r="329" spans="1:20" x14ac:dyDescent="0.25">
      <c r="A329" t="s">
        <v>82</v>
      </c>
      <c r="B329">
        <f t="shared" si="185"/>
        <v>0.39696876435666523</v>
      </c>
      <c r="C329">
        <f t="shared" ref="C329:S329" si="206">C208*$D$241</f>
        <v>0</v>
      </c>
      <c r="D329">
        <f t="shared" si="206"/>
        <v>0</v>
      </c>
      <c r="E329">
        <f t="shared" si="206"/>
        <v>0.41868311845037987</v>
      </c>
      <c r="F329">
        <f t="shared" si="206"/>
        <v>0</v>
      </c>
      <c r="G329">
        <f t="shared" si="206"/>
        <v>0</v>
      </c>
      <c r="H329">
        <f t="shared" si="206"/>
        <v>0</v>
      </c>
      <c r="I329">
        <f t="shared" si="206"/>
        <v>0</v>
      </c>
      <c r="J329">
        <f t="shared" si="206"/>
        <v>0</v>
      </c>
      <c r="K329">
        <f t="shared" si="206"/>
        <v>0</v>
      </c>
      <c r="L329">
        <f t="shared" si="206"/>
        <v>0</v>
      </c>
      <c r="M329">
        <f t="shared" si="206"/>
        <v>0</v>
      </c>
      <c r="N329">
        <f t="shared" si="206"/>
        <v>0</v>
      </c>
      <c r="O329">
        <f t="shared" si="206"/>
        <v>0</v>
      </c>
      <c r="P329">
        <f t="shared" si="206"/>
        <v>0.3969042688275356</v>
      </c>
      <c r="Q329">
        <f t="shared" si="206"/>
        <v>0.76610532040462476</v>
      </c>
      <c r="R329">
        <f t="shared" si="206"/>
        <v>0.78589560898815525</v>
      </c>
      <c r="S329">
        <f t="shared" si="206"/>
        <v>0.79154022393604151</v>
      </c>
      <c r="T329">
        <f t="shared" si="187"/>
        <v>3.5560973049634024</v>
      </c>
    </row>
    <row r="330" spans="1:20" x14ac:dyDescent="0.25">
      <c r="A330" t="s">
        <v>83</v>
      </c>
      <c r="B330">
        <f t="shared" si="185"/>
        <v>0.79393752871333045</v>
      </c>
      <c r="C330">
        <f t="shared" ref="C330:S330" si="207">C209*$D$241</f>
        <v>0</v>
      </c>
      <c r="D330">
        <f t="shared" si="207"/>
        <v>0.3694262809856293</v>
      </c>
      <c r="E330">
        <f t="shared" si="207"/>
        <v>0</v>
      </c>
      <c r="F330">
        <f t="shared" si="207"/>
        <v>0</v>
      </c>
      <c r="G330">
        <f t="shared" si="207"/>
        <v>0.90047655990247144</v>
      </c>
      <c r="H330">
        <f t="shared" si="207"/>
        <v>0</v>
      </c>
      <c r="I330">
        <f t="shared" si="207"/>
        <v>0</v>
      </c>
      <c r="J330">
        <f t="shared" si="207"/>
        <v>2.4698785643039218</v>
      </c>
      <c r="K330">
        <f t="shared" si="207"/>
        <v>3.3430050344929083</v>
      </c>
      <c r="L330">
        <f t="shared" si="207"/>
        <v>0.84365434381115345</v>
      </c>
      <c r="M330">
        <f t="shared" si="207"/>
        <v>2.0760493995559943</v>
      </c>
      <c r="N330">
        <f t="shared" si="207"/>
        <v>3.2509512726735386</v>
      </c>
      <c r="O330">
        <f t="shared" si="207"/>
        <v>2.0071716710591052</v>
      </c>
      <c r="P330">
        <f t="shared" si="207"/>
        <v>2.7783298817927493</v>
      </c>
      <c r="Q330">
        <f t="shared" si="207"/>
        <v>4.2135792622254362</v>
      </c>
      <c r="R330">
        <f t="shared" si="207"/>
        <v>5.894217067411164</v>
      </c>
      <c r="S330">
        <f t="shared" si="207"/>
        <v>14.643494142816765</v>
      </c>
      <c r="T330">
        <f t="shared" si="187"/>
        <v>43.584171009744168</v>
      </c>
    </row>
    <row r="331" spans="1:20" x14ac:dyDescent="0.25">
      <c r="A331" t="s">
        <v>84</v>
      </c>
      <c r="B331">
        <f t="shared" si="185"/>
        <v>0</v>
      </c>
      <c r="C331">
        <f t="shared" ref="C331:S331" si="208">C210*$D$241</f>
        <v>0</v>
      </c>
      <c r="D331">
        <f t="shared" si="208"/>
        <v>0.3694262809856293</v>
      </c>
      <c r="E331">
        <f t="shared" si="208"/>
        <v>0</v>
      </c>
      <c r="F331">
        <f t="shared" si="208"/>
        <v>0</v>
      </c>
      <c r="G331">
        <f t="shared" si="208"/>
        <v>0</v>
      </c>
      <c r="H331">
        <f t="shared" si="208"/>
        <v>0</v>
      </c>
      <c r="I331">
        <f t="shared" si="208"/>
        <v>0</v>
      </c>
      <c r="J331">
        <f t="shared" si="208"/>
        <v>0.41164642738398699</v>
      </c>
      <c r="K331">
        <f t="shared" si="208"/>
        <v>0.83575125862322697</v>
      </c>
      <c r="L331">
        <f t="shared" si="208"/>
        <v>0.42182717190557673</v>
      </c>
      <c r="M331">
        <f t="shared" si="208"/>
        <v>0.41520987991119873</v>
      </c>
      <c r="N331">
        <f t="shared" si="208"/>
        <v>0.40636890908419226</v>
      </c>
      <c r="O331">
        <f t="shared" si="208"/>
        <v>0.40143433421182095</v>
      </c>
      <c r="P331">
        <f t="shared" si="208"/>
        <v>0.3969042688275356</v>
      </c>
      <c r="Q331">
        <f t="shared" si="208"/>
        <v>0</v>
      </c>
      <c r="R331">
        <f t="shared" si="208"/>
        <v>0.39294780449407762</v>
      </c>
      <c r="S331">
        <f t="shared" si="208"/>
        <v>0.39577011196802075</v>
      </c>
      <c r="T331">
        <f t="shared" si="187"/>
        <v>4.4472864473952658</v>
      </c>
    </row>
    <row r="332" spans="1:20" x14ac:dyDescent="0.25">
      <c r="A332" t="s">
        <v>85</v>
      </c>
      <c r="B332">
        <f t="shared" si="185"/>
        <v>0</v>
      </c>
      <c r="C332">
        <f t="shared" ref="C332:S332" si="209">C211*$D$241</f>
        <v>0</v>
      </c>
      <c r="D332">
        <f t="shared" si="209"/>
        <v>0</v>
      </c>
      <c r="E332">
        <f t="shared" si="209"/>
        <v>0</v>
      </c>
      <c r="F332">
        <f t="shared" si="209"/>
        <v>0</v>
      </c>
      <c r="G332">
        <f t="shared" si="209"/>
        <v>0.45023827995123572</v>
      </c>
      <c r="H332">
        <f t="shared" si="209"/>
        <v>0</v>
      </c>
      <c r="I332">
        <f t="shared" si="209"/>
        <v>0</v>
      </c>
      <c r="J332">
        <f t="shared" si="209"/>
        <v>1.6465857095359475</v>
      </c>
      <c r="K332">
        <f t="shared" si="209"/>
        <v>2.0893781465580679</v>
      </c>
      <c r="L332">
        <f t="shared" si="209"/>
        <v>0.42182717190557673</v>
      </c>
      <c r="M332">
        <f t="shared" si="209"/>
        <v>1.6608395196447947</v>
      </c>
      <c r="N332">
        <f t="shared" si="209"/>
        <v>2.0318445454209617</v>
      </c>
      <c r="O332">
        <f t="shared" si="209"/>
        <v>0.40143433421182095</v>
      </c>
      <c r="P332">
        <f t="shared" si="209"/>
        <v>1.9845213441376786</v>
      </c>
      <c r="Q332">
        <f t="shared" si="209"/>
        <v>2.2983159612138739</v>
      </c>
      <c r="R332">
        <f t="shared" si="209"/>
        <v>2.3576868269644655</v>
      </c>
      <c r="S332">
        <f t="shared" si="209"/>
        <v>6.7280919034563542</v>
      </c>
      <c r="T332">
        <f t="shared" si="187"/>
        <v>22.070763743000779</v>
      </c>
    </row>
    <row r="333" spans="1:20" x14ac:dyDescent="0.25">
      <c r="A333" t="s">
        <v>86</v>
      </c>
      <c r="B333">
        <f t="shared" si="185"/>
        <v>0.79393752871333045</v>
      </c>
      <c r="C333">
        <f t="shared" ref="C333:S333" si="210">C212*$D$241</f>
        <v>0</v>
      </c>
      <c r="D333">
        <f t="shared" si="210"/>
        <v>0</v>
      </c>
      <c r="E333">
        <f t="shared" si="210"/>
        <v>0</v>
      </c>
      <c r="F333">
        <f t="shared" si="210"/>
        <v>0</v>
      </c>
      <c r="G333">
        <f t="shared" si="210"/>
        <v>0.45023827995123572</v>
      </c>
      <c r="H333">
        <f t="shared" si="210"/>
        <v>0</v>
      </c>
      <c r="I333">
        <f t="shared" si="210"/>
        <v>0</v>
      </c>
      <c r="J333">
        <f t="shared" si="210"/>
        <v>0.41164642738398699</v>
      </c>
      <c r="K333">
        <f t="shared" si="210"/>
        <v>0.41787562931161348</v>
      </c>
      <c r="L333">
        <f t="shared" si="210"/>
        <v>0</v>
      </c>
      <c r="M333">
        <f t="shared" si="210"/>
        <v>0</v>
      </c>
      <c r="N333">
        <f t="shared" si="210"/>
        <v>0.81273781816838453</v>
      </c>
      <c r="O333">
        <f t="shared" si="210"/>
        <v>1.2043030026354629</v>
      </c>
      <c r="P333">
        <f t="shared" si="210"/>
        <v>0.3969042688275356</v>
      </c>
      <c r="Q333">
        <f t="shared" si="210"/>
        <v>1.9152633010115621</v>
      </c>
      <c r="R333">
        <f t="shared" si="210"/>
        <v>3.1435824359526214</v>
      </c>
      <c r="S333">
        <f t="shared" si="210"/>
        <v>7.5196321273923949</v>
      </c>
      <c r="T333">
        <f t="shared" si="187"/>
        <v>17.066120819348129</v>
      </c>
    </row>
    <row r="334" spans="1:20" x14ac:dyDescent="0.25">
      <c r="A334" t="s">
        <v>87</v>
      </c>
      <c r="B334">
        <f t="shared" si="185"/>
        <v>38.10900137823986</v>
      </c>
      <c r="C334">
        <f t="shared" ref="C334:S334" si="211">C213*$D$241</f>
        <v>0</v>
      </c>
      <c r="D334">
        <f t="shared" si="211"/>
        <v>0</v>
      </c>
      <c r="E334">
        <f t="shared" si="211"/>
        <v>0</v>
      </c>
      <c r="F334">
        <f t="shared" si="211"/>
        <v>0</v>
      </c>
      <c r="G334">
        <f t="shared" si="211"/>
        <v>0</v>
      </c>
      <c r="H334">
        <f t="shared" si="211"/>
        <v>0</v>
      </c>
      <c r="I334">
        <f t="shared" si="211"/>
        <v>0</v>
      </c>
      <c r="J334">
        <f t="shared" si="211"/>
        <v>0</v>
      </c>
      <c r="K334">
        <f t="shared" si="211"/>
        <v>0</v>
      </c>
      <c r="L334">
        <f t="shared" si="211"/>
        <v>0</v>
      </c>
      <c r="M334">
        <f t="shared" si="211"/>
        <v>0</v>
      </c>
      <c r="N334">
        <f t="shared" si="211"/>
        <v>0</v>
      </c>
      <c r="O334">
        <f t="shared" si="211"/>
        <v>0</v>
      </c>
      <c r="P334">
        <f t="shared" si="211"/>
        <v>0</v>
      </c>
      <c r="Q334">
        <f t="shared" si="211"/>
        <v>0</v>
      </c>
      <c r="R334">
        <f t="shared" si="211"/>
        <v>0</v>
      </c>
      <c r="S334">
        <f t="shared" si="211"/>
        <v>0</v>
      </c>
      <c r="T334">
        <f t="shared" si="187"/>
        <v>38.10900137823986</v>
      </c>
    </row>
    <row r="335" spans="1:20" x14ac:dyDescent="0.25">
      <c r="A335" t="s">
        <v>117</v>
      </c>
      <c r="B335">
        <f t="shared" si="185"/>
        <v>4.7636251722799825</v>
      </c>
      <c r="C335">
        <f t="shared" ref="C335:S335" si="212">C214*$D$241</f>
        <v>0</v>
      </c>
      <c r="D335">
        <f t="shared" si="212"/>
        <v>0</v>
      </c>
      <c r="E335">
        <f t="shared" si="212"/>
        <v>0</v>
      </c>
      <c r="F335">
        <f t="shared" si="212"/>
        <v>0</v>
      </c>
      <c r="G335">
        <f t="shared" si="212"/>
        <v>0</v>
      </c>
      <c r="H335">
        <f t="shared" si="212"/>
        <v>0</v>
      </c>
      <c r="I335">
        <f t="shared" si="212"/>
        <v>0</v>
      </c>
      <c r="J335">
        <f t="shared" si="212"/>
        <v>0</v>
      </c>
      <c r="K335">
        <f t="shared" si="212"/>
        <v>0</v>
      </c>
      <c r="L335">
        <f t="shared" si="212"/>
        <v>0</v>
      </c>
      <c r="M335">
        <f t="shared" si="212"/>
        <v>0</v>
      </c>
      <c r="N335">
        <f t="shared" si="212"/>
        <v>0</v>
      </c>
      <c r="O335">
        <f t="shared" si="212"/>
        <v>0</v>
      </c>
      <c r="P335">
        <f t="shared" si="212"/>
        <v>0</v>
      </c>
      <c r="Q335">
        <f t="shared" si="212"/>
        <v>0</v>
      </c>
      <c r="R335">
        <f t="shared" si="212"/>
        <v>0</v>
      </c>
      <c r="S335">
        <f t="shared" si="212"/>
        <v>0</v>
      </c>
      <c r="T335">
        <f t="shared" si="187"/>
        <v>4.7636251722799825</v>
      </c>
    </row>
    <row r="336" spans="1:20" x14ac:dyDescent="0.25">
      <c r="A336" t="s">
        <v>118</v>
      </c>
      <c r="B336">
        <f t="shared" si="185"/>
        <v>2.3818125861399913</v>
      </c>
      <c r="C336">
        <f t="shared" ref="C336:S336" si="213">C215*$D$241</f>
        <v>0</v>
      </c>
      <c r="D336">
        <f t="shared" si="213"/>
        <v>0</v>
      </c>
      <c r="E336">
        <f t="shared" si="213"/>
        <v>0</v>
      </c>
      <c r="F336">
        <f t="shared" si="213"/>
        <v>0</v>
      </c>
      <c r="G336">
        <f t="shared" si="213"/>
        <v>0</v>
      </c>
      <c r="H336">
        <f t="shared" si="213"/>
        <v>0</v>
      </c>
      <c r="I336">
        <f t="shared" si="213"/>
        <v>0</v>
      </c>
      <c r="J336">
        <f t="shared" si="213"/>
        <v>0</v>
      </c>
      <c r="K336">
        <f t="shared" si="213"/>
        <v>0</v>
      </c>
      <c r="L336">
        <f t="shared" si="213"/>
        <v>0</v>
      </c>
      <c r="M336">
        <f t="shared" si="213"/>
        <v>0</v>
      </c>
      <c r="N336">
        <f t="shared" si="213"/>
        <v>0</v>
      </c>
      <c r="O336">
        <f t="shared" si="213"/>
        <v>0</v>
      </c>
      <c r="P336">
        <f t="shared" si="213"/>
        <v>0</v>
      </c>
      <c r="Q336">
        <f t="shared" si="213"/>
        <v>0</v>
      </c>
      <c r="R336">
        <f t="shared" si="213"/>
        <v>0</v>
      </c>
      <c r="S336">
        <f t="shared" si="213"/>
        <v>0</v>
      </c>
      <c r="T336">
        <f t="shared" si="187"/>
        <v>2.3818125861399913</v>
      </c>
    </row>
    <row r="337" spans="1:20" x14ac:dyDescent="0.25">
      <c r="A337" t="s">
        <v>142</v>
      </c>
      <c r="B337">
        <f t="shared" si="185"/>
        <v>0.39696876435666523</v>
      </c>
      <c r="C337">
        <f t="shared" ref="C337:S337" si="214">C216*$D$241</f>
        <v>0</v>
      </c>
      <c r="D337">
        <f t="shared" si="214"/>
        <v>0</v>
      </c>
      <c r="E337">
        <f t="shared" si="214"/>
        <v>0</v>
      </c>
      <c r="F337">
        <f t="shared" si="214"/>
        <v>0</v>
      </c>
      <c r="G337">
        <f t="shared" si="214"/>
        <v>0</v>
      </c>
      <c r="H337">
        <f t="shared" si="214"/>
        <v>0</v>
      </c>
      <c r="I337">
        <f t="shared" si="214"/>
        <v>0</v>
      </c>
      <c r="J337">
        <f t="shared" si="214"/>
        <v>0</v>
      </c>
      <c r="K337">
        <f t="shared" si="214"/>
        <v>0</v>
      </c>
      <c r="L337">
        <f t="shared" si="214"/>
        <v>0</v>
      </c>
      <c r="M337">
        <f t="shared" si="214"/>
        <v>0</v>
      </c>
      <c r="N337">
        <f t="shared" si="214"/>
        <v>0</v>
      </c>
      <c r="O337">
        <f t="shared" si="214"/>
        <v>0</v>
      </c>
      <c r="P337">
        <f t="shared" si="214"/>
        <v>0</v>
      </c>
      <c r="Q337">
        <f t="shared" si="214"/>
        <v>0</v>
      </c>
      <c r="R337">
        <f t="shared" si="214"/>
        <v>0</v>
      </c>
      <c r="S337">
        <f t="shared" si="214"/>
        <v>0</v>
      </c>
      <c r="T337">
        <f t="shared" si="187"/>
        <v>0.39696876435666523</v>
      </c>
    </row>
    <row r="338" spans="1:20" x14ac:dyDescent="0.25">
      <c r="A338" t="s">
        <v>88</v>
      </c>
      <c r="B338">
        <f t="shared" si="185"/>
        <v>18.657531924763269</v>
      </c>
      <c r="C338">
        <f t="shared" ref="C338:S338" si="215">C217*$D$241</f>
        <v>0</v>
      </c>
      <c r="D338">
        <f t="shared" si="215"/>
        <v>0</v>
      </c>
      <c r="E338">
        <f t="shared" si="215"/>
        <v>0</v>
      </c>
      <c r="F338">
        <f t="shared" si="215"/>
        <v>0</v>
      </c>
      <c r="G338">
        <f t="shared" si="215"/>
        <v>0</v>
      </c>
      <c r="H338">
        <f t="shared" si="215"/>
        <v>0</v>
      </c>
      <c r="I338">
        <f t="shared" si="215"/>
        <v>0</v>
      </c>
      <c r="J338">
        <f t="shared" si="215"/>
        <v>0</v>
      </c>
      <c r="K338">
        <f t="shared" si="215"/>
        <v>0</v>
      </c>
      <c r="L338">
        <f t="shared" si="215"/>
        <v>0</v>
      </c>
      <c r="M338">
        <f t="shared" si="215"/>
        <v>0</v>
      </c>
      <c r="N338">
        <f t="shared" si="215"/>
        <v>0</v>
      </c>
      <c r="O338">
        <f t="shared" si="215"/>
        <v>0</v>
      </c>
      <c r="P338">
        <f t="shared" si="215"/>
        <v>0</v>
      </c>
      <c r="Q338">
        <f t="shared" si="215"/>
        <v>0</v>
      </c>
      <c r="R338">
        <f t="shared" si="215"/>
        <v>0</v>
      </c>
      <c r="S338">
        <f t="shared" si="215"/>
        <v>0</v>
      </c>
      <c r="T338">
        <f t="shared" si="187"/>
        <v>18.657531924763269</v>
      </c>
    </row>
    <row r="339" spans="1:20" x14ac:dyDescent="0.25">
      <c r="A339" t="s">
        <v>89</v>
      </c>
      <c r="B339">
        <f t="shared" si="185"/>
        <v>11.909062930699957</v>
      </c>
      <c r="C339">
        <f t="shared" ref="C339:S339" si="216">C218*$D$241</f>
        <v>0</v>
      </c>
      <c r="D339">
        <f t="shared" si="216"/>
        <v>0</v>
      </c>
      <c r="E339">
        <f t="shared" si="216"/>
        <v>0</v>
      </c>
      <c r="F339">
        <f t="shared" si="216"/>
        <v>0</v>
      </c>
      <c r="G339">
        <f t="shared" si="216"/>
        <v>0</v>
      </c>
      <c r="H339">
        <f t="shared" si="216"/>
        <v>0</v>
      </c>
      <c r="I339">
        <f t="shared" si="216"/>
        <v>0</v>
      </c>
      <c r="J339">
        <f t="shared" si="216"/>
        <v>0</v>
      </c>
      <c r="K339">
        <f t="shared" si="216"/>
        <v>0</v>
      </c>
      <c r="L339">
        <f t="shared" si="216"/>
        <v>0</v>
      </c>
      <c r="M339">
        <f t="shared" si="216"/>
        <v>0</v>
      </c>
      <c r="N339">
        <f t="shared" si="216"/>
        <v>0</v>
      </c>
      <c r="O339">
        <f t="shared" si="216"/>
        <v>0</v>
      </c>
      <c r="P339">
        <f t="shared" si="216"/>
        <v>0</v>
      </c>
      <c r="Q339">
        <f t="shared" si="216"/>
        <v>0</v>
      </c>
      <c r="R339">
        <f t="shared" si="216"/>
        <v>0</v>
      </c>
      <c r="S339">
        <f t="shared" si="216"/>
        <v>0</v>
      </c>
      <c r="T339">
        <f t="shared" si="187"/>
        <v>11.909062930699957</v>
      </c>
    </row>
    <row r="340" spans="1:20" x14ac:dyDescent="0.25">
      <c r="A340" t="s">
        <v>90</v>
      </c>
      <c r="B340">
        <f t="shared" si="185"/>
        <v>15.084813045553281</v>
      </c>
      <c r="C340">
        <f t="shared" ref="C340:S340" si="217">C219*$D$241</f>
        <v>2.7296497428382609</v>
      </c>
      <c r="D340">
        <f t="shared" si="217"/>
        <v>0.3694262809856293</v>
      </c>
      <c r="E340">
        <f t="shared" si="217"/>
        <v>0.41868311845037987</v>
      </c>
      <c r="F340">
        <f t="shared" si="217"/>
        <v>0.42956544300654576</v>
      </c>
      <c r="G340">
        <f t="shared" si="217"/>
        <v>0.90047655990247144</v>
      </c>
      <c r="H340">
        <f t="shared" si="217"/>
        <v>0</v>
      </c>
      <c r="I340">
        <f t="shared" si="217"/>
        <v>0</v>
      </c>
      <c r="J340">
        <f t="shared" si="217"/>
        <v>0</v>
      </c>
      <c r="K340">
        <f t="shared" si="217"/>
        <v>0.41787562931161348</v>
      </c>
      <c r="L340">
        <f t="shared" si="217"/>
        <v>0</v>
      </c>
      <c r="M340">
        <f t="shared" si="217"/>
        <v>0.41520987991119873</v>
      </c>
      <c r="N340">
        <f t="shared" si="217"/>
        <v>0</v>
      </c>
      <c r="O340">
        <f t="shared" si="217"/>
        <v>0</v>
      </c>
      <c r="P340">
        <f t="shared" si="217"/>
        <v>0</v>
      </c>
      <c r="Q340">
        <f t="shared" si="217"/>
        <v>0</v>
      </c>
      <c r="R340">
        <f t="shared" si="217"/>
        <v>0</v>
      </c>
      <c r="S340">
        <f t="shared" si="217"/>
        <v>0</v>
      </c>
      <c r="T340">
        <f t="shared" si="187"/>
        <v>20.765699699959377</v>
      </c>
    </row>
    <row r="341" spans="1:20" x14ac:dyDescent="0.25">
      <c r="A341" t="s">
        <v>119</v>
      </c>
      <c r="B341">
        <f t="shared" si="185"/>
        <v>4.3666564079233181</v>
      </c>
      <c r="C341">
        <f t="shared" ref="C341:S341" si="218">C220*$D$241</f>
        <v>0.77989992652521745</v>
      </c>
      <c r="D341">
        <f t="shared" si="218"/>
        <v>0</v>
      </c>
      <c r="E341">
        <f t="shared" si="218"/>
        <v>0.41868311845037987</v>
      </c>
      <c r="F341">
        <f t="shared" si="218"/>
        <v>0</v>
      </c>
      <c r="G341">
        <f t="shared" si="218"/>
        <v>0</v>
      </c>
      <c r="H341">
        <f t="shared" si="218"/>
        <v>0</v>
      </c>
      <c r="I341">
        <f t="shared" si="218"/>
        <v>0</v>
      </c>
      <c r="J341">
        <f t="shared" si="218"/>
        <v>0</v>
      </c>
      <c r="K341">
        <f t="shared" si="218"/>
        <v>0</v>
      </c>
      <c r="L341">
        <f t="shared" si="218"/>
        <v>0</v>
      </c>
      <c r="M341">
        <f t="shared" si="218"/>
        <v>0</v>
      </c>
      <c r="N341">
        <f t="shared" si="218"/>
        <v>0</v>
      </c>
      <c r="O341">
        <f t="shared" si="218"/>
        <v>0</v>
      </c>
      <c r="P341">
        <f t="shared" si="218"/>
        <v>0</v>
      </c>
      <c r="Q341">
        <f t="shared" si="218"/>
        <v>0</v>
      </c>
      <c r="R341">
        <f t="shared" si="218"/>
        <v>0</v>
      </c>
      <c r="S341">
        <f t="shared" si="218"/>
        <v>0</v>
      </c>
      <c r="T341">
        <f t="shared" si="187"/>
        <v>5.5652394528989158</v>
      </c>
    </row>
    <row r="342" spans="1:20" x14ac:dyDescent="0.25">
      <c r="A342" t="s">
        <v>91</v>
      </c>
      <c r="B342">
        <f t="shared" si="185"/>
        <v>6.3515002297066445</v>
      </c>
      <c r="C342">
        <f t="shared" ref="C342:S342" si="219">C221*$D$241</f>
        <v>1.949749816313044</v>
      </c>
      <c r="D342">
        <f t="shared" si="219"/>
        <v>0.3694262809856293</v>
      </c>
      <c r="E342">
        <f t="shared" si="219"/>
        <v>0</v>
      </c>
      <c r="F342">
        <f t="shared" si="219"/>
        <v>0.42956544300654576</v>
      </c>
      <c r="G342">
        <f t="shared" si="219"/>
        <v>0.90047655990247144</v>
      </c>
      <c r="H342">
        <f t="shared" si="219"/>
        <v>0</v>
      </c>
      <c r="I342">
        <f t="shared" si="219"/>
        <v>0</v>
      </c>
      <c r="J342">
        <f t="shared" si="219"/>
        <v>0</v>
      </c>
      <c r="K342">
        <f t="shared" si="219"/>
        <v>0.41787562931161348</v>
      </c>
      <c r="L342">
        <f t="shared" si="219"/>
        <v>0</v>
      </c>
      <c r="M342">
        <f t="shared" si="219"/>
        <v>0</v>
      </c>
      <c r="N342">
        <f t="shared" si="219"/>
        <v>0</v>
      </c>
      <c r="O342">
        <f t="shared" si="219"/>
        <v>0</v>
      </c>
      <c r="P342">
        <f t="shared" si="219"/>
        <v>0</v>
      </c>
      <c r="Q342">
        <f t="shared" si="219"/>
        <v>0</v>
      </c>
      <c r="R342">
        <f t="shared" si="219"/>
        <v>0</v>
      </c>
      <c r="S342">
        <f t="shared" si="219"/>
        <v>0</v>
      </c>
      <c r="T342">
        <f t="shared" si="187"/>
        <v>10.41859395922595</v>
      </c>
    </row>
    <row r="343" spans="1:20" x14ac:dyDescent="0.25">
      <c r="A343" t="s">
        <v>92</v>
      </c>
      <c r="B343">
        <f t="shared" si="185"/>
        <v>4.3666564079233181</v>
      </c>
      <c r="C343">
        <f t="shared" ref="C343:S343" si="220">C222*$D$241</f>
        <v>0</v>
      </c>
      <c r="D343">
        <f t="shared" si="220"/>
        <v>0</v>
      </c>
      <c r="E343">
        <f t="shared" si="220"/>
        <v>0</v>
      </c>
      <c r="F343">
        <f t="shared" si="220"/>
        <v>0</v>
      </c>
      <c r="G343">
        <f t="shared" si="220"/>
        <v>0</v>
      </c>
      <c r="H343">
        <f t="shared" si="220"/>
        <v>0</v>
      </c>
      <c r="I343">
        <f t="shared" si="220"/>
        <v>0</v>
      </c>
      <c r="J343">
        <f t="shared" si="220"/>
        <v>0</v>
      </c>
      <c r="K343">
        <f t="shared" si="220"/>
        <v>0</v>
      </c>
      <c r="L343">
        <f t="shared" si="220"/>
        <v>0</v>
      </c>
      <c r="M343">
        <f t="shared" si="220"/>
        <v>0.41520987991119873</v>
      </c>
      <c r="N343">
        <f t="shared" si="220"/>
        <v>0</v>
      </c>
      <c r="O343">
        <f t="shared" si="220"/>
        <v>0</v>
      </c>
      <c r="P343">
        <f t="shared" si="220"/>
        <v>0</v>
      </c>
      <c r="Q343">
        <f t="shared" si="220"/>
        <v>0</v>
      </c>
      <c r="R343">
        <f t="shared" si="220"/>
        <v>0</v>
      </c>
      <c r="S343">
        <f t="shared" si="220"/>
        <v>0</v>
      </c>
      <c r="T343">
        <f t="shared" si="187"/>
        <v>4.7818662878345171</v>
      </c>
    </row>
    <row r="344" spans="1:20" x14ac:dyDescent="0.25">
      <c r="A344" s="2" t="s">
        <v>93</v>
      </c>
      <c r="B344" s="2">
        <f>0</f>
        <v>0</v>
      </c>
      <c r="C344" s="2">
        <f>0</f>
        <v>0</v>
      </c>
      <c r="D344" s="2">
        <f>0</f>
        <v>0</v>
      </c>
      <c r="E344" s="2">
        <f>0</f>
        <v>0</v>
      </c>
      <c r="F344" s="2">
        <f>0</f>
        <v>0</v>
      </c>
      <c r="G344" s="2">
        <f>0</f>
        <v>0</v>
      </c>
      <c r="H344" s="2">
        <f>0</f>
        <v>0</v>
      </c>
      <c r="I344" s="2">
        <f>0</f>
        <v>0</v>
      </c>
      <c r="J344" s="2">
        <f>0</f>
        <v>0</v>
      </c>
      <c r="K344" s="2">
        <f>0</f>
        <v>0</v>
      </c>
      <c r="L344" s="2">
        <f>0</f>
        <v>0</v>
      </c>
      <c r="M344" s="2">
        <f>0</f>
        <v>0</v>
      </c>
      <c r="N344" s="2">
        <f>0</f>
        <v>0</v>
      </c>
      <c r="O344" s="2">
        <f>0</f>
        <v>0</v>
      </c>
      <c r="P344" s="2">
        <f>0</f>
        <v>0</v>
      </c>
      <c r="Q344" s="2">
        <f>0</f>
        <v>0</v>
      </c>
      <c r="R344" s="2">
        <f>0</f>
        <v>0</v>
      </c>
      <c r="S344" s="2">
        <f>0</f>
        <v>0</v>
      </c>
      <c r="T344">
        <f t="shared" si="187"/>
        <v>0</v>
      </c>
    </row>
    <row r="345" spans="1:20" x14ac:dyDescent="0.25">
      <c r="A345" t="s">
        <v>94</v>
      </c>
      <c r="B345">
        <f>0</f>
        <v>0</v>
      </c>
      <c r="C345">
        <f>0</f>
        <v>0</v>
      </c>
      <c r="D345">
        <f>0</f>
        <v>0</v>
      </c>
      <c r="E345">
        <f>0</f>
        <v>0</v>
      </c>
      <c r="F345">
        <f>0</f>
        <v>0</v>
      </c>
      <c r="G345">
        <f>0</f>
        <v>0</v>
      </c>
      <c r="H345">
        <f>0</f>
        <v>0</v>
      </c>
      <c r="I345">
        <f>0</f>
        <v>0</v>
      </c>
      <c r="J345">
        <f>0</f>
        <v>0</v>
      </c>
      <c r="K345">
        <f>0</f>
        <v>0</v>
      </c>
      <c r="L345">
        <f>0</f>
        <v>0</v>
      </c>
      <c r="M345">
        <f>0</f>
        <v>0</v>
      </c>
      <c r="N345">
        <f>0</f>
        <v>0</v>
      </c>
      <c r="O345">
        <f>0</f>
        <v>0</v>
      </c>
      <c r="P345">
        <f>0</f>
        <v>0</v>
      </c>
      <c r="Q345">
        <f>0</f>
        <v>0</v>
      </c>
      <c r="R345">
        <f>0</f>
        <v>0</v>
      </c>
      <c r="S345">
        <f>0</f>
        <v>0</v>
      </c>
      <c r="T345">
        <f t="shared" si="187"/>
        <v>0</v>
      </c>
    </row>
    <row r="346" spans="1:20" x14ac:dyDescent="0.25">
      <c r="A346" t="s">
        <v>135</v>
      </c>
      <c r="B346">
        <f>0</f>
        <v>0</v>
      </c>
      <c r="C346">
        <f>0</f>
        <v>0</v>
      </c>
      <c r="D346">
        <f>0</f>
        <v>0</v>
      </c>
      <c r="E346">
        <f>0</f>
        <v>0</v>
      </c>
      <c r="F346">
        <f>0</f>
        <v>0</v>
      </c>
      <c r="G346">
        <f>0</f>
        <v>0</v>
      </c>
      <c r="H346">
        <f>0</f>
        <v>0</v>
      </c>
      <c r="I346">
        <f>0</f>
        <v>0</v>
      </c>
      <c r="J346">
        <f>0</f>
        <v>0</v>
      </c>
      <c r="K346">
        <f>0</f>
        <v>0</v>
      </c>
      <c r="L346">
        <f>0</f>
        <v>0</v>
      </c>
      <c r="M346">
        <f>0</f>
        <v>0</v>
      </c>
      <c r="N346">
        <f>0</f>
        <v>0</v>
      </c>
      <c r="O346">
        <f>0</f>
        <v>0</v>
      </c>
      <c r="P346">
        <f>0</f>
        <v>0</v>
      </c>
      <c r="Q346">
        <f>0</f>
        <v>0</v>
      </c>
      <c r="R346">
        <f>0</f>
        <v>0</v>
      </c>
      <c r="S346">
        <f>0</f>
        <v>0</v>
      </c>
      <c r="T346">
        <f t="shared" si="187"/>
        <v>0</v>
      </c>
    </row>
    <row r="347" spans="1:20" x14ac:dyDescent="0.25">
      <c r="A347" t="s">
        <v>95</v>
      </c>
      <c r="B347">
        <f>0</f>
        <v>0</v>
      </c>
      <c r="C347">
        <f>0</f>
        <v>0</v>
      </c>
      <c r="D347">
        <f>0</f>
        <v>0</v>
      </c>
      <c r="E347">
        <f>0</f>
        <v>0</v>
      </c>
      <c r="F347">
        <f>0</f>
        <v>0</v>
      </c>
      <c r="G347">
        <f>0</f>
        <v>0</v>
      </c>
      <c r="H347">
        <f>0</f>
        <v>0</v>
      </c>
      <c r="I347">
        <f>0</f>
        <v>0</v>
      </c>
      <c r="J347">
        <f>0</f>
        <v>0</v>
      </c>
      <c r="K347">
        <f>0</f>
        <v>0</v>
      </c>
      <c r="L347">
        <f>0</f>
        <v>0</v>
      </c>
      <c r="M347">
        <f>0</f>
        <v>0</v>
      </c>
      <c r="N347">
        <f>0</f>
        <v>0</v>
      </c>
      <c r="O347">
        <f>0</f>
        <v>0</v>
      </c>
      <c r="P347">
        <f>0</f>
        <v>0</v>
      </c>
      <c r="Q347">
        <f>0</f>
        <v>0</v>
      </c>
      <c r="R347">
        <f>0</f>
        <v>0</v>
      </c>
      <c r="S347">
        <f>0</f>
        <v>0</v>
      </c>
      <c r="T347">
        <f t="shared" si="187"/>
        <v>0</v>
      </c>
    </row>
    <row r="348" spans="1:20" x14ac:dyDescent="0.25">
      <c r="A348" s="2" t="s">
        <v>96</v>
      </c>
      <c r="B348" s="2">
        <f>B227</f>
        <v>0.33333333333333331</v>
      </c>
      <c r="C348" s="2">
        <f t="shared" ref="C348:S358" si="221">C227</f>
        <v>2</v>
      </c>
      <c r="D348" s="2">
        <f t="shared" si="221"/>
        <v>3.666666666666667</v>
      </c>
      <c r="E348" s="2">
        <f t="shared" si="221"/>
        <v>4.333333333333333</v>
      </c>
      <c r="F348" s="2">
        <f t="shared" si="221"/>
        <v>26.666666666666671</v>
      </c>
      <c r="G348" s="2">
        <f t="shared" si="221"/>
        <v>49.666666666666657</v>
      </c>
      <c r="H348" s="2">
        <f t="shared" si="221"/>
        <v>37.333333333333343</v>
      </c>
      <c r="I348" s="2">
        <f t="shared" si="221"/>
        <v>37.333333333333343</v>
      </c>
      <c r="J348" s="2">
        <f t="shared" si="221"/>
        <v>31</v>
      </c>
      <c r="K348" s="2">
        <f t="shared" si="221"/>
        <v>29.333333333333329</v>
      </c>
      <c r="L348" s="2">
        <f t="shared" si="221"/>
        <v>23</v>
      </c>
      <c r="M348" s="2">
        <f t="shared" si="221"/>
        <v>19.333333333333329</v>
      </c>
      <c r="N348" s="2">
        <f t="shared" si="221"/>
        <v>12.33333333333333</v>
      </c>
      <c r="O348" s="2">
        <f t="shared" si="221"/>
        <v>11</v>
      </c>
      <c r="P348" s="2">
        <f t="shared" si="221"/>
        <v>11.33333333333333</v>
      </c>
      <c r="Q348" s="2">
        <f t="shared" si="221"/>
        <v>8</v>
      </c>
      <c r="R348" s="2">
        <f t="shared" si="221"/>
        <v>7.333333333333333</v>
      </c>
      <c r="S348" s="2">
        <f t="shared" si="221"/>
        <v>9.6666666666666661</v>
      </c>
      <c r="T348">
        <f t="shared" si="187"/>
        <v>323.66666666666663</v>
      </c>
    </row>
    <row r="349" spans="1:20" x14ac:dyDescent="0.25">
      <c r="A349" t="s">
        <v>97</v>
      </c>
      <c r="B349">
        <f t="shared" ref="B349:Q358" si="222">B228</f>
        <v>0</v>
      </c>
      <c r="C349">
        <f t="shared" si="222"/>
        <v>0.33333333333333331</v>
      </c>
      <c r="D349">
        <f t="shared" si="222"/>
        <v>1.333333333333333</v>
      </c>
      <c r="E349">
        <f t="shared" si="222"/>
        <v>1.333333333333333</v>
      </c>
      <c r="F349">
        <f t="shared" si="222"/>
        <v>7.333333333333333</v>
      </c>
      <c r="G349">
        <f t="shared" si="222"/>
        <v>18.666666666666671</v>
      </c>
      <c r="H349">
        <f t="shared" si="222"/>
        <v>11.33333333333333</v>
      </c>
      <c r="I349">
        <f t="shared" si="222"/>
        <v>11.33333333333333</v>
      </c>
      <c r="J349">
        <f t="shared" si="222"/>
        <v>12</v>
      </c>
      <c r="K349">
        <f t="shared" si="222"/>
        <v>9.6666666666666661</v>
      </c>
      <c r="L349">
        <f t="shared" si="222"/>
        <v>8</v>
      </c>
      <c r="M349">
        <f t="shared" si="222"/>
        <v>6.666666666666667</v>
      </c>
      <c r="N349">
        <f t="shared" si="222"/>
        <v>5.333333333333333</v>
      </c>
      <c r="O349">
        <f t="shared" si="222"/>
        <v>3</v>
      </c>
      <c r="P349">
        <f t="shared" si="222"/>
        <v>3.666666666666667</v>
      </c>
      <c r="Q349">
        <f t="shared" si="222"/>
        <v>3</v>
      </c>
      <c r="R349">
        <f t="shared" si="221"/>
        <v>1.666666666666667</v>
      </c>
      <c r="S349">
        <f t="shared" si="221"/>
        <v>0.66666666666666663</v>
      </c>
      <c r="T349">
        <f t="shared" si="187"/>
        <v>105.33333333333334</v>
      </c>
    </row>
    <row r="350" spans="1:20" x14ac:dyDescent="0.25">
      <c r="A350" t="s">
        <v>98</v>
      </c>
      <c r="B350">
        <f t="shared" si="222"/>
        <v>0</v>
      </c>
      <c r="C350">
        <f t="shared" si="221"/>
        <v>0.66666666666666663</v>
      </c>
      <c r="D350">
        <f t="shared" si="221"/>
        <v>0</v>
      </c>
      <c r="E350">
        <f t="shared" si="221"/>
        <v>0.33333333333333331</v>
      </c>
      <c r="F350">
        <f t="shared" si="221"/>
        <v>0.66666666666666663</v>
      </c>
      <c r="G350">
        <f t="shared" si="221"/>
        <v>0</v>
      </c>
      <c r="H350">
        <f t="shared" si="221"/>
        <v>1</v>
      </c>
      <c r="I350">
        <f t="shared" si="221"/>
        <v>1</v>
      </c>
      <c r="J350">
        <f t="shared" si="221"/>
        <v>0.33333333333333331</v>
      </c>
      <c r="K350">
        <f t="shared" si="221"/>
        <v>1.333333333333333</v>
      </c>
      <c r="L350">
        <f t="shared" si="221"/>
        <v>1.333333333333333</v>
      </c>
      <c r="M350">
        <f t="shared" si="221"/>
        <v>1.666666666666667</v>
      </c>
      <c r="N350">
        <f t="shared" si="221"/>
        <v>1</v>
      </c>
      <c r="O350">
        <f t="shared" si="221"/>
        <v>2.666666666666667</v>
      </c>
      <c r="P350">
        <f t="shared" si="221"/>
        <v>2</v>
      </c>
      <c r="Q350">
        <f t="shared" si="221"/>
        <v>2.333333333333333</v>
      </c>
      <c r="R350">
        <f t="shared" si="221"/>
        <v>1.666666666666667</v>
      </c>
      <c r="S350">
        <f t="shared" si="221"/>
        <v>5</v>
      </c>
      <c r="T350">
        <f t="shared" si="187"/>
        <v>23</v>
      </c>
    </row>
    <row r="351" spans="1:20" x14ac:dyDescent="0.25">
      <c r="A351" t="s">
        <v>120</v>
      </c>
      <c r="B351">
        <f t="shared" si="222"/>
        <v>0</v>
      </c>
      <c r="C351">
        <f t="shared" si="221"/>
        <v>0.33333333333333331</v>
      </c>
      <c r="D351">
        <f t="shared" si="221"/>
        <v>1.666666666666667</v>
      </c>
      <c r="E351">
        <f t="shared" si="221"/>
        <v>0.33333333333333331</v>
      </c>
      <c r="F351">
        <f t="shared" si="221"/>
        <v>2</v>
      </c>
      <c r="G351">
        <f t="shared" si="221"/>
        <v>1.333333333333333</v>
      </c>
      <c r="H351">
        <f t="shared" si="221"/>
        <v>2</v>
      </c>
      <c r="I351">
        <f t="shared" si="221"/>
        <v>2.333333333333333</v>
      </c>
      <c r="J351">
        <f t="shared" si="221"/>
        <v>1.333333333333333</v>
      </c>
      <c r="K351">
        <f t="shared" si="221"/>
        <v>2.666666666666667</v>
      </c>
      <c r="L351">
        <f t="shared" si="221"/>
        <v>2.333333333333333</v>
      </c>
      <c r="M351">
        <f t="shared" si="221"/>
        <v>2</v>
      </c>
      <c r="N351">
        <f t="shared" si="221"/>
        <v>1.333333333333333</v>
      </c>
      <c r="O351">
        <f t="shared" si="221"/>
        <v>0.66666666666666663</v>
      </c>
      <c r="P351">
        <f t="shared" si="221"/>
        <v>0.66666666666666663</v>
      </c>
      <c r="Q351">
        <f t="shared" si="221"/>
        <v>0.33333333333333331</v>
      </c>
      <c r="R351">
        <f t="shared" si="221"/>
        <v>0.66666666666666663</v>
      </c>
      <c r="S351">
        <f t="shared" si="221"/>
        <v>0.33333333333333331</v>
      </c>
      <c r="T351">
        <f t="shared" si="187"/>
        <v>22.333333333333332</v>
      </c>
    </row>
    <row r="352" spans="1:20" x14ac:dyDescent="0.25">
      <c r="A352" t="s">
        <v>99</v>
      </c>
      <c r="B352">
        <f t="shared" si="222"/>
        <v>0</v>
      </c>
      <c r="C352">
        <f t="shared" si="221"/>
        <v>0</v>
      </c>
      <c r="D352">
        <f t="shared" si="221"/>
        <v>0</v>
      </c>
      <c r="E352">
        <f t="shared" si="221"/>
        <v>0</v>
      </c>
      <c r="F352">
        <f t="shared" si="221"/>
        <v>0</v>
      </c>
      <c r="G352">
        <f t="shared" si="221"/>
        <v>0</v>
      </c>
      <c r="H352">
        <f t="shared" si="221"/>
        <v>0.33333333333333331</v>
      </c>
      <c r="I352">
        <f t="shared" si="221"/>
        <v>0</v>
      </c>
      <c r="J352">
        <f t="shared" si="221"/>
        <v>0</v>
      </c>
      <c r="K352">
        <f t="shared" si="221"/>
        <v>0</v>
      </c>
      <c r="L352">
        <f t="shared" si="221"/>
        <v>0</v>
      </c>
      <c r="M352">
        <f t="shared" si="221"/>
        <v>0.33333333333333331</v>
      </c>
      <c r="N352">
        <f t="shared" si="221"/>
        <v>0</v>
      </c>
      <c r="O352">
        <f t="shared" si="221"/>
        <v>0</v>
      </c>
      <c r="P352">
        <f t="shared" si="221"/>
        <v>0</v>
      </c>
      <c r="Q352">
        <f t="shared" si="221"/>
        <v>0</v>
      </c>
      <c r="R352">
        <f t="shared" si="221"/>
        <v>0</v>
      </c>
      <c r="S352">
        <f t="shared" si="221"/>
        <v>0.33333333333333331</v>
      </c>
      <c r="T352">
        <f t="shared" si="187"/>
        <v>1</v>
      </c>
    </row>
    <row r="353" spans="1:20" x14ac:dyDescent="0.25">
      <c r="A353" t="s">
        <v>143</v>
      </c>
      <c r="B353">
        <f t="shared" si="222"/>
        <v>0</v>
      </c>
      <c r="C353">
        <f t="shared" si="221"/>
        <v>0</v>
      </c>
      <c r="D353">
        <f t="shared" si="221"/>
        <v>0</v>
      </c>
      <c r="E353">
        <f t="shared" si="221"/>
        <v>0</v>
      </c>
      <c r="F353">
        <f t="shared" si="221"/>
        <v>0</v>
      </c>
      <c r="G353">
        <f t="shared" si="221"/>
        <v>0</v>
      </c>
      <c r="H353">
        <f t="shared" si="221"/>
        <v>0</v>
      </c>
      <c r="I353">
        <f t="shared" si="221"/>
        <v>0</v>
      </c>
      <c r="J353">
        <f t="shared" si="221"/>
        <v>0</v>
      </c>
      <c r="K353">
        <f t="shared" si="221"/>
        <v>0</v>
      </c>
      <c r="L353">
        <f t="shared" si="221"/>
        <v>0</v>
      </c>
      <c r="M353">
        <f t="shared" si="221"/>
        <v>0.33333333333333331</v>
      </c>
      <c r="N353">
        <f t="shared" si="221"/>
        <v>0</v>
      </c>
      <c r="O353">
        <f t="shared" si="221"/>
        <v>0</v>
      </c>
      <c r="P353">
        <f t="shared" si="221"/>
        <v>0</v>
      </c>
      <c r="Q353">
        <f t="shared" si="221"/>
        <v>0</v>
      </c>
      <c r="R353">
        <f t="shared" si="221"/>
        <v>0</v>
      </c>
      <c r="S353">
        <f t="shared" si="221"/>
        <v>0</v>
      </c>
      <c r="T353">
        <f t="shared" si="187"/>
        <v>0.33333333333333331</v>
      </c>
    </row>
    <row r="354" spans="1:20" x14ac:dyDescent="0.25">
      <c r="A354" t="s">
        <v>100</v>
      </c>
      <c r="B354">
        <f t="shared" si="222"/>
        <v>0</v>
      </c>
      <c r="C354">
        <f t="shared" si="221"/>
        <v>0</v>
      </c>
      <c r="D354">
        <f t="shared" si="221"/>
        <v>0</v>
      </c>
      <c r="E354">
        <f t="shared" si="221"/>
        <v>0</v>
      </c>
      <c r="F354">
        <f t="shared" si="221"/>
        <v>1.333333333333333</v>
      </c>
      <c r="G354">
        <f t="shared" si="221"/>
        <v>4.333333333333333</v>
      </c>
      <c r="H354">
        <f t="shared" si="221"/>
        <v>1.333333333333333</v>
      </c>
      <c r="I354">
        <f t="shared" si="221"/>
        <v>3</v>
      </c>
      <c r="J354">
        <f t="shared" si="221"/>
        <v>2</v>
      </c>
      <c r="K354">
        <f t="shared" si="221"/>
        <v>3</v>
      </c>
      <c r="L354">
        <f t="shared" si="221"/>
        <v>2</v>
      </c>
      <c r="M354">
        <f t="shared" si="221"/>
        <v>0.66666666666666663</v>
      </c>
      <c r="N354">
        <f t="shared" si="221"/>
        <v>1</v>
      </c>
      <c r="O354">
        <f t="shared" si="221"/>
        <v>1</v>
      </c>
      <c r="P354">
        <f t="shared" si="221"/>
        <v>1</v>
      </c>
      <c r="Q354">
        <f t="shared" si="221"/>
        <v>1</v>
      </c>
      <c r="R354">
        <f t="shared" si="221"/>
        <v>1</v>
      </c>
      <c r="S354">
        <f t="shared" si="221"/>
        <v>1</v>
      </c>
      <c r="T354">
        <f t="shared" si="187"/>
        <v>23.666666666666668</v>
      </c>
    </row>
    <row r="355" spans="1:20" x14ac:dyDescent="0.25">
      <c r="A355" t="s">
        <v>101</v>
      </c>
      <c r="B355">
        <f t="shared" si="222"/>
        <v>0</v>
      </c>
      <c r="C355">
        <f t="shared" si="221"/>
        <v>0.33333333333333331</v>
      </c>
      <c r="D355">
        <f t="shared" si="221"/>
        <v>0.33333333333333331</v>
      </c>
      <c r="E355">
        <f t="shared" si="221"/>
        <v>2</v>
      </c>
      <c r="F355">
        <f t="shared" si="221"/>
        <v>15</v>
      </c>
      <c r="G355">
        <f t="shared" si="221"/>
        <v>24.666666666666671</v>
      </c>
      <c r="H355">
        <f t="shared" si="221"/>
        <v>21</v>
      </c>
      <c r="I355">
        <f t="shared" si="221"/>
        <v>19.333333333333329</v>
      </c>
      <c r="J355">
        <f t="shared" si="221"/>
        <v>14.66666666666667</v>
      </c>
      <c r="K355">
        <f t="shared" si="221"/>
        <v>11.33333333333333</v>
      </c>
      <c r="L355">
        <f t="shared" si="221"/>
        <v>8.3333333333333339</v>
      </c>
      <c r="M355">
        <f t="shared" si="221"/>
        <v>6.666666666666667</v>
      </c>
      <c r="N355">
        <f t="shared" si="221"/>
        <v>2.666666666666667</v>
      </c>
      <c r="O355">
        <f t="shared" si="221"/>
        <v>2.666666666666667</v>
      </c>
      <c r="P355">
        <f t="shared" si="221"/>
        <v>3.666666666666667</v>
      </c>
      <c r="Q355">
        <f t="shared" si="221"/>
        <v>1</v>
      </c>
      <c r="R355">
        <f t="shared" si="221"/>
        <v>1</v>
      </c>
      <c r="S355">
        <f t="shared" si="221"/>
        <v>0.66666666666666663</v>
      </c>
      <c r="T355">
        <f t="shared" si="187"/>
        <v>135.33333333333331</v>
      </c>
    </row>
    <row r="356" spans="1:20" x14ac:dyDescent="0.25">
      <c r="A356" t="s">
        <v>121</v>
      </c>
      <c r="B356">
        <f t="shared" si="222"/>
        <v>0</v>
      </c>
      <c r="C356">
        <f t="shared" si="221"/>
        <v>0</v>
      </c>
      <c r="D356">
        <f t="shared" si="221"/>
        <v>0.33333333333333331</v>
      </c>
      <c r="E356">
        <f t="shared" si="221"/>
        <v>0.33333333333333331</v>
      </c>
      <c r="F356">
        <f t="shared" si="221"/>
        <v>0</v>
      </c>
      <c r="G356">
        <f t="shared" si="221"/>
        <v>0</v>
      </c>
      <c r="H356">
        <f t="shared" si="221"/>
        <v>0</v>
      </c>
      <c r="I356">
        <f t="shared" si="221"/>
        <v>0.33333333333333331</v>
      </c>
      <c r="J356">
        <f t="shared" si="221"/>
        <v>0.33333333333333331</v>
      </c>
      <c r="K356">
        <f t="shared" si="221"/>
        <v>0</v>
      </c>
      <c r="L356">
        <f t="shared" si="221"/>
        <v>0.33333333333333331</v>
      </c>
      <c r="M356">
        <f t="shared" si="221"/>
        <v>0.33333333333333331</v>
      </c>
      <c r="N356">
        <f t="shared" si="221"/>
        <v>0</v>
      </c>
      <c r="O356">
        <f t="shared" si="221"/>
        <v>0</v>
      </c>
      <c r="P356">
        <f t="shared" si="221"/>
        <v>0</v>
      </c>
      <c r="Q356">
        <f t="shared" si="221"/>
        <v>0</v>
      </c>
      <c r="R356">
        <f t="shared" si="221"/>
        <v>0</v>
      </c>
      <c r="S356">
        <f t="shared" si="221"/>
        <v>0.33333333333333331</v>
      </c>
      <c r="T356">
        <f t="shared" si="187"/>
        <v>2.333333333333333</v>
      </c>
    </row>
    <row r="357" spans="1:20" x14ac:dyDescent="0.25">
      <c r="A357" t="s">
        <v>132</v>
      </c>
      <c r="B357">
        <f>B236</f>
        <v>0</v>
      </c>
      <c r="C357">
        <f t="shared" si="221"/>
        <v>0</v>
      </c>
      <c r="D357">
        <f t="shared" si="221"/>
        <v>0</v>
      </c>
      <c r="E357">
        <f t="shared" si="221"/>
        <v>0</v>
      </c>
      <c r="F357">
        <f t="shared" si="221"/>
        <v>0</v>
      </c>
      <c r="G357">
        <f t="shared" si="221"/>
        <v>0.33333333333333331</v>
      </c>
      <c r="H357">
        <f t="shared" si="221"/>
        <v>0</v>
      </c>
      <c r="I357">
        <f t="shared" si="221"/>
        <v>0</v>
      </c>
      <c r="J357">
        <f t="shared" si="221"/>
        <v>0</v>
      </c>
      <c r="K357">
        <f t="shared" si="221"/>
        <v>0</v>
      </c>
      <c r="L357">
        <f t="shared" si="221"/>
        <v>0</v>
      </c>
      <c r="M357">
        <f t="shared" si="221"/>
        <v>0</v>
      </c>
      <c r="N357">
        <f t="shared" si="221"/>
        <v>0</v>
      </c>
      <c r="O357">
        <f t="shared" si="221"/>
        <v>0</v>
      </c>
      <c r="P357">
        <f t="shared" si="221"/>
        <v>0</v>
      </c>
      <c r="Q357">
        <f t="shared" si="221"/>
        <v>0</v>
      </c>
      <c r="R357">
        <f t="shared" si="221"/>
        <v>0</v>
      </c>
      <c r="S357">
        <f t="shared" si="221"/>
        <v>0</v>
      </c>
      <c r="T357">
        <f t="shared" si="187"/>
        <v>0.33333333333333331</v>
      </c>
    </row>
    <row r="358" spans="1:20" x14ac:dyDescent="0.25">
      <c r="A358" t="s">
        <v>102</v>
      </c>
      <c r="B358">
        <f t="shared" si="222"/>
        <v>0.33333333333333331</v>
      </c>
      <c r="C358">
        <f t="shared" si="221"/>
        <v>0.33333333333333331</v>
      </c>
      <c r="D358">
        <f t="shared" si="221"/>
        <v>0</v>
      </c>
      <c r="E358">
        <f t="shared" si="221"/>
        <v>0</v>
      </c>
      <c r="F358">
        <f t="shared" si="221"/>
        <v>0.33333333333333331</v>
      </c>
      <c r="G358">
        <f t="shared" si="221"/>
        <v>0.33333333333333331</v>
      </c>
      <c r="H358">
        <f t="shared" si="221"/>
        <v>0.33333333333333331</v>
      </c>
      <c r="I358">
        <f t="shared" si="221"/>
        <v>0</v>
      </c>
      <c r="J358">
        <f t="shared" si="221"/>
        <v>0.33333333333333331</v>
      </c>
      <c r="K358">
        <f t="shared" si="221"/>
        <v>1.333333333333333</v>
      </c>
      <c r="L358">
        <f t="shared" si="221"/>
        <v>0.66666666666666663</v>
      </c>
      <c r="M358">
        <f t="shared" si="221"/>
        <v>0.66666666666666663</v>
      </c>
      <c r="N358">
        <f t="shared" si="221"/>
        <v>1</v>
      </c>
      <c r="O358">
        <f t="shared" si="221"/>
        <v>1</v>
      </c>
      <c r="P358">
        <f t="shared" si="221"/>
        <v>0.33333333333333331</v>
      </c>
      <c r="Q358">
        <f t="shared" si="221"/>
        <v>0.33333333333333331</v>
      </c>
      <c r="R358">
        <f t="shared" si="221"/>
        <v>1.333333333333333</v>
      </c>
      <c r="S358">
        <f t="shared" si="221"/>
        <v>1.333333333333333</v>
      </c>
      <c r="T358">
        <f>SUM(B358:S358)</f>
        <v>9.9999999999999964</v>
      </c>
    </row>
    <row r="359" spans="1:20" x14ac:dyDescent="0.25">
      <c r="A359" t="s">
        <v>19</v>
      </c>
      <c r="B359">
        <f>B245+B266+B285+B288+B292+B296+B301+B302+B311+B319+B328+B329+B330+B334+B340+B344+B348</f>
        <v>67.818023273966418</v>
      </c>
      <c r="C359">
        <f t="shared" ref="C359:R359" si="223">C245+C266+C285+C288+C292+C296+C301+C302+C311+C319+C328+C329+C330+C334+C340+C344+C348</f>
        <v>15.258298750928697</v>
      </c>
      <c r="D359">
        <f t="shared" si="223"/>
        <v>9.9469134434223641</v>
      </c>
      <c r="E359">
        <f t="shared" si="223"/>
        <v>9.7762138731882722</v>
      </c>
      <c r="F359">
        <f t="shared" si="223"/>
        <v>42.131022614902321</v>
      </c>
      <c r="G359">
        <f t="shared" si="223"/>
        <v>60.922623665447553</v>
      </c>
      <c r="H359">
        <f t="shared" si="223"/>
        <v>55.449708406765865</v>
      </c>
      <c r="I359">
        <f t="shared" si="223"/>
        <v>59.498910192471101</v>
      </c>
      <c r="J359">
        <f t="shared" si="223"/>
        <v>69.283117746710786</v>
      </c>
      <c r="K359">
        <f t="shared" si="223"/>
        <v>73.628150040364361</v>
      </c>
      <c r="L359">
        <f t="shared" si="223"/>
        <v>74.041087800574786</v>
      </c>
      <c r="M359">
        <f t="shared" si="223"/>
        <v>104.45135871512909</v>
      </c>
      <c r="N359">
        <f t="shared" si="223"/>
        <v>96.451697513761133</v>
      </c>
      <c r="O359">
        <f t="shared" si="223"/>
        <v>112.56288655559071</v>
      </c>
      <c r="P359">
        <f t="shared" si="223"/>
        <v>144.69316765938532</v>
      </c>
      <c r="Q359">
        <f t="shared" si="223"/>
        <v>188.03475029508681</v>
      </c>
      <c r="R359">
        <f t="shared" si="223"/>
        <v>203.80723558037212</v>
      </c>
      <c r="S359">
        <f>S245+S266+S285+S288+S292+S296+S301+S302+S311+S319+S328+S329+S330+S334+S340+S344+S348</f>
        <v>452.92919207085004</v>
      </c>
      <c r="T359">
        <f t="shared" ref="T359" si="224">SUM(B359:S359)</f>
        <v>1840.6843581989178</v>
      </c>
    </row>
  </sheetData>
  <mergeCells count="3">
    <mergeCell ref="V2:AB15"/>
    <mergeCell ref="A243:T243"/>
    <mergeCell ref="A122:T1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56"/>
  <sheetViews>
    <sheetView topLeftCell="A221" zoomScale="90" zoomScaleNormal="90" workbookViewId="0">
      <selection activeCell="B239" sqref="B239:B240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s="4" t="s">
        <v>20</v>
      </c>
      <c r="B2">
        <v>2.333333333333333</v>
      </c>
      <c r="C2">
        <v>0.66666666666666663</v>
      </c>
      <c r="D2">
        <v>0.66666666666666663</v>
      </c>
      <c r="E2">
        <v>0.33333333333333331</v>
      </c>
      <c r="F2">
        <v>2.666666666666667</v>
      </c>
      <c r="G2">
        <v>4</v>
      </c>
      <c r="H2">
        <v>4</v>
      </c>
      <c r="I2">
        <v>5.333333333333333</v>
      </c>
      <c r="J2">
        <v>7.333333333333333</v>
      </c>
      <c r="K2">
        <v>12.33333333333333</v>
      </c>
      <c r="L2">
        <v>11</v>
      </c>
      <c r="M2">
        <v>13.33333333333333</v>
      </c>
      <c r="N2">
        <v>13.33333333333333</v>
      </c>
      <c r="O2">
        <v>17.333333333333329</v>
      </c>
      <c r="P2">
        <v>19.333333333333329</v>
      </c>
      <c r="Q2">
        <v>26</v>
      </c>
      <c r="R2">
        <v>34.333333333333343</v>
      </c>
      <c r="S2">
        <v>63</v>
      </c>
      <c r="T2">
        <f>SUM(B2:S2)</f>
        <v>237.33333333333334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0.66666666666666663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0.33333333333333331</v>
      </c>
      <c r="L3">
        <v>0.33333333333333331</v>
      </c>
      <c r="M3">
        <v>0</v>
      </c>
      <c r="N3">
        <v>0</v>
      </c>
      <c r="O3">
        <v>0.33333333333333331</v>
      </c>
      <c r="P3">
        <v>0.66666666666666663</v>
      </c>
      <c r="Q3">
        <v>1</v>
      </c>
      <c r="R3">
        <v>0</v>
      </c>
      <c r="S3">
        <v>0.66666666666666663</v>
      </c>
      <c r="T3">
        <f t="shared" ref="T3:T66" si="0">SUM(B3:S3)</f>
        <v>3.9999999999999996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0.66666666666666663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0.33333333333333331</v>
      </c>
      <c r="L4">
        <v>0.33333333333333331</v>
      </c>
      <c r="M4">
        <v>0</v>
      </c>
      <c r="N4">
        <v>0</v>
      </c>
      <c r="O4">
        <v>0.33333333333333331</v>
      </c>
      <c r="P4">
        <v>0</v>
      </c>
      <c r="Q4">
        <v>1</v>
      </c>
      <c r="R4">
        <v>0</v>
      </c>
      <c r="S4">
        <v>0.33333333333333331</v>
      </c>
      <c r="T4">
        <f t="shared" si="0"/>
        <v>3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0.66666666666666663</v>
      </c>
      <c r="Q5">
        <v>0</v>
      </c>
      <c r="R5">
        <v>0</v>
      </c>
      <c r="S5">
        <v>0.33333333333333331</v>
      </c>
      <c r="T5">
        <f t="shared" si="0"/>
        <v>1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0.33333333333333331</v>
      </c>
      <c r="I6">
        <v>0</v>
      </c>
      <c r="J6">
        <v>0</v>
      </c>
      <c r="K6">
        <v>0.33333333333333331</v>
      </c>
      <c r="L6">
        <v>0.66666666666666663</v>
      </c>
      <c r="M6">
        <v>1</v>
      </c>
      <c r="N6">
        <v>0.66666666666666663</v>
      </c>
      <c r="O6">
        <v>0.33333333333333331</v>
      </c>
      <c r="P6">
        <v>0.33333333333333331</v>
      </c>
      <c r="Q6">
        <v>1</v>
      </c>
      <c r="R6">
        <v>0</v>
      </c>
      <c r="S6">
        <v>0.33333333333333331</v>
      </c>
      <c r="T6">
        <f t="shared" si="0"/>
        <v>5.333333333333333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0.33333333333333331</v>
      </c>
      <c r="I7">
        <v>0</v>
      </c>
      <c r="J7">
        <v>0</v>
      </c>
      <c r="K7">
        <v>0.33333333333333331</v>
      </c>
      <c r="L7">
        <v>0.66666666666666663</v>
      </c>
      <c r="M7">
        <v>1</v>
      </c>
      <c r="N7">
        <v>0.66666666666666663</v>
      </c>
      <c r="O7">
        <v>0.33333333333333331</v>
      </c>
      <c r="P7">
        <v>0.33333333333333331</v>
      </c>
      <c r="Q7">
        <v>1</v>
      </c>
      <c r="R7">
        <v>0</v>
      </c>
      <c r="S7">
        <v>0.33333333333333331</v>
      </c>
      <c r="T7">
        <f t="shared" si="0"/>
        <v>5.333333333333333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0.66666666666666663</v>
      </c>
      <c r="G8">
        <v>0.66666666666666663</v>
      </c>
      <c r="H8">
        <v>0.66666666666666663</v>
      </c>
      <c r="I8">
        <v>1.333333333333333</v>
      </c>
      <c r="J8">
        <v>1</v>
      </c>
      <c r="K8">
        <v>2</v>
      </c>
      <c r="L8">
        <v>1.666666666666667</v>
      </c>
      <c r="M8">
        <v>3</v>
      </c>
      <c r="N8">
        <v>2</v>
      </c>
      <c r="O8">
        <v>1.666666666666667</v>
      </c>
      <c r="P8">
        <v>3</v>
      </c>
      <c r="Q8">
        <v>5.333333333333333</v>
      </c>
      <c r="R8">
        <v>5.666666666666667</v>
      </c>
      <c r="S8">
        <v>8.3333333333333339</v>
      </c>
      <c r="T8">
        <f t="shared" si="0"/>
        <v>38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144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0.33333333333333331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f t="shared" si="0"/>
        <v>0.33333333333333331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26</v>
      </c>
      <c r="B11">
        <v>0.66666666666666663</v>
      </c>
      <c r="C11">
        <v>0</v>
      </c>
      <c r="D11">
        <v>0</v>
      </c>
      <c r="E11">
        <v>0</v>
      </c>
      <c r="F11">
        <v>0.66666666666666663</v>
      </c>
      <c r="G11">
        <v>0.66666666666666663</v>
      </c>
      <c r="H11">
        <v>0.66666666666666663</v>
      </c>
      <c r="I11">
        <v>1</v>
      </c>
      <c r="J11">
        <v>0.66666666666666663</v>
      </c>
      <c r="K11">
        <v>1.666666666666667</v>
      </c>
      <c r="L11">
        <v>1.333333333333333</v>
      </c>
      <c r="M11">
        <v>2.666666666666667</v>
      </c>
      <c r="N11">
        <v>1.666666666666667</v>
      </c>
      <c r="O11">
        <v>0.66666666666666663</v>
      </c>
      <c r="P11">
        <v>1.333333333333333</v>
      </c>
      <c r="Q11">
        <v>3.666666666666667</v>
      </c>
      <c r="R11">
        <v>5.666666666666667</v>
      </c>
      <c r="S11">
        <v>6.333333333333333</v>
      </c>
      <c r="T11">
        <f t="shared" si="0"/>
        <v>29.333333333333336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122</v>
      </c>
      <c r="B12">
        <v>0.33333333333333331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0.33333333333333331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27</v>
      </c>
      <c r="B13">
        <v>0</v>
      </c>
      <c r="C13">
        <v>0</v>
      </c>
      <c r="D13">
        <v>0.33333333333333331</v>
      </c>
      <c r="E13">
        <v>0</v>
      </c>
      <c r="F13">
        <v>0.33333333333333331</v>
      </c>
      <c r="G13">
        <v>0</v>
      </c>
      <c r="H13">
        <v>0.66666666666666663</v>
      </c>
      <c r="I13">
        <v>0.66666666666666663</v>
      </c>
      <c r="J13">
        <v>0.66666666666666663</v>
      </c>
      <c r="K13">
        <v>0.66666666666666663</v>
      </c>
      <c r="L13">
        <v>1</v>
      </c>
      <c r="M13">
        <v>0.66666666666666663</v>
      </c>
      <c r="N13">
        <v>0</v>
      </c>
      <c r="O13">
        <v>0.33333333333333331</v>
      </c>
      <c r="P13">
        <v>0.66666666666666663</v>
      </c>
      <c r="Q13">
        <v>0</v>
      </c>
      <c r="R13">
        <v>0.33333333333333331</v>
      </c>
      <c r="S13">
        <v>1</v>
      </c>
      <c r="T13">
        <f t="shared" si="0"/>
        <v>7.333333333333333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28</v>
      </c>
      <c r="B14">
        <v>0</v>
      </c>
      <c r="C14">
        <v>0</v>
      </c>
      <c r="D14">
        <v>0.33333333333333331</v>
      </c>
      <c r="E14">
        <v>0</v>
      </c>
      <c r="F14">
        <v>0.33333333333333331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f t="shared" si="0"/>
        <v>0.66666666666666663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0.33333333333333331</v>
      </c>
      <c r="L15">
        <v>0.33333333333333331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0.33333333333333331</v>
      </c>
      <c r="S15">
        <v>0.66666666666666663</v>
      </c>
      <c r="T15">
        <f t="shared" si="0"/>
        <v>1.6666666666666665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0.66666666666666663</v>
      </c>
      <c r="I16">
        <v>0.66666666666666663</v>
      </c>
      <c r="J16">
        <v>0.66666666666666663</v>
      </c>
      <c r="K16">
        <v>0.33333333333333331</v>
      </c>
      <c r="L16">
        <v>0.66666666666666663</v>
      </c>
      <c r="M16">
        <v>0.66666666666666663</v>
      </c>
      <c r="N16">
        <v>0</v>
      </c>
      <c r="O16">
        <v>0.33333333333333331</v>
      </c>
      <c r="P16">
        <v>0.33333333333333331</v>
      </c>
      <c r="Q16">
        <v>0</v>
      </c>
      <c r="R16">
        <v>0</v>
      </c>
      <c r="S16">
        <v>0</v>
      </c>
      <c r="T16">
        <f t="shared" si="0"/>
        <v>4.333333333333333</v>
      </c>
    </row>
    <row r="17" spans="1:20" x14ac:dyDescent="0.25">
      <c r="A17" t="s">
        <v>30</v>
      </c>
      <c r="B17">
        <v>0</v>
      </c>
      <c r="C17">
        <v>0</v>
      </c>
      <c r="D17">
        <v>0.33333333333333331</v>
      </c>
      <c r="E17">
        <v>0</v>
      </c>
      <c r="F17">
        <v>0</v>
      </c>
      <c r="G17">
        <v>0.33333333333333331</v>
      </c>
      <c r="H17">
        <v>0.33333333333333331</v>
      </c>
      <c r="I17">
        <v>0.33333333333333331</v>
      </c>
      <c r="J17">
        <v>0</v>
      </c>
      <c r="K17">
        <v>0</v>
      </c>
      <c r="L17">
        <v>0.33333333333333331</v>
      </c>
      <c r="M17">
        <v>0.33333333333333331</v>
      </c>
      <c r="N17">
        <v>0</v>
      </c>
      <c r="O17">
        <v>0</v>
      </c>
      <c r="P17">
        <v>0</v>
      </c>
      <c r="Q17">
        <v>0</v>
      </c>
      <c r="R17">
        <v>1</v>
      </c>
      <c r="S17">
        <v>0.33333333333333331</v>
      </c>
      <c r="T17">
        <f t="shared" si="0"/>
        <v>3.3333333333333335</v>
      </c>
    </row>
    <row r="18" spans="1:20" x14ac:dyDescent="0.25">
      <c r="A18" t="s">
        <v>123</v>
      </c>
      <c r="B18">
        <v>0</v>
      </c>
      <c r="C18">
        <v>0</v>
      </c>
      <c r="D18">
        <v>0.33333333333333331</v>
      </c>
      <c r="E18">
        <v>0</v>
      </c>
      <c r="F18">
        <v>0</v>
      </c>
      <c r="G18">
        <v>0.33333333333333331</v>
      </c>
      <c r="H18">
        <v>0.33333333333333331</v>
      </c>
      <c r="I18">
        <v>0.33333333333333331</v>
      </c>
      <c r="J18">
        <v>0</v>
      </c>
      <c r="K18">
        <v>0</v>
      </c>
      <c r="L18">
        <v>0</v>
      </c>
      <c r="M18">
        <v>0.33333333333333331</v>
      </c>
      <c r="N18">
        <v>0</v>
      </c>
      <c r="O18">
        <v>0</v>
      </c>
      <c r="P18">
        <v>0</v>
      </c>
      <c r="Q18">
        <v>0</v>
      </c>
      <c r="R18">
        <v>0.33333333333333331</v>
      </c>
      <c r="S18">
        <v>0.33333333333333331</v>
      </c>
      <c r="T18">
        <f t="shared" si="0"/>
        <v>2.333333333333333</v>
      </c>
    </row>
    <row r="19" spans="1:20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</v>
      </c>
      <c r="N19">
        <v>0</v>
      </c>
      <c r="O19">
        <v>0</v>
      </c>
      <c r="P19">
        <v>0</v>
      </c>
      <c r="Q19">
        <v>0</v>
      </c>
      <c r="R19">
        <v>0.66666666666666663</v>
      </c>
      <c r="S19">
        <v>0</v>
      </c>
      <c r="T19">
        <f t="shared" si="0"/>
        <v>1</v>
      </c>
    </row>
    <row r="20" spans="1:20" x14ac:dyDescent="0.25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0.33333333333333331</v>
      </c>
      <c r="K20">
        <v>0</v>
      </c>
      <c r="L20">
        <v>0</v>
      </c>
      <c r="M20">
        <v>0</v>
      </c>
      <c r="N20">
        <v>0</v>
      </c>
      <c r="O20">
        <v>0.66666666666666663</v>
      </c>
      <c r="P20">
        <v>0.33333333333333331</v>
      </c>
      <c r="Q20">
        <v>0.33333333333333331</v>
      </c>
      <c r="R20">
        <v>0</v>
      </c>
      <c r="S20">
        <v>0</v>
      </c>
      <c r="T20">
        <f t="shared" si="0"/>
        <v>1.6666666666666665</v>
      </c>
    </row>
    <row r="21" spans="1:20" x14ac:dyDescent="0.25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0.33333333333333331</v>
      </c>
      <c r="K21">
        <v>0</v>
      </c>
      <c r="L21">
        <v>0</v>
      </c>
      <c r="M21">
        <v>0</v>
      </c>
      <c r="N21">
        <v>0</v>
      </c>
      <c r="O21">
        <v>0.33333333333333331</v>
      </c>
      <c r="P21">
        <v>0.33333333333333331</v>
      </c>
      <c r="Q21">
        <v>0.33333333333333331</v>
      </c>
      <c r="R21">
        <v>0</v>
      </c>
      <c r="S21">
        <v>0</v>
      </c>
      <c r="T21">
        <f t="shared" si="0"/>
        <v>1.3333333333333333</v>
      </c>
    </row>
    <row r="22" spans="1:20" x14ac:dyDescent="0.25">
      <c r="A22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0.33333333333333331</v>
      </c>
      <c r="P22">
        <v>0</v>
      </c>
      <c r="Q22">
        <v>0</v>
      </c>
      <c r="R22">
        <v>0</v>
      </c>
      <c r="S22">
        <v>0</v>
      </c>
      <c r="T22">
        <f t="shared" si="0"/>
        <v>0.33333333333333331</v>
      </c>
    </row>
    <row r="23" spans="1:20" x14ac:dyDescent="0.25">
      <c r="A23" t="s">
        <v>104</v>
      </c>
      <c r="B23">
        <v>0.66666666666666663</v>
      </c>
      <c r="C23">
        <v>0.66666666666666663</v>
      </c>
      <c r="D23">
        <v>0</v>
      </c>
      <c r="E23">
        <v>0.33333333333333331</v>
      </c>
      <c r="F23">
        <v>1.666666666666667</v>
      </c>
      <c r="G23">
        <v>2.666666666666667</v>
      </c>
      <c r="H23">
        <v>2</v>
      </c>
      <c r="I23">
        <v>3</v>
      </c>
      <c r="J23">
        <v>5.333333333333333</v>
      </c>
      <c r="K23">
        <v>9</v>
      </c>
      <c r="L23">
        <v>7</v>
      </c>
      <c r="M23">
        <v>8.3333333333333339</v>
      </c>
      <c r="N23">
        <v>10.66666666666667</v>
      </c>
      <c r="O23">
        <v>14</v>
      </c>
      <c r="P23">
        <v>14.33333333333333</v>
      </c>
      <c r="Q23">
        <v>18.333333333333329</v>
      </c>
      <c r="R23">
        <v>27.333333333333329</v>
      </c>
      <c r="S23">
        <v>52.333333333333343</v>
      </c>
      <c r="T23">
        <f t="shared" si="0"/>
        <v>177.66666666666669</v>
      </c>
    </row>
    <row r="24" spans="1:20" x14ac:dyDescent="0.25">
      <c r="A24" s="4" t="s">
        <v>32</v>
      </c>
      <c r="B24">
        <v>0.66666666666666663</v>
      </c>
      <c r="C24">
        <v>1</v>
      </c>
      <c r="D24">
        <v>0.66666666666666663</v>
      </c>
      <c r="E24">
        <v>1.333333333333333</v>
      </c>
      <c r="F24">
        <v>1.333333333333333</v>
      </c>
      <c r="G24">
        <v>0</v>
      </c>
      <c r="H24">
        <v>3.333333333333333</v>
      </c>
      <c r="I24">
        <v>3</v>
      </c>
      <c r="J24">
        <v>2</v>
      </c>
      <c r="K24">
        <v>3.333333333333333</v>
      </c>
      <c r="L24">
        <v>7</v>
      </c>
      <c r="M24">
        <v>16.333333333333329</v>
      </c>
      <c r="N24">
        <v>15.66666666666667</v>
      </c>
      <c r="O24">
        <v>16.666666666666671</v>
      </c>
      <c r="P24">
        <v>27</v>
      </c>
      <c r="Q24">
        <v>27.666666666666671</v>
      </c>
      <c r="R24">
        <v>32.333333333333343</v>
      </c>
      <c r="S24">
        <v>45</v>
      </c>
      <c r="T24">
        <f t="shared" si="0"/>
        <v>204.33333333333337</v>
      </c>
    </row>
    <row r="25" spans="1:20" x14ac:dyDescent="0.25">
      <c r="A25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0.33333333333333331</v>
      </c>
      <c r="I25">
        <v>0</v>
      </c>
      <c r="J25">
        <v>0</v>
      </c>
      <c r="K25">
        <v>0.66666666666666663</v>
      </c>
      <c r="L25">
        <v>1</v>
      </c>
      <c r="M25">
        <v>1</v>
      </c>
      <c r="N25">
        <v>1.666666666666667</v>
      </c>
      <c r="O25">
        <v>1.666666666666667</v>
      </c>
      <c r="P25">
        <v>1.333333333333333</v>
      </c>
      <c r="Q25">
        <v>1.333333333333333</v>
      </c>
      <c r="R25">
        <v>2.333333333333333</v>
      </c>
      <c r="S25">
        <v>3.666666666666667</v>
      </c>
      <c r="T25">
        <f t="shared" si="0"/>
        <v>15</v>
      </c>
    </row>
    <row r="26" spans="1:20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0.33333333333333331</v>
      </c>
      <c r="L26">
        <v>1.333333333333333</v>
      </c>
      <c r="M26">
        <v>1.666666666666667</v>
      </c>
      <c r="N26">
        <v>1</v>
      </c>
      <c r="O26">
        <v>1.333333333333333</v>
      </c>
      <c r="P26">
        <v>0.33333333333333331</v>
      </c>
      <c r="Q26">
        <v>2</v>
      </c>
      <c r="R26">
        <v>1.333333333333333</v>
      </c>
      <c r="S26">
        <v>0.66666666666666663</v>
      </c>
      <c r="T26">
        <f t="shared" si="0"/>
        <v>9.9999999999999982</v>
      </c>
    </row>
    <row r="27" spans="1:20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0.33333333333333331</v>
      </c>
      <c r="K27">
        <v>0</v>
      </c>
      <c r="L27">
        <v>0.66666666666666663</v>
      </c>
      <c r="M27">
        <v>1.333333333333333</v>
      </c>
      <c r="N27">
        <v>2.666666666666667</v>
      </c>
      <c r="O27">
        <v>2.333333333333333</v>
      </c>
      <c r="P27">
        <v>4</v>
      </c>
      <c r="Q27">
        <v>3</v>
      </c>
      <c r="R27">
        <v>4</v>
      </c>
      <c r="S27">
        <v>2</v>
      </c>
      <c r="T27">
        <f t="shared" si="0"/>
        <v>20.333333333333332</v>
      </c>
    </row>
    <row r="28" spans="1:2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0.33333333333333331</v>
      </c>
      <c r="O28">
        <v>0.66666666666666663</v>
      </c>
      <c r="P28">
        <v>0</v>
      </c>
      <c r="Q28">
        <v>1</v>
      </c>
      <c r="R28">
        <v>1</v>
      </c>
      <c r="S28">
        <v>1.666666666666667</v>
      </c>
      <c r="T28">
        <f t="shared" si="0"/>
        <v>4.666666666666667</v>
      </c>
    </row>
    <row r="29" spans="1:20" x14ac:dyDescent="0.25">
      <c r="A29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0.33333333333333331</v>
      </c>
      <c r="K29">
        <v>0.33333333333333331</v>
      </c>
      <c r="L29">
        <v>0</v>
      </c>
      <c r="M29">
        <v>0.66666666666666663</v>
      </c>
      <c r="N29">
        <v>2</v>
      </c>
      <c r="O29">
        <v>0.66666666666666663</v>
      </c>
      <c r="P29">
        <v>1</v>
      </c>
      <c r="Q29">
        <v>1.333333333333333</v>
      </c>
      <c r="R29">
        <v>1.666666666666667</v>
      </c>
      <c r="S29">
        <v>1</v>
      </c>
      <c r="T29">
        <f t="shared" si="0"/>
        <v>9</v>
      </c>
    </row>
    <row r="30" spans="1:20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0.33333333333333331</v>
      </c>
      <c r="M30">
        <v>1</v>
      </c>
      <c r="N30">
        <v>1</v>
      </c>
      <c r="O30">
        <v>0.66666666666666663</v>
      </c>
      <c r="P30">
        <v>2</v>
      </c>
      <c r="Q30">
        <v>1.666666666666667</v>
      </c>
      <c r="R30">
        <v>1.333333333333333</v>
      </c>
      <c r="S30">
        <v>1.333333333333333</v>
      </c>
      <c r="T30">
        <f t="shared" si="0"/>
        <v>9.3333333333333321</v>
      </c>
    </row>
    <row r="31" spans="1:20" x14ac:dyDescent="0.25">
      <c r="A3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0</v>
      </c>
      <c r="M31">
        <v>0.66666666666666663</v>
      </c>
      <c r="N31">
        <v>0.66666666666666663</v>
      </c>
      <c r="O31">
        <v>0.33333333333333331</v>
      </c>
      <c r="P31">
        <v>0.66666666666666663</v>
      </c>
      <c r="Q31">
        <v>1.666666666666667</v>
      </c>
      <c r="R31">
        <v>0.33333333333333331</v>
      </c>
      <c r="S31">
        <v>0.66666666666666663</v>
      </c>
      <c r="T31">
        <f t="shared" si="0"/>
        <v>5.3333333333333339</v>
      </c>
    </row>
    <row r="32" spans="1:20" x14ac:dyDescent="0.25">
      <c r="A32" t="s">
        <v>37</v>
      </c>
      <c r="B32">
        <v>0</v>
      </c>
      <c r="C32">
        <v>0</v>
      </c>
      <c r="D32">
        <v>0</v>
      </c>
      <c r="E32">
        <v>0.33333333333333331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</v>
      </c>
      <c r="L32">
        <v>0</v>
      </c>
      <c r="M32">
        <v>1</v>
      </c>
      <c r="N32">
        <v>3.666666666666667</v>
      </c>
      <c r="O32">
        <v>1.333333333333333</v>
      </c>
      <c r="P32">
        <v>4.666666666666667</v>
      </c>
      <c r="Q32">
        <v>1.666666666666667</v>
      </c>
      <c r="R32">
        <v>2.666666666666667</v>
      </c>
      <c r="S32">
        <v>4</v>
      </c>
      <c r="T32">
        <f t="shared" si="0"/>
        <v>19.666666666666668</v>
      </c>
    </row>
    <row r="33" spans="1:20" x14ac:dyDescent="0.25">
      <c r="A33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0.33333333333333331</v>
      </c>
      <c r="Q33">
        <v>0</v>
      </c>
      <c r="R33">
        <v>0.33333333333333331</v>
      </c>
      <c r="S33">
        <v>0</v>
      </c>
      <c r="T33">
        <f t="shared" si="0"/>
        <v>0.66666666666666663</v>
      </c>
    </row>
    <row r="34" spans="1:20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0.66666666666666663</v>
      </c>
      <c r="L34">
        <v>0</v>
      </c>
      <c r="M34">
        <v>0.33333333333333331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0.33333333333333331</v>
      </c>
      <c r="T34">
        <f t="shared" si="0"/>
        <v>1.3333333333333333</v>
      </c>
    </row>
    <row r="35" spans="1:20" x14ac:dyDescent="0.25">
      <c r="A35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1.666666666666667</v>
      </c>
      <c r="N35">
        <v>0</v>
      </c>
      <c r="O35">
        <v>1.333333333333333</v>
      </c>
      <c r="P35">
        <v>4.333333333333333</v>
      </c>
      <c r="Q35">
        <v>6.333333333333333</v>
      </c>
      <c r="R35">
        <v>6.333333333333333</v>
      </c>
      <c r="S35">
        <v>18</v>
      </c>
      <c r="T35">
        <f t="shared" si="0"/>
        <v>38</v>
      </c>
    </row>
    <row r="36" spans="1:20" x14ac:dyDescent="0.25">
      <c r="A36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0.66666666666666663</v>
      </c>
      <c r="R36">
        <v>0</v>
      </c>
      <c r="S36">
        <v>1.333333333333333</v>
      </c>
      <c r="T36">
        <f t="shared" si="0"/>
        <v>1.9999999999999996</v>
      </c>
    </row>
    <row r="37" spans="1:20" x14ac:dyDescent="0.25">
      <c r="A37" t="s">
        <v>41</v>
      </c>
      <c r="B37">
        <v>0.66666666666666663</v>
      </c>
      <c r="C37">
        <v>0.33333333333333331</v>
      </c>
      <c r="D37">
        <v>0.33333333333333331</v>
      </c>
      <c r="E37">
        <v>0.33333333333333331</v>
      </c>
      <c r="F37">
        <v>0.33333333333333331</v>
      </c>
      <c r="G37">
        <v>0</v>
      </c>
      <c r="H37">
        <v>0.66666666666666663</v>
      </c>
      <c r="I37">
        <v>0.66666666666666663</v>
      </c>
      <c r="J37">
        <v>0</v>
      </c>
      <c r="K37">
        <v>0.33333333333333331</v>
      </c>
      <c r="L37">
        <v>1</v>
      </c>
      <c r="M37">
        <v>1.333333333333333</v>
      </c>
      <c r="N37">
        <v>0</v>
      </c>
      <c r="O37">
        <v>0</v>
      </c>
      <c r="P37">
        <v>1</v>
      </c>
      <c r="Q37">
        <v>0.66666666666666663</v>
      </c>
      <c r="R37">
        <v>0</v>
      </c>
      <c r="S37">
        <v>0</v>
      </c>
      <c r="T37">
        <f t="shared" si="0"/>
        <v>7.6666666666666661</v>
      </c>
    </row>
    <row r="38" spans="1:20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0.33333333333333331</v>
      </c>
      <c r="I38">
        <v>0</v>
      </c>
      <c r="J38">
        <v>0</v>
      </c>
      <c r="K38">
        <v>0</v>
      </c>
      <c r="L38">
        <v>0.33333333333333331</v>
      </c>
      <c r="M38">
        <v>0</v>
      </c>
      <c r="N38">
        <v>0</v>
      </c>
      <c r="O38">
        <v>0.33333333333333331</v>
      </c>
      <c r="P38">
        <v>0.33333333333333331</v>
      </c>
      <c r="Q38">
        <v>0</v>
      </c>
      <c r="R38">
        <v>0.33333333333333331</v>
      </c>
      <c r="S38">
        <v>0</v>
      </c>
      <c r="T38">
        <f t="shared" si="0"/>
        <v>1.6666666666666665</v>
      </c>
    </row>
    <row r="39" spans="1:20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0.33333333333333331</v>
      </c>
      <c r="L39">
        <v>0.33333333333333331</v>
      </c>
      <c r="M39">
        <v>0</v>
      </c>
      <c r="N39">
        <v>0.33333333333333331</v>
      </c>
      <c r="O39">
        <v>0.33333333333333331</v>
      </c>
      <c r="P39">
        <v>0</v>
      </c>
      <c r="Q39">
        <v>0.66666666666666663</v>
      </c>
      <c r="R39">
        <v>0</v>
      </c>
      <c r="S39">
        <v>0.66666666666666663</v>
      </c>
      <c r="T39">
        <f t="shared" si="0"/>
        <v>2.6666666666666665</v>
      </c>
    </row>
    <row r="40" spans="1:20" x14ac:dyDescent="0.25">
      <c r="A40" t="s">
        <v>44</v>
      </c>
      <c r="B40">
        <v>0</v>
      </c>
      <c r="C40">
        <v>0</v>
      </c>
      <c r="D40">
        <v>0.33333333333333331</v>
      </c>
      <c r="E40">
        <v>0.33333333333333331</v>
      </c>
      <c r="F40">
        <v>0.33333333333333331</v>
      </c>
      <c r="G40">
        <v>0</v>
      </c>
      <c r="H40">
        <v>0.66666666666666663</v>
      </c>
      <c r="I40">
        <v>1.666666666666667</v>
      </c>
      <c r="J40">
        <v>0.33333333333333331</v>
      </c>
      <c r="K40">
        <v>0</v>
      </c>
      <c r="L40">
        <v>0</v>
      </c>
      <c r="M40">
        <v>0.33333333333333331</v>
      </c>
      <c r="N40">
        <v>0.33333333333333331</v>
      </c>
      <c r="O40">
        <v>0.66666666666666663</v>
      </c>
      <c r="P40">
        <v>0.33333333333333331</v>
      </c>
      <c r="Q40">
        <v>0.66666666666666663</v>
      </c>
      <c r="R40">
        <v>2.333333333333333</v>
      </c>
      <c r="S40">
        <v>0.33333333333333331</v>
      </c>
      <c r="T40">
        <f t="shared" si="0"/>
        <v>8.6666666666666661</v>
      </c>
    </row>
    <row r="41" spans="1:20" x14ac:dyDescent="0.25">
      <c r="A41" t="s">
        <v>45</v>
      </c>
      <c r="B41">
        <v>0</v>
      </c>
      <c r="C41">
        <v>0.33333333333333331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</v>
      </c>
      <c r="L41">
        <v>0</v>
      </c>
      <c r="M41">
        <v>1.333333333333333</v>
      </c>
      <c r="N41">
        <v>0</v>
      </c>
      <c r="O41">
        <v>0.66666666666666663</v>
      </c>
      <c r="P41">
        <v>0.66666666666666663</v>
      </c>
      <c r="Q41">
        <v>0.33333333333333331</v>
      </c>
      <c r="R41">
        <v>1</v>
      </c>
      <c r="S41">
        <v>2.333333333333333</v>
      </c>
      <c r="T41">
        <f t="shared" si="0"/>
        <v>6.9999999999999991</v>
      </c>
    </row>
    <row r="42" spans="1:20" x14ac:dyDescent="0.25">
      <c r="A42" t="s">
        <v>46</v>
      </c>
      <c r="B42">
        <v>0</v>
      </c>
      <c r="C42">
        <v>0.33333333333333331</v>
      </c>
      <c r="D42">
        <v>0</v>
      </c>
      <c r="E42">
        <v>0.33333333333333331</v>
      </c>
      <c r="F42">
        <v>0.66666666666666663</v>
      </c>
      <c r="G42">
        <v>0</v>
      </c>
      <c r="H42">
        <v>1.333333333333333</v>
      </c>
      <c r="I42">
        <v>0.66666666666666663</v>
      </c>
      <c r="J42">
        <v>0.33333333333333331</v>
      </c>
      <c r="K42">
        <v>0.33333333333333331</v>
      </c>
      <c r="L42">
        <v>2</v>
      </c>
      <c r="M42">
        <v>4</v>
      </c>
      <c r="N42">
        <v>2</v>
      </c>
      <c r="O42">
        <v>4.333333333333333</v>
      </c>
      <c r="P42">
        <v>6</v>
      </c>
      <c r="Q42">
        <v>4.666666666666667</v>
      </c>
      <c r="R42">
        <v>7.333333333333333</v>
      </c>
      <c r="S42">
        <v>7</v>
      </c>
      <c r="T42">
        <f t="shared" si="0"/>
        <v>41.333333333333336</v>
      </c>
    </row>
    <row r="43" spans="1:20" x14ac:dyDescent="0.25">
      <c r="A43" s="4" t="s">
        <v>47</v>
      </c>
      <c r="B43">
        <v>0.33333333333333331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0.33333333333333331</v>
      </c>
      <c r="I43">
        <v>0.33333333333333331</v>
      </c>
      <c r="J43">
        <v>0.33333333333333331</v>
      </c>
      <c r="K43">
        <v>0.33333333333333331</v>
      </c>
      <c r="L43">
        <v>0</v>
      </c>
      <c r="M43">
        <v>0</v>
      </c>
      <c r="N43">
        <v>0</v>
      </c>
      <c r="O43">
        <v>0</v>
      </c>
      <c r="P43">
        <v>0</v>
      </c>
      <c r="Q43">
        <v>0.66666666666666663</v>
      </c>
      <c r="R43">
        <v>0.33333333333333331</v>
      </c>
      <c r="S43">
        <v>0.66666666666666663</v>
      </c>
      <c r="T43">
        <f t="shared" si="0"/>
        <v>3.333333333333333</v>
      </c>
    </row>
    <row r="44" spans="1:20" x14ac:dyDescent="0.25">
      <c r="A44" t="s">
        <v>48</v>
      </c>
      <c r="B44">
        <v>0.33333333333333331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0.33333333333333331</v>
      </c>
      <c r="I44">
        <v>0.33333333333333331</v>
      </c>
      <c r="J44">
        <v>0.33333333333333331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0.33333333333333331</v>
      </c>
      <c r="R44">
        <v>0.33333333333333331</v>
      </c>
      <c r="S44">
        <v>0.66666666666666663</v>
      </c>
      <c r="T44">
        <f t="shared" si="0"/>
        <v>2.6666666666666665</v>
      </c>
    </row>
    <row r="45" spans="1:20" x14ac:dyDescent="0.25">
      <c r="A45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0.33333333333333331</v>
      </c>
      <c r="L45">
        <v>0</v>
      </c>
      <c r="M45">
        <v>0</v>
      </c>
      <c r="N45">
        <v>0</v>
      </c>
      <c r="O45">
        <v>0</v>
      </c>
      <c r="P45">
        <v>0</v>
      </c>
      <c r="Q45">
        <v>0.33333333333333331</v>
      </c>
      <c r="R45">
        <v>0</v>
      </c>
      <c r="S45">
        <v>0</v>
      </c>
      <c r="T45">
        <f t="shared" si="0"/>
        <v>0.66666666666666663</v>
      </c>
    </row>
    <row r="46" spans="1:20" x14ac:dyDescent="0.25">
      <c r="A46" s="4" t="s">
        <v>49</v>
      </c>
      <c r="B46">
        <v>2.333333333333333</v>
      </c>
      <c r="C46">
        <v>0.33333333333333331</v>
      </c>
      <c r="D46">
        <v>0</v>
      </c>
      <c r="E46">
        <v>0</v>
      </c>
      <c r="F46">
        <v>0</v>
      </c>
      <c r="G46">
        <v>1</v>
      </c>
      <c r="H46">
        <v>0.66666666666666663</v>
      </c>
      <c r="I46">
        <v>1.666666666666667</v>
      </c>
      <c r="J46">
        <v>3</v>
      </c>
      <c r="K46">
        <v>4</v>
      </c>
      <c r="L46">
        <v>2</v>
      </c>
      <c r="M46">
        <v>6.333333333333333</v>
      </c>
      <c r="N46">
        <v>6.333333333333333</v>
      </c>
      <c r="O46">
        <v>8.6666666666666661</v>
      </c>
      <c r="P46">
        <v>15</v>
      </c>
      <c r="Q46">
        <v>17.333333333333329</v>
      </c>
      <c r="R46">
        <v>20</v>
      </c>
      <c r="S46">
        <v>46.333333333333343</v>
      </c>
      <c r="T46">
        <f t="shared" si="0"/>
        <v>135</v>
      </c>
    </row>
    <row r="47" spans="1:20" x14ac:dyDescent="0.25">
      <c r="A47" t="s">
        <v>50</v>
      </c>
      <c r="B47">
        <v>0.66666666666666663</v>
      </c>
      <c r="C47">
        <v>0</v>
      </c>
      <c r="D47">
        <v>0</v>
      </c>
      <c r="E47">
        <v>0</v>
      </c>
      <c r="F47">
        <v>0</v>
      </c>
      <c r="G47">
        <v>0.33333333333333331</v>
      </c>
      <c r="H47">
        <v>0.66666666666666663</v>
      </c>
      <c r="I47">
        <v>1.333333333333333</v>
      </c>
      <c r="J47">
        <v>2</v>
      </c>
      <c r="K47">
        <v>4</v>
      </c>
      <c r="L47">
        <v>2</v>
      </c>
      <c r="M47">
        <v>5</v>
      </c>
      <c r="N47">
        <v>5.666666666666667</v>
      </c>
      <c r="O47">
        <v>8</v>
      </c>
      <c r="P47">
        <v>13.33333333333333</v>
      </c>
      <c r="Q47">
        <v>14</v>
      </c>
      <c r="R47">
        <v>15.66666666666667</v>
      </c>
      <c r="S47">
        <v>35.666666666666657</v>
      </c>
      <c r="T47">
        <f t="shared" si="0"/>
        <v>108.33333333333333</v>
      </c>
    </row>
    <row r="48" spans="1:20" x14ac:dyDescent="0.25">
      <c r="A48" t="s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0.33333333333333331</v>
      </c>
      <c r="K48">
        <v>0</v>
      </c>
      <c r="L48">
        <v>0</v>
      </c>
      <c r="M48">
        <v>0</v>
      </c>
      <c r="N48">
        <v>0</v>
      </c>
      <c r="O48">
        <v>0</v>
      </c>
      <c r="P48">
        <v>0.33333333333333331</v>
      </c>
      <c r="Q48">
        <v>0.66666666666666663</v>
      </c>
      <c r="R48">
        <v>1</v>
      </c>
      <c r="S48">
        <v>5.333333333333333</v>
      </c>
      <c r="T48">
        <f t="shared" si="0"/>
        <v>8.6666666666666661</v>
      </c>
    </row>
    <row r="49" spans="1:20" x14ac:dyDescent="0.25">
      <c r="A49" t="s">
        <v>52</v>
      </c>
      <c r="B49">
        <v>0.66666666666666663</v>
      </c>
      <c r="C49">
        <v>0.33333333333333331</v>
      </c>
      <c r="D49">
        <v>0</v>
      </c>
      <c r="E49">
        <v>0</v>
      </c>
      <c r="F49">
        <v>0</v>
      </c>
      <c r="G49">
        <v>0.66666666666666663</v>
      </c>
      <c r="H49">
        <v>0</v>
      </c>
      <c r="I49">
        <v>0.33333333333333331</v>
      </c>
      <c r="J49">
        <v>0.66666666666666663</v>
      </c>
      <c r="K49">
        <v>0</v>
      </c>
      <c r="L49">
        <v>0</v>
      </c>
      <c r="M49">
        <v>1.333333333333333</v>
      </c>
      <c r="N49">
        <v>0.66666666666666663</v>
      </c>
      <c r="O49">
        <v>0.66666666666666663</v>
      </c>
      <c r="P49">
        <v>1.333333333333333</v>
      </c>
      <c r="Q49">
        <v>2.666666666666667</v>
      </c>
      <c r="R49">
        <v>3.333333333333333</v>
      </c>
      <c r="S49">
        <v>5.333333333333333</v>
      </c>
      <c r="T49">
        <f t="shared" si="0"/>
        <v>17.999999999999996</v>
      </c>
    </row>
    <row r="50" spans="1:20" x14ac:dyDescent="0.25">
      <c r="A50" s="4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0.33333333333333331</v>
      </c>
      <c r="H50">
        <v>0.66666666666666663</v>
      </c>
      <c r="I50">
        <v>2.666666666666667</v>
      </c>
      <c r="J50">
        <v>2</v>
      </c>
      <c r="K50">
        <v>3.333333333333333</v>
      </c>
      <c r="L50">
        <v>5</v>
      </c>
      <c r="M50">
        <v>4</v>
      </c>
      <c r="N50">
        <v>1.666666666666667</v>
      </c>
      <c r="O50">
        <v>3</v>
      </c>
      <c r="P50">
        <v>2.333333333333333</v>
      </c>
      <c r="Q50">
        <v>1.333333333333333</v>
      </c>
      <c r="R50">
        <v>1</v>
      </c>
      <c r="S50">
        <v>2</v>
      </c>
      <c r="T50">
        <f t="shared" si="0"/>
        <v>29.333333333333332</v>
      </c>
    </row>
    <row r="51" spans="1:20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0.33333333333333331</v>
      </c>
      <c r="H51">
        <v>0.66666666666666663</v>
      </c>
      <c r="I51">
        <v>2.333333333333333</v>
      </c>
      <c r="J51">
        <v>2</v>
      </c>
      <c r="K51">
        <v>3</v>
      </c>
      <c r="L51">
        <v>4.666666666666667</v>
      </c>
      <c r="M51">
        <v>4</v>
      </c>
      <c r="N51">
        <v>1.666666666666667</v>
      </c>
      <c r="O51">
        <v>2.666666666666667</v>
      </c>
      <c r="P51">
        <v>2</v>
      </c>
      <c r="Q51">
        <v>1.333333333333333</v>
      </c>
      <c r="R51">
        <v>0.66666666666666663</v>
      </c>
      <c r="S51">
        <v>1</v>
      </c>
      <c r="T51">
        <f t="shared" si="0"/>
        <v>26.333333333333336</v>
      </c>
    </row>
    <row r="52" spans="1:20" x14ac:dyDescent="0.25">
      <c r="A52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0.33333333333333331</v>
      </c>
      <c r="H52">
        <v>0.33333333333333331</v>
      </c>
      <c r="I52">
        <v>2.333333333333333</v>
      </c>
      <c r="J52">
        <v>2</v>
      </c>
      <c r="K52">
        <v>3</v>
      </c>
      <c r="L52">
        <v>4.333333333333333</v>
      </c>
      <c r="M52">
        <v>3.333333333333333</v>
      </c>
      <c r="N52">
        <v>1.666666666666667</v>
      </c>
      <c r="O52">
        <v>2.666666666666667</v>
      </c>
      <c r="P52">
        <v>1.333333333333333</v>
      </c>
      <c r="Q52">
        <v>1</v>
      </c>
      <c r="R52">
        <v>0.33333333333333331</v>
      </c>
      <c r="S52">
        <v>0.33333333333333331</v>
      </c>
      <c r="T52">
        <f t="shared" si="0"/>
        <v>22.999999999999996</v>
      </c>
    </row>
    <row r="53" spans="1:20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0.33333333333333331</v>
      </c>
      <c r="J53">
        <v>0</v>
      </c>
      <c r="K53">
        <v>0.33333333333333331</v>
      </c>
      <c r="L53">
        <v>0.33333333333333331</v>
      </c>
      <c r="M53">
        <v>0</v>
      </c>
      <c r="N53">
        <v>0</v>
      </c>
      <c r="O53">
        <v>0.33333333333333331</v>
      </c>
      <c r="P53">
        <v>0.33333333333333331</v>
      </c>
      <c r="Q53">
        <v>0</v>
      </c>
      <c r="R53">
        <v>0.33333333333333331</v>
      </c>
      <c r="S53">
        <v>1</v>
      </c>
      <c r="T53">
        <f t="shared" si="0"/>
        <v>3</v>
      </c>
    </row>
    <row r="54" spans="1:20" x14ac:dyDescent="0.25">
      <c r="A54" s="4" t="s">
        <v>56</v>
      </c>
      <c r="B54">
        <v>0.66666666666666663</v>
      </c>
      <c r="C54">
        <v>0.33333333333333331</v>
      </c>
      <c r="D54">
        <v>0</v>
      </c>
      <c r="E54">
        <v>1.333333333333333</v>
      </c>
      <c r="F54">
        <v>1</v>
      </c>
      <c r="G54">
        <v>0.66666666666666663</v>
      </c>
      <c r="H54">
        <v>2</v>
      </c>
      <c r="I54">
        <v>1</v>
      </c>
      <c r="J54">
        <v>2</v>
      </c>
      <c r="K54">
        <v>1</v>
      </c>
      <c r="L54">
        <v>1.666666666666667</v>
      </c>
      <c r="M54">
        <v>2.333333333333333</v>
      </c>
      <c r="N54">
        <v>1</v>
      </c>
      <c r="O54">
        <v>0.33333333333333331</v>
      </c>
      <c r="P54">
        <v>1</v>
      </c>
      <c r="Q54">
        <v>3.333333333333333</v>
      </c>
      <c r="R54">
        <v>7</v>
      </c>
      <c r="S54">
        <v>8</v>
      </c>
      <c r="T54">
        <f t="shared" si="0"/>
        <v>34.666666666666671</v>
      </c>
    </row>
    <row r="55" spans="1:20" x14ac:dyDescent="0.25">
      <c r="A55" t="s">
        <v>127</v>
      </c>
      <c r="B55">
        <v>0.33333333333333331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f t="shared" si="0"/>
        <v>0.33333333333333331</v>
      </c>
    </row>
    <row r="56" spans="1:20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0.33333333333333331</v>
      </c>
      <c r="O56">
        <v>0</v>
      </c>
      <c r="P56">
        <v>0</v>
      </c>
      <c r="Q56">
        <v>1</v>
      </c>
      <c r="R56">
        <v>2.666666666666667</v>
      </c>
      <c r="S56">
        <v>6.333333333333333</v>
      </c>
      <c r="T56">
        <f t="shared" si="0"/>
        <v>10.333333333333332</v>
      </c>
    </row>
    <row r="57" spans="1:20" x14ac:dyDescent="0.25">
      <c r="A57" t="s">
        <v>58</v>
      </c>
      <c r="B57">
        <v>0</v>
      </c>
      <c r="C57">
        <v>0</v>
      </c>
      <c r="D57">
        <v>0</v>
      </c>
      <c r="E57">
        <v>0.33333333333333331</v>
      </c>
      <c r="F57">
        <v>0</v>
      </c>
      <c r="G57">
        <v>0.33333333333333331</v>
      </c>
      <c r="H57">
        <v>1</v>
      </c>
      <c r="I57">
        <v>0.33333333333333331</v>
      </c>
      <c r="J57">
        <v>0.66666666666666663</v>
      </c>
      <c r="K57">
        <v>0.66666666666666663</v>
      </c>
      <c r="L57">
        <v>1</v>
      </c>
      <c r="M57">
        <v>1</v>
      </c>
      <c r="N57">
        <v>0.33333333333333331</v>
      </c>
      <c r="O57">
        <v>0.33333333333333331</v>
      </c>
      <c r="P57">
        <v>0.66666666666666663</v>
      </c>
      <c r="Q57">
        <v>0.66666666666666663</v>
      </c>
      <c r="R57">
        <v>0</v>
      </c>
      <c r="S57">
        <v>0.33333333333333331</v>
      </c>
      <c r="T57">
        <f t="shared" si="0"/>
        <v>7.6666666666666661</v>
      </c>
    </row>
    <row r="58" spans="1:20" x14ac:dyDescent="0.25">
      <c r="A58" t="s">
        <v>59</v>
      </c>
      <c r="B58">
        <v>0.33333333333333331</v>
      </c>
      <c r="C58">
        <v>0.33333333333333331</v>
      </c>
      <c r="D58">
        <v>0</v>
      </c>
      <c r="E58">
        <v>1</v>
      </c>
      <c r="F58">
        <v>1</v>
      </c>
      <c r="G58">
        <v>0.33333333333333331</v>
      </c>
      <c r="H58">
        <v>1</v>
      </c>
      <c r="I58">
        <v>0.66666666666666663</v>
      </c>
      <c r="J58">
        <v>1.333333333333333</v>
      </c>
      <c r="K58">
        <v>0.33333333333333331</v>
      </c>
      <c r="L58">
        <v>0.66666666666666663</v>
      </c>
      <c r="M58">
        <v>1.333333333333333</v>
      </c>
      <c r="N58">
        <v>0.33333333333333331</v>
      </c>
      <c r="O58">
        <v>0</v>
      </c>
      <c r="P58">
        <v>0.33333333333333331</v>
      </c>
      <c r="Q58">
        <v>1.666666666666667</v>
      </c>
      <c r="R58">
        <v>4.333333333333333</v>
      </c>
      <c r="S58">
        <v>1.333333333333333</v>
      </c>
      <c r="T58">
        <f t="shared" si="0"/>
        <v>16.333333333333332</v>
      </c>
    </row>
    <row r="59" spans="1:20" x14ac:dyDescent="0.25">
      <c r="A59" s="4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0.33333333333333331</v>
      </c>
      <c r="T59">
        <f t="shared" si="0"/>
        <v>0.33333333333333331</v>
      </c>
    </row>
    <row r="60" spans="1:20" x14ac:dyDescent="0.25">
      <c r="A60" s="4" t="s">
        <v>60</v>
      </c>
      <c r="B60">
        <v>1.333333333333333</v>
      </c>
      <c r="C60">
        <v>0</v>
      </c>
      <c r="D60">
        <v>0.33333333333333331</v>
      </c>
      <c r="E60">
        <v>0.66666666666666663</v>
      </c>
      <c r="F60">
        <v>1.666666666666667</v>
      </c>
      <c r="G60">
        <v>2</v>
      </c>
      <c r="H60">
        <v>2.666666666666667</v>
      </c>
      <c r="I60">
        <v>6.333333333333333</v>
      </c>
      <c r="J60">
        <v>9.3333333333333339</v>
      </c>
      <c r="K60">
        <v>9.6666666666666661</v>
      </c>
      <c r="L60">
        <v>16.333333333333329</v>
      </c>
      <c r="M60">
        <v>21.333333333333329</v>
      </c>
      <c r="N60">
        <v>35.666666666666657</v>
      </c>
      <c r="O60">
        <v>38</v>
      </c>
      <c r="P60">
        <v>60.333333333333343</v>
      </c>
      <c r="Q60">
        <v>64.333333333333329</v>
      </c>
      <c r="R60">
        <v>78</v>
      </c>
      <c r="S60">
        <v>192</v>
      </c>
      <c r="T60">
        <f t="shared" si="0"/>
        <v>540</v>
      </c>
    </row>
    <row r="61" spans="1:20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0.33333333333333331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0.33333333333333331</v>
      </c>
      <c r="M61">
        <v>0</v>
      </c>
      <c r="N61">
        <v>0</v>
      </c>
      <c r="O61">
        <v>0.33333333333333331</v>
      </c>
      <c r="P61">
        <v>0.33333333333333331</v>
      </c>
      <c r="Q61">
        <v>0</v>
      </c>
      <c r="R61">
        <v>0</v>
      </c>
      <c r="S61">
        <v>0</v>
      </c>
      <c r="T61">
        <f t="shared" si="0"/>
        <v>1.3333333333333333</v>
      </c>
    </row>
    <row r="62" spans="1:20" x14ac:dyDescent="0.25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0.66666666666666663</v>
      </c>
      <c r="H62">
        <v>0.33333333333333331</v>
      </c>
      <c r="I62">
        <v>0.33333333333333331</v>
      </c>
      <c r="J62">
        <v>1</v>
      </c>
      <c r="K62">
        <v>1</v>
      </c>
      <c r="L62">
        <v>2.666666666666667</v>
      </c>
      <c r="M62">
        <v>4</v>
      </c>
      <c r="N62">
        <v>4</v>
      </c>
      <c r="O62">
        <v>7</v>
      </c>
      <c r="P62">
        <v>9.3333333333333339</v>
      </c>
      <c r="Q62">
        <v>10.33333333333333</v>
      </c>
      <c r="R62">
        <v>17</v>
      </c>
      <c r="S62">
        <v>47</v>
      </c>
      <c r="T62">
        <f t="shared" si="0"/>
        <v>104.66666666666666</v>
      </c>
    </row>
    <row r="63" spans="1:20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1.666666666666667</v>
      </c>
      <c r="J63">
        <v>4.666666666666667</v>
      </c>
      <c r="K63">
        <v>4</v>
      </c>
      <c r="L63">
        <v>8</v>
      </c>
      <c r="M63">
        <v>10.66666666666667</v>
      </c>
      <c r="N63">
        <v>16.333333333333329</v>
      </c>
      <c r="O63">
        <v>18.666666666666671</v>
      </c>
      <c r="P63">
        <v>28.333333333333329</v>
      </c>
      <c r="Q63">
        <v>22</v>
      </c>
      <c r="R63">
        <v>30.666666666666671</v>
      </c>
      <c r="S63">
        <v>57</v>
      </c>
      <c r="T63">
        <f t="shared" si="0"/>
        <v>204</v>
      </c>
    </row>
    <row r="64" spans="1:20" x14ac:dyDescent="0.25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1.666666666666667</v>
      </c>
      <c r="J64">
        <v>4.666666666666667</v>
      </c>
      <c r="K64">
        <v>4</v>
      </c>
      <c r="L64">
        <v>7.666666666666667</v>
      </c>
      <c r="M64">
        <v>10.33333333333333</v>
      </c>
      <c r="N64">
        <v>15.66666666666667</v>
      </c>
      <c r="O64">
        <v>18.333333333333329</v>
      </c>
      <c r="P64">
        <v>26</v>
      </c>
      <c r="Q64">
        <v>21</v>
      </c>
      <c r="R64">
        <v>28.666666666666671</v>
      </c>
      <c r="S64">
        <v>51.666666666666657</v>
      </c>
      <c r="T64">
        <f t="shared" si="0"/>
        <v>191.66666666666666</v>
      </c>
    </row>
    <row r="65" spans="1:20" x14ac:dyDescent="0.25">
      <c r="A65" t="s">
        <v>65</v>
      </c>
      <c r="B65">
        <v>1</v>
      </c>
      <c r="C65">
        <v>0</v>
      </c>
      <c r="D65">
        <v>0.33333333333333331</v>
      </c>
      <c r="E65">
        <v>0</v>
      </c>
      <c r="F65">
        <v>0.66666666666666663</v>
      </c>
      <c r="G65">
        <v>0.33333333333333331</v>
      </c>
      <c r="H65">
        <v>0.66666666666666663</v>
      </c>
      <c r="I65">
        <v>2.333333333333333</v>
      </c>
      <c r="J65">
        <v>2.333333333333333</v>
      </c>
      <c r="K65">
        <v>2.333333333333333</v>
      </c>
      <c r="L65">
        <v>2</v>
      </c>
      <c r="M65">
        <v>2.333333333333333</v>
      </c>
      <c r="N65">
        <v>4</v>
      </c>
      <c r="O65">
        <v>4</v>
      </c>
      <c r="P65">
        <v>8</v>
      </c>
      <c r="Q65">
        <v>10</v>
      </c>
      <c r="R65">
        <v>10</v>
      </c>
      <c r="S65">
        <v>30</v>
      </c>
      <c r="T65">
        <f t="shared" si="0"/>
        <v>80.333333333333329</v>
      </c>
    </row>
    <row r="66" spans="1:20" x14ac:dyDescent="0.25">
      <c r="A66" t="s">
        <v>66</v>
      </c>
      <c r="B66">
        <v>0.33333333333333331</v>
      </c>
      <c r="C66">
        <v>0</v>
      </c>
      <c r="D66">
        <v>0</v>
      </c>
      <c r="E66">
        <v>0.33333333333333331</v>
      </c>
      <c r="F66">
        <v>0.66666666666666663</v>
      </c>
      <c r="G66">
        <v>0</v>
      </c>
      <c r="H66">
        <v>0.66666666666666663</v>
      </c>
      <c r="I66">
        <v>1.333333333333333</v>
      </c>
      <c r="J66">
        <v>1.333333333333333</v>
      </c>
      <c r="K66">
        <v>2</v>
      </c>
      <c r="L66">
        <v>2.666666666666667</v>
      </c>
      <c r="M66">
        <v>4</v>
      </c>
      <c r="N66">
        <v>9.3333333333333339</v>
      </c>
      <c r="O66">
        <v>6.666666666666667</v>
      </c>
      <c r="P66">
        <v>13.66666666666667</v>
      </c>
      <c r="Q66">
        <v>21</v>
      </c>
      <c r="R66">
        <v>19.333333333333329</v>
      </c>
      <c r="S66">
        <v>54</v>
      </c>
      <c r="T66">
        <f t="shared" si="0"/>
        <v>137.33333333333331</v>
      </c>
    </row>
    <row r="67" spans="1:20" x14ac:dyDescent="0.25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0.33333333333333331</v>
      </c>
      <c r="P67">
        <v>0.33333333333333331</v>
      </c>
      <c r="Q67">
        <v>0</v>
      </c>
      <c r="R67">
        <v>0.33333333333333331</v>
      </c>
      <c r="S67">
        <v>0.33333333333333331</v>
      </c>
      <c r="T67">
        <f t="shared" ref="T67:T114" si="1">SUM(B67:S67)</f>
        <v>1.3333333333333333</v>
      </c>
    </row>
    <row r="68" spans="1:20" x14ac:dyDescent="0.25">
      <c r="A68" t="s">
        <v>68</v>
      </c>
      <c r="B68">
        <v>0</v>
      </c>
      <c r="C68">
        <v>0</v>
      </c>
      <c r="D68">
        <v>0</v>
      </c>
      <c r="E68">
        <v>0.33333333333333331</v>
      </c>
      <c r="F68">
        <v>0</v>
      </c>
      <c r="G68">
        <v>0</v>
      </c>
      <c r="H68">
        <v>0</v>
      </c>
      <c r="I68">
        <v>0.66666666666666663</v>
      </c>
      <c r="J68">
        <v>0</v>
      </c>
      <c r="K68">
        <v>0.33333333333333331</v>
      </c>
      <c r="L68">
        <v>0.66666666666666663</v>
      </c>
      <c r="M68">
        <v>0.33333333333333331</v>
      </c>
      <c r="N68">
        <v>2</v>
      </c>
      <c r="O68">
        <v>1</v>
      </c>
      <c r="P68">
        <v>0.33333333333333331</v>
      </c>
      <c r="Q68">
        <v>1</v>
      </c>
      <c r="R68">
        <v>0.66666666666666663</v>
      </c>
      <c r="S68">
        <v>3.666666666666667</v>
      </c>
      <c r="T68">
        <f t="shared" si="1"/>
        <v>11</v>
      </c>
    </row>
    <row r="69" spans="1:20" x14ac:dyDescent="0.25">
      <c r="A69" s="4" t="s">
        <v>69</v>
      </c>
      <c r="B69">
        <v>3.333333333333333</v>
      </c>
      <c r="C69">
        <v>1</v>
      </c>
      <c r="D69">
        <v>1.333333333333333</v>
      </c>
      <c r="E69">
        <v>0.66666666666666663</v>
      </c>
      <c r="F69">
        <v>1.666666666666667</v>
      </c>
      <c r="G69">
        <v>1</v>
      </c>
      <c r="H69">
        <v>1.666666666666667</v>
      </c>
      <c r="I69">
        <v>2.333333333333333</v>
      </c>
      <c r="J69">
        <v>2</v>
      </c>
      <c r="K69">
        <v>3.333333333333333</v>
      </c>
      <c r="L69">
        <v>3.333333333333333</v>
      </c>
      <c r="M69">
        <v>4.333333333333333</v>
      </c>
      <c r="N69">
        <v>6.666666666666667</v>
      </c>
      <c r="O69">
        <v>8</v>
      </c>
      <c r="P69">
        <v>8.3333333333333339</v>
      </c>
      <c r="Q69">
        <v>20</v>
      </c>
      <c r="R69">
        <v>24.333333333333329</v>
      </c>
      <c r="S69">
        <v>58.333333333333343</v>
      </c>
      <c r="T69">
        <f t="shared" si="1"/>
        <v>151.66666666666669</v>
      </c>
    </row>
    <row r="70" spans="1:20" x14ac:dyDescent="0.25">
      <c r="A70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0.33333333333333331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0.33333333333333331</v>
      </c>
      <c r="R70">
        <v>0</v>
      </c>
      <c r="S70">
        <v>0.33333333333333331</v>
      </c>
      <c r="T70">
        <f t="shared" si="1"/>
        <v>1</v>
      </c>
    </row>
    <row r="71" spans="1:20" x14ac:dyDescent="0.25">
      <c r="A71" t="s">
        <v>70</v>
      </c>
      <c r="B71">
        <v>1</v>
      </c>
      <c r="C71">
        <v>1</v>
      </c>
      <c r="D71">
        <v>0.66666666666666663</v>
      </c>
      <c r="E71">
        <v>0.33333333333333331</v>
      </c>
      <c r="F71">
        <v>1</v>
      </c>
      <c r="G71">
        <v>0.33333333333333331</v>
      </c>
      <c r="H71">
        <v>1.333333333333333</v>
      </c>
      <c r="I71">
        <v>1.666666666666667</v>
      </c>
      <c r="J71">
        <v>1.666666666666667</v>
      </c>
      <c r="K71">
        <v>1</v>
      </c>
      <c r="L71">
        <v>1.666666666666667</v>
      </c>
      <c r="M71">
        <v>1.666666666666667</v>
      </c>
      <c r="N71">
        <v>3.333333333333333</v>
      </c>
      <c r="O71">
        <v>3.333333333333333</v>
      </c>
      <c r="P71">
        <v>4.333333333333333</v>
      </c>
      <c r="Q71">
        <v>11.66666666666667</v>
      </c>
      <c r="R71">
        <v>13.33333333333333</v>
      </c>
      <c r="S71">
        <v>27.666666666666671</v>
      </c>
      <c r="T71">
        <f t="shared" si="1"/>
        <v>77</v>
      </c>
    </row>
    <row r="72" spans="1:20" x14ac:dyDescent="0.25">
      <c r="A72" t="s">
        <v>109</v>
      </c>
      <c r="B72">
        <v>1.666666666666667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0.66666666666666663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0.66666666666666663</v>
      </c>
      <c r="T72">
        <f t="shared" si="1"/>
        <v>3</v>
      </c>
    </row>
    <row r="73" spans="1:20" x14ac:dyDescent="0.25">
      <c r="A73" t="s">
        <v>110</v>
      </c>
      <c r="B73">
        <v>1.666666666666667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f t="shared" si="1"/>
        <v>1.666666666666667</v>
      </c>
    </row>
    <row r="74" spans="1:20" x14ac:dyDescent="0.25">
      <c r="A74" t="s">
        <v>71</v>
      </c>
      <c r="B74">
        <v>0</v>
      </c>
      <c r="C74">
        <v>0</v>
      </c>
      <c r="D74">
        <v>0</v>
      </c>
      <c r="E74">
        <v>0</v>
      </c>
      <c r="F74">
        <v>0.33333333333333331</v>
      </c>
      <c r="G74">
        <v>0</v>
      </c>
      <c r="H74">
        <v>0</v>
      </c>
      <c r="I74">
        <v>0</v>
      </c>
      <c r="J74">
        <v>0</v>
      </c>
      <c r="K74">
        <v>0.66666666666666663</v>
      </c>
      <c r="L74">
        <v>0.66666666666666663</v>
      </c>
      <c r="M74">
        <v>0.66666666666666663</v>
      </c>
      <c r="N74">
        <v>1.333333333333333</v>
      </c>
      <c r="O74">
        <v>2.666666666666667</v>
      </c>
      <c r="P74">
        <v>3</v>
      </c>
      <c r="Q74">
        <v>3.333333333333333</v>
      </c>
      <c r="R74">
        <v>6.666666666666667</v>
      </c>
      <c r="S74">
        <v>18</v>
      </c>
      <c r="T74">
        <f t="shared" si="1"/>
        <v>37.333333333333329</v>
      </c>
    </row>
    <row r="75" spans="1:20" x14ac:dyDescent="0.25">
      <c r="A75" t="s">
        <v>72</v>
      </c>
      <c r="B75">
        <v>0</v>
      </c>
      <c r="C75">
        <v>0</v>
      </c>
      <c r="D75">
        <v>0</v>
      </c>
      <c r="E75">
        <v>0</v>
      </c>
      <c r="F75">
        <v>0.33333333333333331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0.33333333333333331</v>
      </c>
      <c r="O75">
        <v>0</v>
      </c>
      <c r="P75">
        <v>0</v>
      </c>
      <c r="Q75">
        <v>0.66666666666666663</v>
      </c>
      <c r="R75">
        <v>0.33333333333333331</v>
      </c>
      <c r="S75">
        <v>1.666666666666667</v>
      </c>
      <c r="T75">
        <f t="shared" si="1"/>
        <v>3.3333333333333335</v>
      </c>
    </row>
    <row r="76" spans="1:20" x14ac:dyDescent="0.25">
      <c r="A76" t="s">
        <v>73</v>
      </c>
      <c r="B76">
        <v>0.66666666666666663</v>
      </c>
      <c r="C76">
        <v>0</v>
      </c>
      <c r="D76">
        <v>0.66666666666666663</v>
      </c>
      <c r="E76">
        <v>0.33333333333333331</v>
      </c>
      <c r="F76">
        <v>0.33333333333333331</v>
      </c>
      <c r="G76">
        <v>0.33333333333333331</v>
      </c>
      <c r="H76">
        <v>0.33333333333333331</v>
      </c>
      <c r="I76">
        <v>0.66666666666666663</v>
      </c>
      <c r="J76">
        <v>0.33333333333333331</v>
      </c>
      <c r="K76">
        <v>1</v>
      </c>
      <c r="L76">
        <v>1</v>
      </c>
      <c r="M76">
        <v>2</v>
      </c>
      <c r="N76">
        <v>2</v>
      </c>
      <c r="O76">
        <v>2</v>
      </c>
      <c r="P76">
        <v>1</v>
      </c>
      <c r="Q76">
        <v>4.666666666666667</v>
      </c>
      <c r="R76">
        <v>4.333333333333333</v>
      </c>
      <c r="S76">
        <v>11.66666666666667</v>
      </c>
      <c r="T76">
        <f t="shared" si="1"/>
        <v>33.333333333333336</v>
      </c>
    </row>
    <row r="77" spans="1:20" x14ac:dyDescent="0.25">
      <c r="A77" s="4" t="s">
        <v>74</v>
      </c>
      <c r="B77">
        <v>0.66666666666666663</v>
      </c>
      <c r="C77">
        <v>0</v>
      </c>
      <c r="D77">
        <v>0</v>
      </c>
      <c r="E77">
        <v>0.33333333333333331</v>
      </c>
      <c r="F77">
        <v>1</v>
      </c>
      <c r="G77">
        <v>1.666666666666667</v>
      </c>
      <c r="H77">
        <v>3</v>
      </c>
      <c r="I77">
        <v>3.333333333333333</v>
      </c>
      <c r="J77">
        <v>8.3333333333333339</v>
      </c>
      <c r="K77">
        <v>9</v>
      </c>
      <c r="L77">
        <v>7.666666666666667</v>
      </c>
      <c r="M77">
        <v>9.3333333333333339</v>
      </c>
      <c r="N77">
        <v>9</v>
      </c>
      <c r="O77">
        <v>6.666666666666667</v>
      </c>
      <c r="P77">
        <v>10.33333333333333</v>
      </c>
      <c r="Q77">
        <v>7</v>
      </c>
      <c r="R77">
        <v>8.3333333333333339</v>
      </c>
      <c r="S77">
        <v>12.66666666666667</v>
      </c>
      <c r="T77">
        <f t="shared" si="1"/>
        <v>98.333333333333329</v>
      </c>
    </row>
    <row r="78" spans="1:20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0.33333333333333331</v>
      </c>
      <c r="H78">
        <v>0</v>
      </c>
      <c r="I78">
        <v>0</v>
      </c>
      <c r="J78">
        <v>0</v>
      </c>
      <c r="K78">
        <v>0</v>
      </c>
      <c r="L78">
        <v>0</v>
      </c>
      <c r="M78">
        <v>0.33333333333333331</v>
      </c>
      <c r="N78">
        <v>0.33333333333333331</v>
      </c>
      <c r="O78">
        <v>0.33333333333333331</v>
      </c>
      <c r="P78">
        <v>0.66666666666666663</v>
      </c>
      <c r="Q78">
        <v>0.33333333333333331</v>
      </c>
      <c r="R78">
        <v>0.33333333333333331</v>
      </c>
      <c r="S78">
        <v>1.333333333333333</v>
      </c>
      <c r="T78">
        <f t="shared" si="1"/>
        <v>4</v>
      </c>
    </row>
    <row r="79" spans="1:20" x14ac:dyDescent="0.25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0.66666666666666663</v>
      </c>
      <c r="M79">
        <v>0</v>
      </c>
      <c r="N79">
        <v>0</v>
      </c>
      <c r="O79">
        <v>0.33333333333333331</v>
      </c>
      <c r="P79">
        <v>0</v>
      </c>
      <c r="Q79">
        <v>0.33333333333333331</v>
      </c>
      <c r="R79">
        <v>0</v>
      </c>
      <c r="S79">
        <v>0</v>
      </c>
      <c r="T79">
        <f t="shared" si="1"/>
        <v>1.3333333333333333</v>
      </c>
    </row>
    <row r="80" spans="1:20" x14ac:dyDescent="0.25">
      <c r="A80" t="s">
        <v>75</v>
      </c>
      <c r="B80">
        <v>0</v>
      </c>
      <c r="C80">
        <v>0</v>
      </c>
      <c r="D80">
        <v>0</v>
      </c>
      <c r="E80">
        <v>0</v>
      </c>
      <c r="F80">
        <v>0.33333333333333331</v>
      </c>
      <c r="G80">
        <v>0.66666666666666663</v>
      </c>
      <c r="H80">
        <v>1.666666666666667</v>
      </c>
      <c r="I80">
        <v>3</v>
      </c>
      <c r="J80">
        <v>6.333333333333333</v>
      </c>
      <c r="K80">
        <v>7.333333333333333</v>
      </c>
      <c r="L80">
        <v>5.333333333333333</v>
      </c>
      <c r="M80">
        <v>6</v>
      </c>
      <c r="N80">
        <v>5</v>
      </c>
      <c r="O80">
        <v>4</v>
      </c>
      <c r="P80">
        <v>5</v>
      </c>
      <c r="Q80">
        <v>3</v>
      </c>
      <c r="R80">
        <v>3.666666666666667</v>
      </c>
      <c r="S80">
        <v>2</v>
      </c>
      <c r="T80">
        <f t="shared" si="1"/>
        <v>53.333333333333329</v>
      </c>
    </row>
    <row r="81" spans="1:20" x14ac:dyDescent="0.25">
      <c r="A81" t="s">
        <v>76</v>
      </c>
      <c r="B81">
        <v>0</v>
      </c>
      <c r="C81">
        <v>0</v>
      </c>
      <c r="D81">
        <v>0</v>
      </c>
      <c r="E81">
        <v>0</v>
      </c>
      <c r="F81">
        <v>0.33333333333333331</v>
      </c>
      <c r="G81">
        <v>0.33333333333333331</v>
      </c>
      <c r="H81">
        <v>0.66666666666666663</v>
      </c>
      <c r="I81">
        <v>2.666666666666667</v>
      </c>
      <c r="J81">
        <v>3.666666666666667</v>
      </c>
      <c r="K81">
        <v>5</v>
      </c>
      <c r="L81">
        <v>3.666666666666667</v>
      </c>
      <c r="M81">
        <v>3.666666666666667</v>
      </c>
      <c r="N81">
        <v>2</v>
      </c>
      <c r="O81">
        <v>2</v>
      </c>
      <c r="P81">
        <v>2.333333333333333</v>
      </c>
      <c r="Q81">
        <v>1.333333333333333</v>
      </c>
      <c r="R81">
        <v>2</v>
      </c>
      <c r="S81">
        <v>0.33333333333333331</v>
      </c>
      <c r="T81">
        <f t="shared" si="1"/>
        <v>30</v>
      </c>
    </row>
    <row r="82" spans="1:20" x14ac:dyDescent="0.25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0.33333333333333331</v>
      </c>
      <c r="H82">
        <v>0.33333333333333331</v>
      </c>
      <c r="I82">
        <v>0</v>
      </c>
      <c r="J82">
        <v>1.666666666666667</v>
      </c>
      <c r="K82">
        <v>1.666666666666667</v>
      </c>
      <c r="L82">
        <v>1.333333333333333</v>
      </c>
      <c r="M82">
        <v>1</v>
      </c>
      <c r="N82">
        <v>0.66666666666666663</v>
      </c>
      <c r="O82">
        <v>0</v>
      </c>
      <c r="P82">
        <v>0.33333333333333331</v>
      </c>
      <c r="Q82">
        <v>0.33333333333333331</v>
      </c>
      <c r="R82">
        <v>1</v>
      </c>
      <c r="S82">
        <v>1</v>
      </c>
      <c r="T82">
        <f t="shared" si="1"/>
        <v>9.6666666666666661</v>
      </c>
    </row>
    <row r="83" spans="1:20" x14ac:dyDescent="0.2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0.66666666666666663</v>
      </c>
      <c r="I83">
        <v>0.33333333333333331</v>
      </c>
      <c r="J83">
        <v>1</v>
      </c>
      <c r="K83">
        <v>0.66666666666666663</v>
      </c>
      <c r="L83">
        <v>0.33333333333333331</v>
      </c>
      <c r="M83">
        <v>1.333333333333333</v>
      </c>
      <c r="N83">
        <v>2.333333333333333</v>
      </c>
      <c r="O83">
        <v>2</v>
      </c>
      <c r="P83">
        <v>2.333333333333333</v>
      </c>
      <c r="Q83">
        <v>1.333333333333333</v>
      </c>
      <c r="R83">
        <v>0.66666666666666663</v>
      </c>
      <c r="S83">
        <v>0.66666666666666663</v>
      </c>
      <c r="T83">
        <f t="shared" si="1"/>
        <v>13.666666666666664</v>
      </c>
    </row>
    <row r="84" spans="1:20" x14ac:dyDescent="0.25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0.33333333333333331</v>
      </c>
      <c r="Q84">
        <v>0</v>
      </c>
      <c r="R84">
        <v>0</v>
      </c>
      <c r="S84">
        <v>0</v>
      </c>
      <c r="T84">
        <f t="shared" si="1"/>
        <v>0.33333333333333331</v>
      </c>
    </row>
    <row r="85" spans="1:20" x14ac:dyDescent="0.25">
      <c r="A85" t="s">
        <v>80</v>
      </c>
      <c r="B85">
        <v>0.66666666666666663</v>
      </c>
      <c r="C85">
        <v>0</v>
      </c>
      <c r="D85">
        <v>0</v>
      </c>
      <c r="E85">
        <v>0.33333333333333331</v>
      </c>
      <c r="F85">
        <v>0.66666666666666663</v>
      </c>
      <c r="G85">
        <v>0.66666666666666663</v>
      </c>
      <c r="H85">
        <v>1.333333333333333</v>
      </c>
      <c r="I85">
        <v>0.33333333333333331</v>
      </c>
      <c r="J85">
        <v>2</v>
      </c>
      <c r="K85">
        <v>1.666666666666667</v>
      </c>
      <c r="L85">
        <v>1.666666666666667</v>
      </c>
      <c r="M85">
        <v>3</v>
      </c>
      <c r="N85">
        <v>3.666666666666667</v>
      </c>
      <c r="O85">
        <v>2</v>
      </c>
      <c r="P85">
        <v>4.333333333333333</v>
      </c>
      <c r="Q85">
        <v>3.333333333333333</v>
      </c>
      <c r="R85">
        <v>4.333333333333333</v>
      </c>
      <c r="S85">
        <v>9.3333333333333339</v>
      </c>
      <c r="T85">
        <f t="shared" si="1"/>
        <v>39.333333333333329</v>
      </c>
    </row>
    <row r="86" spans="1:20" x14ac:dyDescent="0.25">
      <c r="A86" s="4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0.66666666666666663</v>
      </c>
      <c r="J86">
        <v>0</v>
      </c>
      <c r="K86">
        <v>0</v>
      </c>
      <c r="L86">
        <v>1</v>
      </c>
      <c r="M86">
        <v>0</v>
      </c>
      <c r="N86">
        <v>0.66666666666666663</v>
      </c>
      <c r="O86">
        <v>0.33333333333333331</v>
      </c>
      <c r="P86">
        <v>0.66666666666666663</v>
      </c>
      <c r="Q86">
        <v>1.333333333333333</v>
      </c>
      <c r="R86">
        <v>0.66666666666666663</v>
      </c>
      <c r="S86">
        <v>2.666666666666667</v>
      </c>
      <c r="T86">
        <f t="shared" si="1"/>
        <v>8</v>
      </c>
    </row>
    <row r="87" spans="1:20" x14ac:dyDescent="0.25">
      <c r="A87" s="4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0.66666666666666663</v>
      </c>
      <c r="J87">
        <v>0</v>
      </c>
      <c r="K87">
        <v>0</v>
      </c>
      <c r="L87">
        <v>0</v>
      </c>
      <c r="M87">
        <v>0.66666666666666663</v>
      </c>
      <c r="N87">
        <v>0</v>
      </c>
      <c r="O87">
        <v>0</v>
      </c>
      <c r="P87">
        <v>0</v>
      </c>
      <c r="Q87">
        <v>0</v>
      </c>
      <c r="R87">
        <v>0.33333333333333331</v>
      </c>
      <c r="S87">
        <v>1.666666666666667</v>
      </c>
      <c r="T87">
        <f t="shared" si="1"/>
        <v>3.3333333333333335</v>
      </c>
    </row>
    <row r="88" spans="1:20" x14ac:dyDescent="0.25">
      <c r="A88" s="4" t="s">
        <v>83</v>
      </c>
      <c r="B88">
        <v>0</v>
      </c>
      <c r="C88">
        <v>0</v>
      </c>
      <c r="D88">
        <v>0</v>
      </c>
      <c r="E88">
        <v>0.33333333333333331</v>
      </c>
      <c r="F88">
        <v>0</v>
      </c>
      <c r="G88">
        <v>0.33333333333333331</v>
      </c>
      <c r="H88">
        <v>0.66666666666666663</v>
      </c>
      <c r="I88">
        <v>0</v>
      </c>
      <c r="J88">
        <v>0</v>
      </c>
      <c r="K88">
        <v>1</v>
      </c>
      <c r="L88">
        <v>2.666666666666667</v>
      </c>
      <c r="M88">
        <v>1.666666666666667</v>
      </c>
      <c r="N88">
        <v>2</v>
      </c>
      <c r="O88">
        <v>1.333333333333333</v>
      </c>
      <c r="P88">
        <v>3.333333333333333</v>
      </c>
      <c r="Q88">
        <v>6</v>
      </c>
      <c r="R88">
        <v>4.666666666666667</v>
      </c>
      <c r="S88">
        <v>14.33333333333333</v>
      </c>
      <c r="T88">
        <f t="shared" si="1"/>
        <v>38.333333333333329</v>
      </c>
    </row>
    <row r="89" spans="1:20" x14ac:dyDescent="0.25">
      <c r="A89" t="s">
        <v>84</v>
      </c>
      <c r="B89">
        <v>0</v>
      </c>
      <c r="C89">
        <v>0</v>
      </c>
      <c r="D89">
        <v>0</v>
      </c>
      <c r="E89">
        <v>0.33333333333333331</v>
      </c>
      <c r="F89">
        <v>0</v>
      </c>
      <c r="G89">
        <v>0</v>
      </c>
      <c r="H89">
        <v>0</v>
      </c>
      <c r="I89">
        <v>0</v>
      </c>
      <c r="J89">
        <v>0</v>
      </c>
      <c r="K89">
        <v>0.33333333333333331</v>
      </c>
      <c r="L89">
        <v>0</v>
      </c>
      <c r="M89">
        <v>0</v>
      </c>
      <c r="N89">
        <v>0.33333333333333331</v>
      </c>
      <c r="O89">
        <v>0</v>
      </c>
      <c r="P89">
        <v>0</v>
      </c>
      <c r="Q89">
        <v>0.66666666666666663</v>
      </c>
      <c r="R89">
        <v>0.33333333333333331</v>
      </c>
      <c r="S89">
        <v>1</v>
      </c>
      <c r="T89">
        <f t="shared" si="1"/>
        <v>3</v>
      </c>
    </row>
    <row r="90" spans="1:20" x14ac:dyDescent="0.25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0.33333333333333331</v>
      </c>
      <c r="H90">
        <v>0</v>
      </c>
      <c r="I90">
        <v>0</v>
      </c>
      <c r="J90">
        <v>0</v>
      </c>
      <c r="K90">
        <v>0.66666666666666663</v>
      </c>
      <c r="L90">
        <v>1.666666666666667</v>
      </c>
      <c r="M90">
        <v>0.66666666666666663</v>
      </c>
      <c r="N90">
        <v>1.333333333333333</v>
      </c>
      <c r="O90">
        <v>0</v>
      </c>
      <c r="P90">
        <v>1.666666666666667</v>
      </c>
      <c r="Q90">
        <v>2.666666666666667</v>
      </c>
      <c r="R90">
        <v>2.333333333333333</v>
      </c>
      <c r="S90">
        <v>5</v>
      </c>
      <c r="T90">
        <f t="shared" si="1"/>
        <v>16.333333333333332</v>
      </c>
    </row>
    <row r="91" spans="1:20" x14ac:dyDescent="0.25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0.66666666666666663</v>
      </c>
      <c r="I91">
        <v>0</v>
      </c>
      <c r="J91">
        <v>0</v>
      </c>
      <c r="K91">
        <v>0</v>
      </c>
      <c r="L91">
        <v>1</v>
      </c>
      <c r="M91">
        <v>1</v>
      </c>
      <c r="N91">
        <v>0.33333333333333331</v>
      </c>
      <c r="O91">
        <v>1.333333333333333</v>
      </c>
      <c r="P91">
        <v>1.666666666666667</v>
      </c>
      <c r="Q91">
        <v>2.666666666666667</v>
      </c>
      <c r="R91">
        <v>2</v>
      </c>
      <c r="S91">
        <v>8.3333333333333339</v>
      </c>
      <c r="T91">
        <f t="shared" si="1"/>
        <v>19</v>
      </c>
    </row>
    <row r="92" spans="1:20" x14ac:dyDescent="0.25">
      <c r="A92" s="4" t="s">
        <v>87</v>
      </c>
      <c r="B92">
        <v>41.333333333333329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0.33333333333333331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41.666666666666664</v>
      </c>
    </row>
    <row r="93" spans="1:20" x14ac:dyDescent="0.25">
      <c r="A93" t="s">
        <v>117</v>
      </c>
      <c r="B93">
        <v>4.6666666666666661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4.6666666666666661</v>
      </c>
    </row>
    <row r="94" spans="1:20" x14ac:dyDescent="0.25">
      <c r="A94" t="s">
        <v>118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f t="shared" si="1"/>
        <v>2</v>
      </c>
    </row>
    <row r="95" spans="1:20" x14ac:dyDescent="0.25">
      <c r="A95" t="s">
        <v>88</v>
      </c>
      <c r="B95">
        <v>19.333333333333329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1"/>
        <v>19.333333333333329</v>
      </c>
    </row>
    <row r="96" spans="1:20" x14ac:dyDescent="0.25">
      <c r="A96" t="s">
        <v>89</v>
      </c>
      <c r="B96">
        <v>15.33333333333333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0.33333333333333331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f t="shared" si="1"/>
        <v>15.666666666666664</v>
      </c>
    </row>
    <row r="97" spans="1:20" x14ac:dyDescent="0.25">
      <c r="A97" s="4" t="s">
        <v>90</v>
      </c>
      <c r="B97">
        <v>10</v>
      </c>
      <c r="C97">
        <v>1.333333333333333</v>
      </c>
      <c r="D97">
        <v>0.33333333333333331</v>
      </c>
      <c r="E97">
        <v>0</v>
      </c>
      <c r="F97">
        <v>0</v>
      </c>
      <c r="G97">
        <v>0.33333333333333331</v>
      </c>
      <c r="H97">
        <v>0.33333333333333331</v>
      </c>
      <c r="I97">
        <v>0.33333333333333331</v>
      </c>
      <c r="J97">
        <v>0</v>
      </c>
      <c r="K97">
        <v>0.33333333333333331</v>
      </c>
      <c r="L97">
        <v>0.33333333333333331</v>
      </c>
      <c r="M97">
        <v>0.33333333333333331</v>
      </c>
      <c r="N97">
        <v>0</v>
      </c>
      <c r="O97">
        <v>0</v>
      </c>
      <c r="P97">
        <v>0.33333333333333331</v>
      </c>
      <c r="Q97">
        <v>0.33333333333333331</v>
      </c>
      <c r="R97">
        <v>0.33333333333333331</v>
      </c>
      <c r="S97">
        <v>0</v>
      </c>
      <c r="T97">
        <f t="shared" si="1"/>
        <v>14.666666666666671</v>
      </c>
    </row>
    <row r="98" spans="1:20" x14ac:dyDescent="0.25">
      <c r="A98" t="s">
        <v>119</v>
      </c>
      <c r="B98">
        <v>1.666666666666667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0.33333333333333331</v>
      </c>
      <c r="Q98">
        <v>0.33333333333333331</v>
      </c>
      <c r="R98">
        <v>0</v>
      </c>
      <c r="S98">
        <v>0</v>
      </c>
      <c r="T98">
        <f t="shared" si="1"/>
        <v>2.3333333333333339</v>
      </c>
    </row>
    <row r="99" spans="1:20" x14ac:dyDescent="0.25">
      <c r="A99" t="s">
        <v>91</v>
      </c>
      <c r="B99">
        <v>3</v>
      </c>
      <c r="C99">
        <v>1.333333333333333</v>
      </c>
      <c r="D99">
        <v>0.33333333333333331</v>
      </c>
      <c r="E99">
        <v>0</v>
      </c>
      <c r="F99">
        <v>0</v>
      </c>
      <c r="G99">
        <v>0.33333333333333331</v>
      </c>
      <c r="H99">
        <v>0.33333333333333331</v>
      </c>
      <c r="I99">
        <v>0.33333333333333331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f t="shared" si="1"/>
        <v>5.6666666666666652</v>
      </c>
    </row>
    <row r="100" spans="1:20" x14ac:dyDescent="0.25">
      <c r="A100" t="s">
        <v>92</v>
      </c>
      <c r="B100">
        <v>5.333333333333333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0.33333333333333331</v>
      </c>
      <c r="L100">
        <v>0.33333333333333331</v>
      </c>
      <c r="M100">
        <v>0.33333333333333331</v>
      </c>
      <c r="N100">
        <v>0</v>
      </c>
      <c r="O100">
        <v>0</v>
      </c>
      <c r="P100">
        <v>0</v>
      </c>
      <c r="Q100">
        <v>0</v>
      </c>
      <c r="R100">
        <v>0.33333333333333331</v>
      </c>
      <c r="S100">
        <v>0</v>
      </c>
      <c r="T100">
        <f t="shared" si="1"/>
        <v>6.6666666666666652</v>
      </c>
    </row>
    <row r="101" spans="1:20" x14ac:dyDescent="0.25">
      <c r="A101" s="2" t="s">
        <v>93</v>
      </c>
      <c r="B101" s="2">
        <v>1.333333333333333</v>
      </c>
      <c r="C101" s="2">
        <v>0</v>
      </c>
      <c r="D101" s="2">
        <v>0.33333333333333331</v>
      </c>
      <c r="E101" s="2">
        <v>0.33333333333333331</v>
      </c>
      <c r="F101" s="2">
        <v>0.66666666666666663</v>
      </c>
      <c r="G101" s="2">
        <v>2.333333333333333</v>
      </c>
      <c r="H101" s="2">
        <v>1</v>
      </c>
      <c r="I101" s="2">
        <v>2.333333333333333</v>
      </c>
      <c r="J101" s="2">
        <v>7</v>
      </c>
      <c r="K101" s="2">
        <v>6.333333333333333</v>
      </c>
      <c r="L101" s="2">
        <v>9</v>
      </c>
      <c r="M101" s="2">
        <v>16.666666666666671</v>
      </c>
      <c r="N101" s="2">
        <v>12</v>
      </c>
      <c r="O101" s="2">
        <v>17</v>
      </c>
      <c r="P101" s="2">
        <v>17.666666666666671</v>
      </c>
      <c r="Q101" s="2">
        <v>15</v>
      </c>
      <c r="R101" s="2">
        <v>17</v>
      </c>
      <c r="S101" s="2">
        <v>47.333333333333343</v>
      </c>
      <c r="T101" s="2">
        <f t="shared" si="1"/>
        <v>173.33333333333337</v>
      </c>
    </row>
    <row r="102" spans="1:20" x14ac:dyDescent="0.25">
      <c r="A102" t="s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0.33333333333333331</v>
      </c>
      <c r="S102">
        <v>4.333333333333333</v>
      </c>
      <c r="T102">
        <f t="shared" si="1"/>
        <v>4.6666666666666661</v>
      </c>
    </row>
    <row r="103" spans="1:20" x14ac:dyDescent="0.25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0.33333333333333331</v>
      </c>
      <c r="J103">
        <v>0</v>
      </c>
      <c r="K103">
        <v>0</v>
      </c>
      <c r="L103">
        <v>0.33333333333333331</v>
      </c>
      <c r="M103">
        <v>0.66666666666666663</v>
      </c>
      <c r="N103">
        <v>0</v>
      </c>
      <c r="O103">
        <v>0.66666666666666663</v>
      </c>
      <c r="P103">
        <v>1</v>
      </c>
      <c r="Q103">
        <v>0.66666666666666663</v>
      </c>
      <c r="R103">
        <v>1.333333333333333</v>
      </c>
      <c r="S103">
        <v>2.333333333333333</v>
      </c>
      <c r="T103">
        <f t="shared" si="1"/>
        <v>7.333333333333333</v>
      </c>
    </row>
    <row r="104" spans="1:20" x14ac:dyDescent="0.25">
      <c r="A104" t="s">
        <v>95</v>
      </c>
      <c r="B104">
        <v>1.333333333333333</v>
      </c>
      <c r="C104">
        <v>0</v>
      </c>
      <c r="D104">
        <v>0.33333333333333331</v>
      </c>
      <c r="E104">
        <v>0.33333333333333331</v>
      </c>
      <c r="F104">
        <v>0.66666666666666663</v>
      </c>
      <c r="G104">
        <v>2.333333333333333</v>
      </c>
      <c r="H104">
        <v>1</v>
      </c>
      <c r="I104">
        <v>2</v>
      </c>
      <c r="J104">
        <v>7</v>
      </c>
      <c r="K104">
        <v>6.333333333333333</v>
      </c>
      <c r="L104">
        <v>8.6666666666666661</v>
      </c>
      <c r="M104">
        <v>16</v>
      </c>
      <c r="N104">
        <v>12</v>
      </c>
      <c r="O104">
        <v>16.333333333333329</v>
      </c>
      <c r="P104">
        <v>16.666666666666671</v>
      </c>
      <c r="Q104">
        <v>14.33333333333333</v>
      </c>
      <c r="R104">
        <v>15.33333333333333</v>
      </c>
      <c r="S104">
        <v>40.666666666666657</v>
      </c>
      <c r="T104">
        <f t="shared" si="1"/>
        <v>161.33333333333331</v>
      </c>
    </row>
    <row r="105" spans="1:20" x14ac:dyDescent="0.25">
      <c r="A105" s="2" t="s">
        <v>96</v>
      </c>
      <c r="B105" s="2">
        <v>1</v>
      </c>
      <c r="C105" s="2">
        <v>1.333333333333333</v>
      </c>
      <c r="D105" s="2">
        <v>1</v>
      </c>
      <c r="E105" s="2">
        <v>6</v>
      </c>
      <c r="F105" s="2">
        <v>27.666666666666671</v>
      </c>
      <c r="G105" s="2">
        <v>46.333333333333343</v>
      </c>
      <c r="H105" s="2">
        <v>48.666666666666657</v>
      </c>
      <c r="I105" s="2">
        <v>37</v>
      </c>
      <c r="J105" s="2">
        <v>31</v>
      </c>
      <c r="K105" s="2">
        <v>29.666666666666671</v>
      </c>
      <c r="L105" s="2">
        <v>24</v>
      </c>
      <c r="M105" s="2">
        <v>18.666666666666671</v>
      </c>
      <c r="N105" s="2">
        <v>16.666666666666671</v>
      </c>
      <c r="O105" s="2">
        <v>13</v>
      </c>
      <c r="P105" s="2">
        <v>10.66666666666667</v>
      </c>
      <c r="Q105" s="2">
        <v>11.33333333333333</v>
      </c>
      <c r="R105" s="2">
        <v>5</v>
      </c>
      <c r="S105" s="2">
        <v>11.66666666666667</v>
      </c>
      <c r="T105" s="2">
        <f t="shared" si="1"/>
        <v>340.66666666666674</v>
      </c>
    </row>
    <row r="106" spans="1:20" x14ac:dyDescent="0.25">
      <c r="A106" t="s">
        <v>97</v>
      </c>
      <c r="B106">
        <v>0</v>
      </c>
      <c r="C106">
        <v>0</v>
      </c>
      <c r="D106">
        <v>0.33333333333333331</v>
      </c>
      <c r="E106">
        <v>1</v>
      </c>
      <c r="F106">
        <v>11.33333333333333</v>
      </c>
      <c r="G106">
        <v>15</v>
      </c>
      <c r="H106">
        <v>17.333333333333329</v>
      </c>
      <c r="I106">
        <v>13.66666666666667</v>
      </c>
      <c r="J106">
        <v>11.33333333333333</v>
      </c>
      <c r="K106">
        <v>9.3333333333333339</v>
      </c>
      <c r="L106">
        <v>7</v>
      </c>
      <c r="M106">
        <v>8</v>
      </c>
      <c r="N106">
        <v>6.666666666666667</v>
      </c>
      <c r="O106">
        <v>5.333333333333333</v>
      </c>
      <c r="P106">
        <v>3.666666666666667</v>
      </c>
      <c r="Q106">
        <v>3</v>
      </c>
      <c r="R106">
        <v>0.66666666666666663</v>
      </c>
      <c r="S106">
        <v>2</v>
      </c>
      <c r="T106">
        <f t="shared" si="1"/>
        <v>115.66666666666667</v>
      </c>
    </row>
    <row r="107" spans="1:20" x14ac:dyDescent="0.25">
      <c r="A107" t="s">
        <v>98</v>
      </c>
      <c r="B107">
        <v>0</v>
      </c>
      <c r="C107">
        <v>0</v>
      </c>
      <c r="D107">
        <v>0</v>
      </c>
      <c r="E107">
        <v>0.33333333333333331</v>
      </c>
      <c r="F107">
        <v>1</v>
      </c>
      <c r="G107">
        <v>0</v>
      </c>
      <c r="H107">
        <v>0</v>
      </c>
      <c r="I107">
        <v>0.33333333333333331</v>
      </c>
      <c r="J107">
        <v>1</v>
      </c>
      <c r="K107">
        <v>1.333333333333333</v>
      </c>
      <c r="L107">
        <v>1</v>
      </c>
      <c r="M107">
        <v>0.66666666666666663</v>
      </c>
      <c r="N107">
        <v>2.333333333333333</v>
      </c>
      <c r="O107">
        <v>1.333333333333333</v>
      </c>
      <c r="P107">
        <v>1.333333333333333</v>
      </c>
      <c r="Q107">
        <v>2.666666666666667</v>
      </c>
      <c r="R107">
        <v>2</v>
      </c>
      <c r="S107">
        <v>6.666666666666667</v>
      </c>
      <c r="T107">
        <f t="shared" si="1"/>
        <v>22</v>
      </c>
    </row>
    <row r="108" spans="1:20" x14ac:dyDescent="0.25">
      <c r="A108" t="s">
        <v>120</v>
      </c>
      <c r="B108">
        <v>0</v>
      </c>
      <c r="C108">
        <v>1</v>
      </c>
      <c r="D108">
        <v>0.66666666666666663</v>
      </c>
      <c r="E108">
        <v>1.333333333333333</v>
      </c>
      <c r="F108">
        <v>2.666666666666667</v>
      </c>
      <c r="G108">
        <v>1.666666666666667</v>
      </c>
      <c r="H108">
        <v>3.333333333333333</v>
      </c>
      <c r="I108">
        <v>0.66666666666666663</v>
      </c>
      <c r="J108">
        <v>3</v>
      </c>
      <c r="K108">
        <v>1</v>
      </c>
      <c r="L108">
        <v>2.666666666666667</v>
      </c>
      <c r="M108">
        <v>1</v>
      </c>
      <c r="N108">
        <v>2.333333333333333</v>
      </c>
      <c r="O108">
        <v>0.33333333333333331</v>
      </c>
      <c r="P108">
        <v>1</v>
      </c>
      <c r="Q108">
        <v>0.66666666666666663</v>
      </c>
      <c r="R108">
        <v>0.33333333333333331</v>
      </c>
      <c r="S108">
        <v>0.33333333333333331</v>
      </c>
      <c r="T108">
        <f t="shared" si="1"/>
        <v>23.999999999999996</v>
      </c>
    </row>
    <row r="109" spans="1:20" x14ac:dyDescent="0.25">
      <c r="A109" t="s">
        <v>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0.33333333333333331</v>
      </c>
      <c r="I109">
        <v>0.33333333333333331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f t="shared" si="1"/>
        <v>1.6666666666666665</v>
      </c>
    </row>
    <row r="110" spans="1:20" x14ac:dyDescent="0.25">
      <c r="A110" t="s">
        <v>100</v>
      </c>
      <c r="B110">
        <v>0</v>
      </c>
      <c r="C110">
        <v>0</v>
      </c>
      <c r="D110">
        <v>0</v>
      </c>
      <c r="E110">
        <v>0.66666666666666663</v>
      </c>
      <c r="F110">
        <v>2</v>
      </c>
      <c r="G110">
        <v>4</v>
      </c>
      <c r="H110">
        <v>2.666666666666667</v>
      </c>
      <c r="I110">
        <v>3.666666666666667</v>
      </c>
      <c r="J110">
        <v>2.333333333333333</v>
      </c>
      <c r="K110">
        <v>2.333333333333333</v>
      </c>
      <c r="L110">
        <v>2.333333333333333</v>
      </c>
      <c r="M110">
        <v>2.333333333333333</v>
      </c>
      <c r="N110">
        <v>2</v>
      </c>
      <c r="O110">
        <v>2.333333333333333</v>
      </c>
      <c r="P110">
        <v>1.666666666666667</v>
      </c>
      <c r="Q110">
        <v>0.66666666666666663</v>
      </c>
      <c r="R110">
        <v>0.66666666666666663</v>
      </c>
      <c r="S110">
        <v>0.33333333333333331</v>
      </c>
      <c r="T110">
        <f t="shared" si="1"/>
        <v>29.999999999999996</v>
      </c>
    </row>
    <row r="111" spans="1:20" x14ac:dyDescent="0.25">
      <c r="A111" t="s">
        <v>101</v>
      </c>
      <c r="B111">
        <v>0.33333333333333331</v>
      </c>
      <c r="C111">
        <v>0</v>
      </c>
      <c r="D111">
        <v>0</v>
      </c>
      <c r="E111">
        <v>1.666666666666667</v>
      </c>
      <c r="F111">
        <v>9.6666666666666661</v>
      </c>
      <c r="G111">
        <v>23.666666666666671</v>
      </c>
      <c r="H111">
        <v>23.666666666666671</v>
      </c>
      <c r="I111">
        <v>16</v>
      </c>
      <c r="J111">
        <v>11.33333333333333</v>
      </c>
      <c r="K111">
        <v>14.33333333333333</v>
      </c>
      <c r="L111">
        <v>10.66666666666667</v>
      </c>
      <c r="M111">
        <v>5.333333333333333</v>
      </c>
      <c r="N111">
        <v>2.666666666666667</v>
      </c>
      <c r="O111">
        <v>2.333333333333333</v>
      </c>
      <c r="P111">
        <v>1</v>
      </c>
      <c r="Q111">
        <v>1.666666666666667</v>
      </c>
      <c r="R111">
        <v>0</v>
      </c>
      <c r="S111">
        <v>0.66666666666666663</v>
      </c>
      <c r="T111">
        <f t="shared" si="1"/>
        <v>125</v>
      </c>
    </row>
    <row r="112" spans="1:20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0.33333333333333331</v>
      </c>
      <c r="J112">
        <v>0.33333333333333331</v>
      </c>
      <c r="K112">
        <v>0.66666666666666663</v>
      </c>
      <c r="L112">
        <v>0.33333333333333331</v>
      </c>
      <c r="M112">
        <v>0</v>
      </c>
      <c r="N112">
        <v>0</v>
      </c>
      <c r="O112">
        <v>0.33333333333333331</v>
      </c>
      <c r="P112">
        <v>0</v>
      </c>
      <c r="Q112">
        <v>0.66666666666666663</v>
      </c>
      <c r="R112">
        <v>0</v>
      </c>
      <c r="S112">
        <v>0.66666666666666663</v>
      </c>
      <c r="T112">
        <f t="shared" si="1"/>
        <v>3.333333333333333</v>
      </c>
    </row>
    <row r="113" spans="1:20" x14ac:dyDescent="0.25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0.33333333333333331</v>
      </c>
      <c r="I113">
        <v>1</v>
      </c>
      <c r="J113">
        <v>0.66666666666666663</v>
      </c>
      <c r="K113">
        <v>0.33333333333333331</v>
      </c>
      <c r="L113">
        <v>0</v>
      </c>
      <c r="M113">
        <v>0</v>
      </c>
      <c r="N113">
        <v>0.33333333333333331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f t="shared" si="1"/>
        <v>2.666666666666667</v>
      </c>
    </row>
    <row r="114" spans="1:20" x14ac:dyDescent="0.25">
      <c r="A114" t="s">
        <v>102</v>
      </c>
      <c r="B114">
        <v>0.66666666666666663</v>
      </c>
      <c r="C114">
        <v>0.33333333333333331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0.33333333333333331</v>
      </c>
      <c r="L114">
        <v>0</v>
      </c>
      <c r="M114">
        <v>1.333333333333333</v>
      </c>
      <c r="N114">
        <v>0.33333333333333331</v>
      </c>
      <c r="O114">
        <v>1</v>
      </c>
      <c r="P114">
        <v>2</v>
      </c>
      <c r="Q114">
        <v>2</v>
      </c>
      <c r="R114">
        <v>1.333333333333333</v>
      </c>
      <c r="S114">
        <v>1</v>
      </c>
      <c r="T114">
        <f t="shared" si="1"/>
        <v>16.333333333333332</v>
      </c>
    </row>
    <row r="115" spans="1:20" x14ac:dyDescent="0.25">
      <c r="A115" t="s">
        <v>19</v>
      </c>
      <c r="B115">
        <f>SUM(B2,B24,B43,B46,B50,B54,B59,B60,B69,B77,B86,B87,B88,B92,B97,B101,B105)</f>
        <v>65.333333333333329</v>
      </c>
      <c r="C115">
        <f t="shared" ref="C115:S115" si="2">SUM(C2,C24,C43,C46,C50,C54,C59,C60,C69,C77,C86,C87,C88,C92,C97,C101,C105)</f>
        <v>5.9999999999999991</v>
      </c>
      <c r="D115">
        <f t="shared" si="2"/>
        <v>4.6666666666666661</v>
      </c>
      <c r="E115">
        <f t="shared" si="2"/>
        <v>11.333333333333332</v>
      </c>
      <c r="F115">
        <f t="shared" si="2"/>
        <v>37.666666666666671</v>
      </c>
      <c r="G115">
        <f t="shared" si="2"/>
        <v>60.000000000000014</v>
      </c>
      <c r="H115">
        <f t="shared" si="2"/>
        <v>69.333333333333314</v>
      </c>
      <c r="I115">
        <f t="shared" si="2"/>
        <v>67</v>
      </c>
      <c r="J115">
        <f t="shared" si="2"/>
        <v>74.333333333333343</v>
      </c>
      <c r="K115">
        <f t="shared" si="2"/>
        <v>83.666666666666686</v>
      </c>
      <c r="L115">
        <f t="shared" si="2"/>
        <v>91</v>
      </c>
      <c r="M115">
        <f t="shared" si="2"/>
        <v>115.33333333333333</v>
      </c>
      <c r="N115">
        <f t="shared" si="2"/>
        <v>120.66666666666667</v>
      </c>
      <c r="O115">
        <f t="shared" si="2"/>
        <v>130.33333333333331</v>
      </c>
      <c r="P115">
        <f t="shared" si="2"/>
        <v>176.33333333333334</v>
      </c>
      <c r="Q115">
        <f t="shared" si="2"/>
        <v>201.66666666666666</v>
      </c>
      <c r="R115">
        <f t="shared" si="2"/>
        <v>233.66666666666666</v>
      </c>
      <c r="S115">
        <f t="shared" si="2"/>
        <v>506.00000000000017</v>
      </c>
      <c r="T115">
        <f>SUM(B115:S115)</f>
        <v>2054.3333333333335</v>
      </c>
    </row>
    <row r="117" spans="1:20" x14ac:dyDescent="0.25">
      <c r="A117" t="s">
        <v>156</v>
      </c>
      <c r="B117">
        <f>(B$101/(B$115-B$105))</f>
        <v>2.0725388601036267E-2</v>
      </c>
      <c r="C117">
        <f>(C$101/(C$115-C$105))</f>
        <v>0</v>
      </c>
      <c r="D117">
        <f t="shared" ref="D117:R117" si="3">(D$101/(D$115-D$105))</f>
        <v>9.0909090909090925E-2</v>
      </c>
      <c r="E117">
        <f t="shared" si="3"/>
        <v>6.2500000000000014E-2</v>
      </c>
      <c r="F117">
        <f t="shared" si="3"/>
        <v>6.6666666666666666E-2</v>
      </c>
      <c r="G117">
        <f t="shared" si="3"/>
        <v>0.1707317073170731</v>
      </c>
      <c r="H117">
        <f t="shared" si="3"/>
        <v>4.8387096774193568E-2</v>
      </c>
      <c r="I117">
        <f t="shared" si="3"/>
        <v>7.7777777777777765E-2</v>
      </c>
      <c r="J117">
        <f t="shared" si="3"/>
        <v>0.16153846153846149</v>
      </c>
      <c r="K117">
        <f t="shared" si="3"/>
        <v>0.11728395061728392</v>
      </c>
      <c r="L117">
        <f t="shared" si="3"/>
        <v>0.13432835820895522</v>
      </c>
      <c r="M117">
        <f t="shared" si="3"/>
        <v>0.17241379310344834</v>
      </c>
      <c r="N117">
        <f t="shared" si="3"/>
        <v>0.11538461538461539</v>
      </c>
      <c r="O117">
        <f t="shared" si="3"/>
        <v>0.14488636363636365</v>
      </c>
      <c r="P117">
        <f t="shared" si="3"/>
        <v>0.10663983903420525</v>
      </c>
      <c r="Q117">
        <f t="shared" si="3"/>
        <v>7.8809106830122599E-2</v>
      </c>
      <c r="R117">
        <f t="shared" si="3"/>
        <v>7.4344023323615158E-2</v>
      </c>
      <c r="S117">
        <f>(S$101/(S$115-S$105))</f>
        <v>9.5751854349291968E-2</v>
      </c>
    </row>
    <row r="118" spans="1:20" x14ac:dyDescent="0.25">
      <c r="A118" t="s">
        <v>157</v>
      </c>
      <c r="B118">
        <f>1+B117</f>
        <v>1.0207253886010363</v>
      </c>
      <c r="C118">
        <f t="shared" ref="C118:R118" si="4">1+C117</f>
        <v>1</v>
      </c>
      <c r="D118">
        <f t="shared" si="4"/>
        <v>1.0909090909090908</v>
      </c>
      <c r="E118">
        <f t="shared" si="4"/>
        <v>1.0625</v>
      </c>
      <c r="F118">
        <f t="shared" si="4"/>
        <v>1.0666666666666667</v>
      </c>
      <c r="G118">
        <f t="shared" si="4"/>
        <v>1.1707317073170731</v>
      </c>
      <c r="H118">
        <f t="shared" si="4"/>
        <v>1.0483870967741935</v>
      </c>
      <c r="I118">
        <f t="shared" si="4"/>
        <v>1.0777777777777777</v>
      </c>
      <c r="J118">
        <f t="shared" si="4"/>
        <v>1.1615384615384614</v>
      </c>
      <c r="K118">
        <f t="shared" si="4"/>
        <v>1.117283950617284</v>
      </c>
      <c r="L118">
        <f t="shared" si="4"/>
        <v>1.1343283582089552</v>
      </c>
      <c r="M118">
        <f t="shared" si="4"/>
        <v>1.1724137931034484</v>
      </c>
      <c r="N118">
        <f t="shared" si="4"/>
        <v>1.1153846153846154</v>
      </c>
      <c r="O118">
        <f t="shared" si="4"/>
        <v>1.1448863636363638</v>
      </c>
      <c r="P118">
        <f t="shared" si="4"/>
        <v>1.1066398390342052</v>
      </c>
      <c r="Q118">
        <f t="shared" si="4"/>
        <v>1.0788091068301227</v>
      </c>
      <c r="R118">
        <f t="shared" si="4"/>
        <v>1.0743440233236152</v>
      </c>
      <c r="S118">
        <f>1+S117</f>
        <v>1.0957518543492919</v>
      </c>
    </row>
    <row r="121" spans="1:20" x14ac:dyDescent="0.25">
      <c r="A121" s="15" t="s">
        <v>149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</row>
    <row r="123" spans="1:20" x14ac:dyDescent="0.25">
      <c r="A123" s="4" t="s">
        <v>20</v>
      </c>
      <c r="B123">
        <f>IF(B$101=0, B2, B2*B$118)</f>
        <v>2.3816925734024177</v>
      </c>
      <c r="C123">
        <f t="shared" ref="C123:S123" si="5">IF(C$101=0, C2, C2*C$118)</f>
        <v>0.66666666666666663</v>
      </c>
      <c r="D123">
        <f t="shared" si="5"/>
        <v>0.72727272727272718</v>
      </c>
      <c r="E123">
        <f t="shared" si="5"/>
        <v>0.35416666666666663</v>
      </c>
      <c r="F123">
        <f t="shared" si="5"/>
        <v>2.8444444444444446</v>
      </c>
      <c r="G123">
        <f t="shared" si="5"/>
        <v>4.6829268292682924</v>
      </c>
      <c r="H123">
        <f t="shared" si="5"/>
        <v>4.193548387096774</v>
      </c>
      <c r="I123">
        <f t="shared" si="5"/>
        <v>5.7481481481481476</v>
      </c>
      <c r="J123">
        <f t="shared" si="5"/>
        <v>8.5179487179487161</v>
      </c>
      <c r="K123">
        <f t="shared" si="5"/>
        <v>13.7798353909465</v>
      </c>
      <c r="L123">
        <f t="shared" si="5"/>
        <v>12.477611940298507</v>
      </c>
      <c r="M123">
        <f t="shared" si="5"/>
        <v>15.632183908045976</v>
      </c>
      <c r="N123">
        <f t="shared" si="5"/>
        <v>14.871794871794869</v>
      </c>
      <c r="O123">
        <f t="shared" si="5"/>
        <v>19.844696969696965</v>
      </c>
      <c r="P123">
        <f t="shared" si="5"/>
        <v>21.395036887994628</v>
      </c>
      <c r="Q123">
        <f t="shared" si="5"/>
        <v>28.04903677758319</v>
      </c>
      <c r="R123">
        <f t="shared" si="5"/>
        <v>36.885811467444135</v>
      </c>
      <c r="S123">
        <f t="shared" si="5"/>
        <v>69.032366824005393</v>
      </c>
      <c r="T123">
        <f>SUM(B123:S123)</f>
        <v>262.085190198725</v>
      </c>
    </row>
    <row r="124" spans="1:20" x14ac:dyDescent="0.25">
      <c r="A124" t="s">
        <v>21</v>
      </c>
      <c r="B124">
        <f t="shared" ref="B124:S124" si="6">IF(B$101=0, B3, B3*B$118)</f>
        <v>0.6804835924006909</v>
      </c>
      <c r="C124">
        <f t="shared" si="6"/>
        <v>0</v>
      </c>
      <c r="D124">
        <f t="shared" si="6"/>
        <v>0</v>
      </c>
      <c r="E124">
        <f t="shared" si="6"/>
        <v>0</v>
      </c>
      <c r="F124">
        <f t="shared" si="6"/>
        <v>0</v>
      </c>
      <c r="G124">
        <f t="shared" si="6"/>
        <v>0</v>
      </c>
      <c r="H124">
        <f t="shared" si="6"/>
        <v>0</v>
      </c>
      <c r="I124">
        <f t="shared" si="6"/>
        <v>0</v>
      </c>
      <c r="J124">
        <f t="shared" si="6"/>
        <v>0</v>
      </c>
      <c r="K124">
        <f t="shared" si="6"/>
        <v>0.37242798353909468</v>
      </c>
      <c r="L124">
        <f t="shared" si="6"/>
        <v>0.37810945273631835</v>
      </c>
      <c r="M124">
        <f t="shared" si="6"/>
        <v>0</v>
      </c>
      <c r="N124">
        <f t="shared" si="6"/>
        <v>0</v>
      </c>
      <c r="O124">
        <f t="shared" si="6"/>
        <v>0.3816287878787879</v>
      </c>
      <c r="P124">
        <f t="shared" si="6"/>
        <v>0.73775989268947006</v>
      </c>
      <c r="Q124">
        <f t="shared" si="6"/>
        <v>1.0788091068301227</v>
      </c>
      <c r="R124">
        <f t="shared" si="6"/>
        <v>0</v>
      </c>
      <c r="S124">
        <f t="shared" si="6"/>
        <v>0.73050123623286123</v>
      </c>
      <c r="T124">
        <f t="shared" ref="T124:T187" si="7">SUM(B124:S124)</f>
        <v>4.3597200523073463</v>
      </c>
    </row>
    <row r="125" spans="1:20" x14ac:dyDescent="0.25">
      <c r="A125" t="s">
        <v>22</v>
      </c>
      <c r="B125">
        <f t="shared" ref="B125:S125" si="8">IF(B$101=0, B4, B4*B$118)</f>
        <v>0.6804835924006909</v>
      </c>
      <c r="C125">
        <f t="shared" si="8"/>
        <v>0</v>
      </c>
      <c r="D125">
        <f t="shared" si="8"/>
        <v>0</v>
      </c>
      <c r="E125">
        <f t="shared" si="8"/>
        <v>0</v>
      </c>
      <c r="F125">
        <f t="shared" si="8"/>
        <v>0</v>
      </c>
      <c r="G125">
        <f t="shared" si="8"/>
        <v>0</v>
      </c>
      <c r="H125">
        <f t="shared" si="8"/>
        <v>0</v>
      </c>
      <c r="I125">
        <f t="shared" si="8"/>
        <v>0</v>
      </c>
      <c r="J125">
        <f t="shared" si="8"/>
        <v>0</v>
      </c>
      <c r="K125">
        <f t="shared" si="8"/>
        <v>0.37242798353909468</v>
      </c>
      <c r="L125">
        <f t="shared" si="8"/>
        <v>0.37810945273631835</v>
      </c>
      <c r="M125">
        <f t="shared" si="8"/>
        <v>0</v>
      </c>
      <c r="N125">
        <f t="shared" si="8"/>
        <v>0</v>
      </c>
      <c r="O125">
        <f t="shared" si="8"/>
        <v>0.3816287878787879</v>
      </c>
      <c r="P125">
        <f t="shared" si="8"/>
        <v>0</v>
      </c>
      <c r="Q125">
        <f t="shared" si="8"/>
        <v>1.0788091068301227</v>
      </c>
      <c r="R125">
        <f t="shared" si="8"/>
        <v>0</v>
      </c>
      <c r="S125">
        <f t="shared" si="8"/>
        <v>0.36525061811643061</v>
      </c>
      <c r="T125">
        <f t="shared" si="7"/>
        <v>3.2567095415014453</v>
      </c>
    </row>
    <row r="126" spans="1:20" x14ac:dyDescent="0.25">
      <c r="A126" t="s">
        <v>133</v>
      </c>
      <c r="B126">
        <f t="shared" ref="B126:S126" si="9">IF(B$101=0, B5, B5*B$118)</f>
        <v>0</v>
      </c>
      <c r="C126">
        <f t="shared" si="9"/>
        <v>0</v>
      </c>
      <c r="D126">
        <f t="shared" si="9"/>
        <v>0</v>
      </c>
      <c r="E126">
        <f t="shared" si="9"/>
        <v>0</v>
      </c>
      <c r="F126">
        <f t="shared" si="9"/>
        <v>0</v>
      </c>
      <c r="G126">
        <f t="shared" si="9"/>
        <v>0</v>
      </c>
      <c r="H126">
        <f t="shared" si="9"/>
        <v>0</v>
      </c>
      <c r="I126">
        <f t="shared" si="9"/>
        <v>0</v>
      </c>
      <c r="J126">
        <f t="shared" si="9"/>
        <v>0</v>
      </c>
      <c r="K126">
        <f t="shared" si="9"/>
        <v>0</v>
      </c>
      <c r="L126">
        <f t="shared" si="9"/>
        <v>0</v>
      </c>
      <c r="M126">
        <f t="shared" si="9"/>
        <v>0</v>
      </c>
      <c r="N126">
        <f t="shared" si="9"/>
        <v>0</v>
      </c>
      <c r="O126">
        <f t="shared" si="9"/>
        <v>0</v>
      </c>
      <c r="P126">
        <f t="shared" si="9"/>
        <v>0.73775989268947006</v>
      </c>
      <c r="Q126">
        <f t="shared" si="9"/>
        <v>0</v>
      </c>
      <c r="R126">
        <f t="shared" si="9"/>
        <v>0</v>
      </c>
      <c r="S126">
        <f t="shared" si="9"/>
        <v>0.36525061811643061</v>
      </c>
      <c r="T126">
        <f t="shared" si="7"/>
        <v>1.1030105108059007</v>
      </c>
    </row>
    <row r="127" spans="1:20" x14ac:dyDescent="0.25">
      <c r="A127" t="s">
        <v>23</v>
      </c>
      <c r="B127">
        <f t="shared" ref="B127:S127" si="10">IF(B$101=0, B6, B6*B$118)</f>
        <v>0</v>
      </c>
      <c r="C127">
        <f t="shared" si="10"/>
        <v>0</v>
      </c>
      <c r="D127">
        <f t="shared" si="10"/>
        <v>0</v>
      </c>
      <c r="E127">
        <f t="shared" si="10"/>
        <v>0</v>
      </c>
      <c r="F127">
        <f t="shared" si="10"/>
        <v>0</v>
      </c>
      <c r="G127">
        <f t="shared" si="10"/>
        <v>0.39024390243902435</v>
      </c>
      <c r="H127">
        <f t="shared" si="10"/>
        <v>0.34946236559139782</v>
      </c>
      <c r="I127">
        <f t="shared" si="10"/>
        <v>0</v>
      </c>
      <c r="J127">
        <f t="shared" si="10"/>
        <v>0</v>
      </c>
      <c r="K127">
        <f t="shared" si="10"/>
        <v>0.37242798353909468</v>
      </c>
      <c r="L127">
        <f t="shared" si="10"/>
        <v>0.7562189054726367</v>
      </c>
      <c r="M127">
        <f t="shared" si="10"/>
        <v>1.1724137931034484</v>
      </c>
      <c r="N127">
        <f t="shared" si="10"/>
        <v>0.74358974358974361</v>
      </c>
      <c r="O127">
        <f t="shared" si="10"/>
        <v>0.3816287878787879</v>
      </c>
      <c r="P127">
        <f t="shared" si="10"/>
        <v>0.36887994634473503</v>
      </c>
      <c r="Q127">
        <f t="shared" si="10"/>
        <v>1.0788091068301227</v>
      </c>
      <c r="R127">
        <f t="shared" si="10"/>
        <v>0</v>
      </c>
      <c r="S127">
        <f t="shared" si="10"/>
        <v>0.36525061811643061</v>
      </c>
      <c r="T127">
        <f t="shared" si="7"/>
        <v>5.9789251529054219</v>
      </c>
    </row>
    <row r="128" spans="1:20" x14ac:dyDescent="0.25">
      <c r="A128" t="s">
        <v>103</v>
      </c>
      <c r="B128">
        <f t="shared" ref="B128:S128" si="11">IF(B$101=0, B7, B7*B$118)</f>
        <v>0</v>
      </c>
      <c r="C128">
        <f t="shared" si="11"/>
        <v>0</v>
      </c>
      <c r="D128">
        <f t="shared" si="11"/>
        <v>0</v>
      </c>
      <c r="E128">
        <f t="shared" si="11"/>
        <v>0</v>
      </c>
      <c r="F128">
        <f t="shared" si="11"/>
        <v>0</v>
      </c>
      <c r="G128">
        <f t="shared" si="11"/>
        <v>0.39024390243902435</v>
      </c>
      <c r="H128">
        <f t="shared" si="11"/>
        <v>0.34946236559139782</v>
      </c>
      <c r="I128">
        <f t="shared" si="11"/>
        <v>0</v>
      </c>
      <c r="J128">
        <f t="shared" si="11"/>
        <v>0</v>
      </c>
      <c r="K128">
        <f t="shared" si="11"/>
        <v>0.37242798353909468</v>
      </c>
      <c r="L128">
        <f t="shared" si="11"/>
        <v>0.7562189054726367</v>
      </c>
      <c r="M128">
        <f t="shared" si="11"/>
        <v>1.1724137931034484</v>
      </c>
      <c r="N128">
        <f t="shared" si="11"/>
        <v>0.74358974358974361</v>
      </c>
      <c r="O128">
        <f t="shared" si="11"/>
        <v>0.3816287878787879</v>
      </c>
      <c r="P128">
        <f t="shared" si="11"/>
        <v>0.36887994634473503</v>
      </c>
      <c r="Q128">
        <f t="shared" si="11"/>
        <v>1.0788091068301227</v>
      </c>
      <c r="R128">
        <f t="shared" si="11"/>
        <v>0</v>
      </c>
      <c r="S128">
        <f t="shared" si="11"/>
        <v>0.36525061811643061</v>
      </c>
      <c r="T128">
        <f t="shared" si="7"/>
        <v>5.9789251529054219</v>
      </c>
    </row>
    <row r="129" spans="1:20" x14ac:dyDescent="0.25">
      <c r="A129" t="s">
        <v>25</v>
      </c>
      <c r="B129">
        <f t="shared" ref="B129:S129" si="12">IF(B$101=0, B8, B8*B$118)</f>
        <v>1.0207253886010363</v>
      </c>
      <c r="C129">
        <f t="shared" si="12"/>
        <v>0</v>
      </c>
      <c r="D129">
        <f t="shared" si="12"/>
        <v>0</v>
      </c>
      <c r="E129">
        <f t="shared" si="12"/>
        <v>0</v>
      </c>
      <c r="F129">
        <f t="shared" si="12"/>
        <v>0.71111111111111103</v>
      </c>
      <c r="G129">
        <f t="shared" si="12"/>
        <v>0.7804878048780487</v>
      </c>
      <c r="H129">
        <f t="shared" si="12"/>
        <v>0.69892473118279563</v>
      </c>
      <c r="I129">
        <f t="shared" si="12"/>
        <v>1.4370370370370367</v>
      </c>
      <c r="J129">
        <f t="shared" si="12"/>
        <v>1.1615384615384614</v>
      </c>
      <c r="K129">
        <f t="shared" si="12"/>
        <v>2.2345679012345681</v>
      </c>
      <c r="L129">
        <f t="shared" si="12"/>
        <v>1.8905472636815923</v>
      </c>
      <c r="M129">
        <f t="shared" si="12"/>
        <v>3.5172413793103452</v>
      </c>
      <c r="N129">
        <f t="shared" si="12"/>
        <v>2.2307692307692308</v>
      </c>
      <c r="O129">
        <f t="shared" si="12"/>
        <v>1.9081439393939399</v>
      </c>
      <c r="P129">
        <f t="shared" si="12"/>
        <v>3.3199195171026155</v>
      </c>
      <c r="Q129">
        <f t="shared" si="12"/>
        <v>5.7536485697606539</v>
      </c>
      <c r="R129">
        <f t="shared" si="12"/>
        <v>6.0879494655004862</v>
      </c>
      <c r="S129">
        <f t="shared" si="12"/>
        <v>9.1312654529107657</v>
      </c>
      <c r="T129">
        <f t="shared" si="7"/>
        <v>41.883877254012688</v>
      </c>
    </row>
    <row r="130" spans="1:20" x14ac:dyDescent="0.25">
      <c r="A130" t="s">
        <v>144</v>
      </c>
      <c r="B130">
        <f t="shared" ref="B130:S130" si="13">IF(B$101=0, B9, B9*B$118)</f>
        <v>0</v>
      </c>
      <c r="C130">
        <f t="shared" si="13"/>
        <v>0</v>
      </c>
      <c r="D130">
        <f t="shared" si="13"/>
        <v>0</v>
      </c>
      <c r="E130">
        <f t="shared" si="13"/>
        <v>0</v>
      </c>
      <c r="F130">
        <f t="shared" si="13"/>
        <v>0</v>
      </c>
      <c r="G130">
        <f t="shared" si="13"/>
        <v>0</v>
      </c>
      <c r="H130">
        <f t="shared" si="13"/>
        <v>0</v>
      </c>
      <c r="I130">
        <f t="shared" si="13"/>
        <v>0.35925925925925922</v>
      </c>
      <c r="J130">
        <f t="shared" si="13"/>
        <v>0</v>
      </c>
      <c r="K130">
        <f t="shared" si="13"/>
        <v>0</v>
      </c>
      <c r="L130">
        <f t="shared" si="13"/>
        <v>0</v>
      </c>
      <c r="M130">
        <f t="shared" si="13"/>
        <v>0</v>
      </c>
      <c r="N130">
        <f t="shared" si="13"/>
        <v>0</v>
      </c>
      <c r="O130">
        <f t="shared" si="13"/>
        <v>0</v>
      </c>
      <c r="P130">
        <f t="shared" si="13"/>
        <v>0</v>
      </c>
      <c r="Q130">
        <f t="shared" si="13"/>
        <v>0</v>
      </c>
      <c r="R130">
        <f t="shared" si="13"/>
        <v>0</v>
      </c>
      <c r="S130">
        <f t="shared" si="13"/>
        <v>0</v>
      </c>
      <c r="T130">
        <f t="shared" si="7"/>
        <v>0.35925925925925922</v>
      </c>
    </row>
    <row r="131" spans="1:20" x14ac:dyDescent="0.25">
      <c r="A131" t="s">
        <v>145</v>
      </c>
      <c r="B131">
        <f t="shared" ref="B131:S131" si="14">IF(B$101=0, B10, B10*B$118)</f>
        <v>0</v>
      </c>
      <c r="C131">
        <f t="shared" si="14"/>
        <v>0</v>
      </c>
      <c r="D131">
        <f t="shared" si="14"/>
        <v>0</v>
      </c>
      <c r="E131">
        <f t="shared" si="14"/>
        <v>0</v>
      </c>
      <c r="F131">
        <f t="shared" si="14"/>
        <v>0</v>
      </c>
      <c r="G131">
        <f t="shared" si="14"/>
        <v>0</v>
      </c>
      <c r="H131">
        <f t="shared" si="14"/>
        <v>0</v>
      </c>
      <c r="I131">
        <f t="shared" si="14"/>
        <v>0</v>
      </c>
      <c r="J131">
        <f t="shared" si="14"/>
        <v>0</v>
      </c>
      <c r="K131">
        <f t="shared" si="14"/>
        <v>0</v>
      </c>
      <c r="L131">
        <f t="shared" si="14"/>
        <v>0</v>
      </c>
      <c r="M131">
        <f t="shared" si="14"/>
        <v>0</v>
      </c>
      <c r="N131">
        <f t="shared" si="14"/>
        <v>0</v>
      </c>
      <c r="O131">
        <f t="shared" si="14"/>
        <v>0</v>
      </c>
      <c r="P131">
        <f t="shared" si="14"/>
        <v>0</v>
      </c>
      <c r="Q131">
        <f t="shared" si="14"/>
        <v>0</v>
      </c>
      <c r="R131">
        <f t="shared" si="14"/>
        <v>0</v>
      </c>
      <c r="S131">
        <f t="shared" si="14"/>
        <v>0.36525061811643061</v>
      </c>
      <c r="T131">
        <f t="shared" si="7"/>
        <v>0.36525061811643061</v>
      </c>
    </row>
    <row r="132" spans="1:20" x14ac:dyDescent="0.25">
      <c r="A132" t="s">
        <v>26</v>
      </c>
      <c r="B132">
        <f t="shared" ref="B132:S132" si="15">IF(B$101=0, B11, B11*B$118)</f>
        <v>0.6804835924006909</v>
      </c>
      <c r="C132">
        <f t="shared" si="15"/>
        <v>0</v>
      </c>
      <c r="D132">
        <f t="shared" si="15"/>
        <v>0</v>
      </c>
      <c r="E132">
        <f t="shared" si="15"/>
        <v>0</v>
      </c>
      <c r="F132">
        <f t="shared" si="15"/>
        <v>0.71111111111111103</v>
      </c>
      <c r="G132">
        <f t="shared" si="15"/>
        <v>0.7804878048780487</v>
      </c>
      <c r="H132">
        <f t="shared" si="15"/>
        <v>0.69892473118279563</v>
      </c>
      <c r="I132">
        <f t="shared" si="15"/>
        <v>1.0777777777777777</v>
      </c>
      <c r="J132">
        <f t="shared" si="15"/>
        <v>0.77435897435897427</v>
      </c>
      <c r="K132">
        <f t="shared" si="15"/>
        <v>1.8621399176954736</v>
      </c>
      <c r="L132">
        <f t="shared" si="15"/>
        <v>1.5124378109452732</v>
      </c>
      <c r="M132">
        <f t="shared" si="15"/>
        <v>3.126436781609196</v>
      </c>
      <c r="N132">
        <f t="shared" si="15"/>
        <v>1.8589743589743593</v>
      </c>
      <c r="O132">
        <f t="shared" si="15"/>
        <v>0.7632575757575758</v>
      </c>
      <c r="P132">
        <f t="shared" si="15"/>
        <v>1.4755197853789399</v>
      </c>
      <c r="Q132">
        <f t="shared" si="15"/>
        <v>3.95563339171045</v>
      </c>
      <c r="R132">
        <f t="shared" si="15"/>
        <v>6.0879494655004862</v>
      </c>
      <c r="S132">
        <f t="shared" si="15"/>
        <v>6.9397617442121815</v>
      </c>
      <c r="T132">
        <f t="shared" si="7"/>
        <v>32.305254823493335</v>
      </c>
    </row>
    <row r="133" spans="1:20" x14ac:dyDescent="0.25">
      <c r="A133" t="s">
        <v>122</v>
      </c>
      <c r="B133">
        <f t="shared" ref="B133:S133" si="16">IF(B$101=0, B12, B12*B$118)</f>
        <v>0.34024179620034545</v>
      </c>
      <c r="C133">
        <f t="shared" si="16"/>
        <v>0</v>
      </c>
      <c r="D133">
        <f t="shared" si="16"/>
        <v>0</v>
      </c>
      <c r="E133">
        <f t="shared" si="16"/>
        <v>0</v>
      </c>
      <c r="F133">
        <f t="shared" si="16"/>
        <v>0</v>
      </c>
      <c r="G133">
        <f t="shared" si="16"/>
        <v>0</v>
      </c>
      <c r="H133">
        <f t="shared" si="16"/>
        <v>0</v>
      </c>
      <c r="I133">
        <f t="shared" si="16"/>
        <v>0</v>
      </c>
      <c r="J133">
        <f t="shared" si="16"/>
        <v>0</v>
      </c>
      <c r="K133">
        <f t="shared" si="16"/>
        <v>0</v>
      </c>
      <c r="L133">
        <f t="shared" si="16"/>
        <v>0</v>
      </c>
      <c r="M133">
        <f t="shared" si="16"/>
        <v>0</v>
      </c>
      <c r="N133">
        <f t="shared" si="16"/>
        <v>0</v>
      </c>
      <c r="O133">
        <f t="shared" si="16"/>
        <v>0</v>
      </c>
      <c r="P133">
        <f t="shared" si="16"/>
        <v>0</v>
      </c>
      <c r="Q133">
        <f t="shared" si="16"/>
        <v>0</v>
      </c>
      <c r="R133">
        <f t="shared" si="16"/>
        <v>0</v>
      </c>
      <c r="S133">
        <f t="shared" si="16"/>
        <v>0</v>
      </c>
      <c r="T133">
        <f t="shared" si="7"/>
        <v>0.34024179620034545</v>
      </c>
    </row>
    <row r="134" spans="1:20" x14ac:dyDescent="0.25">
      <c r="A134" t="s">
        <v>27</v>
      </c>
      <c r="B134">
        <f t="shared" ref="B134:S134" si="17">IF(B$101=0, B13, B13*B$118)</f>
        <v>0</v>
      </c>
      <c r="C134">
        <f t="shared" si="17"/>
        <v>0</v>
      </c>
      <c r="D134">
        <f t="shared" si="17"/>
        <v>0.36363636363636359</v>
      </c>
      <c r="E134">
        <f t="shared" si="17"/>
        <v>0</v>
      </c>
      <c r="F134">
        <f t="shared" si="17"/>
        <v>0.35555555555555551</v>
      </c>
      <c r="G134">
        <f t="shared" si="17"/>
        <v>0</v>
      </c>
      <c r="H134">
        <f t="shared" si="17"/>
        <v>0.69892473118279563</v>
      </c>
      <c r="I134">
        <f t="shared" si="17"/>
        <v>0.71851851851851845</v>
      </c>
      <c r="J134">
        <f t="shared" si="17"/>
        <v>0.77435897435897427</v>
      </c>
      <c r="K134">
        <f t="shared" si="17"/>
        <v>0.74485596707818935</v>
      </c>
      <c r="L134">
        <f t="shared" si="17"/>
        <v>1.1343283582089552</v>
      </c>
      <c r="M134">
        <f t="shared" si="17"/>
        <v>0.7816091954022989</v>
      </c>
      <c r="N134">
        <f t="shared" si="17"/>
        <v>0</v>
      </c>
      <c r="O134">
        <f t="shared" si="17"/>
        <v>0.3816287878787879</v>
      </c>
      <c r="P134">
        <f t="shared" si="17"/>
        <v>0.73775989268947006</v>
      </c>
      <c r="Q134">
        <f t="shared" si="17"/>
        <v>0</v>
      </c>
      <c r="R134">
        <f t="shared" si="17"/>
        <v>0.35811467444120504</v>
      </c>
      <c r="S134">
        <f t="shared" si="17"/>
        <v>1.0957518543492919</v>
      </c>
      <c r="T134">
        <f t="shared" si="7"/>
        <v>8.1450428733004063</v>
      </c>
    </row>
    <row r="135" spans="1:20" x14ac:dyDescent="0.25">
      <c r="A135" t="s">
        <v>28</v>
      </c>
      <c r="B135">
        <f t="shared" ref="B135:S135" si="18">IF(B$101=0, B14, B14*B$118)</f>
        <v>0</v>
      </c>
      <c r="C135">
        <f t="shared" si="18"/>
        <v>0</v>
      </c>
      <c r="D135">
        <f t="shared" si="18"/>
        <v>0.36363636363636359</v>
      </c>
      <c r="E135">
        <f t="shared" si="18"/>
        <v>0</v>
      </c>
      <c r="F135">
        <f t="shared" si="18"/>
        <v>0.35555555555555551</v>
      </c>
      <c r="G135">
        <f t="shared" si="18"/>
        <v>0</v>
      </c>
      <c r="H135">
        <f t="shared" si="18"/>
        <v>0</v>
      </c>
      <c r="I135">
        <f t="shared" si="18"/>
        <v>0</v>
      </c>
      <c r="J135">
        <f t="shared" si="18"/>
        <v>0</v>
      </c>
      <c r="K135">
        <f t="shared" si="18"/>
        <v>0</v>
      </c>
      <c r="L135">
        <f t="shared" si="18"/>
        <v>0</v>
      </c>
      <c r="M135">
        <f t="shared" si="18"/>
        <v>0</v>
      </c>
      <c r="N135">
        <f t="shared" si="18"/>
        <v>0</v>
      </c>
      <c r="O135">
        <f t="shared" si="18"/>
        <v>0</v>
      </c>
      <c r="P135">
        <f t="shared" si="18"/>
        <v>0</v>
      </c>
      <c r="Q135">
        <f t="shared" si="18"/>
        <v>0</v>
      </c>
      <c r="R135">
        <f t="shared" si="18"/>
        <v>0</v>
      </c>
      <c r="S135">
        <f t="shared" si="18"/>
        <v>0</v>
      </c>
      <c r="T135">
        <f t="shared" si="7"/>
        <v>0.71919191919191916</v>
      </c>
    </row>
    <row r="136" spans="1:20" x14ac:dyDescent="0.25">
      <c r="A136" t="s">
        <v>136</v>
      </c>
      <c r="B136">
        <f t="shared" ref="B136:S136" si="19">IF(B$101=0, B15, B15*B$118)</f>
        <v>0</v>
      </c>
      <c r="C136">
        <f t="shared" si="19"/>
        <v>0</v>
      </c>
      <c r="D136">
        <f t="shared" si="19"/>
        <v>0</v>
      </c>
      <c r="E136">
        <f t="shared" si="19"/>
        <v>0</v>
      </c>
      <c r="F136">
        <f t="shared" si="19"/>
        <v>0</v>
      </c>
      <c r="G136">
        <f t="shared" si="19"/>
        <v>0</v>
      </c>
      <c r="H136">
        <f t="shared" si="19"/>
        <v>0</v>
      </c>
      <c r="I136">
        <f t="shared" si="19"/>
        <v>0</v>
      </c>
      <c r="J136">
        <f t="shared" si="19"/>
        <v>0</v>
      </c>
      <c r="K136">
        <f t="shared" si="19"/>
        <v>0.37242798353909468</v>
      </c>
      <c r="L136">
        <f t="shared" si="19"/>
        <v>0.37810945273631835</v>
      </c>
      <c r="M136">
        <f t="shared" si="19"/>
        <v>0</v>
      </c>
      <c r="N136">
        <f t="shared" si="19"/>
        <v>0</v>
      </c>
      <c r="O136">
        <f t="shared" si="19"/>
        <v>0</v>
      </c>
      <c r="P136">
        <f t="shared" si="19"/>
        <v>0</v>
      </c>
      <c r="Q136">
        <f t="shared" si="19"/>
        <v>0</v>
      </c>
      <c r="R136">
        <f t="shared" si="19"/>
        <v>0.35811467444120504</v>
      </c>
      <c r="S136">
        <f t="shared" si="19"/>
        <v>0.73050123623286123</v>
      </c>
      <c r="T136">
        <f t="shared" si="7"/>
        <v>1.8391533469494794</v>
      </c>
    </row>
    <row r="137" spans="1:20" x14ac:dyDescent="0.25">
      <c r="A137" t="s">
        <v>29</v>
      </c>
      <c r="B137">
        <f t="shared" ref="B137:S137" si="20">IF(B$101=0, B16, B16*B$118)</f>
        <v>0</v>
      </c>
      <c r="C137">
        <f t="shared" si="20"/>
        <v>0</v>
      </c>
      <c r="D137">
        <f t="shared" si="20"/>
        <v>0</v>
      </c>
      <c r="E137">
        <f t="shared" si="20"/>
        <v>0</v>
      </c>
      <c r="F137">
        <f t="shared" si="20"/>
        <v>0</v>
      </c>
      <c r="G137">
        <f t="shared" si="20"/>
        <v>0</v>
      </c>
      <c r="H137">
        <f t="shared" si="20"/>
        <v>0.69892473118279563</v>
      </c>
      <c r="I137">
        <f t="shared" si="20"/>
        <v>0.71851851851851845</v>
      </c>
      <c r="J137">
        <f t="shared" si="20"/>
        <v>0.77435897435897427</v>
      </c>
      <c r="K137">
        <f t="shared" si="20"/>
        <v>0.37242798353909468</v>
      </c>
      <c r="L137">
        <f t="shared" si="20"/>
        <v>0.7562189054726367</v>
      </c>
      <c r="M137">
        <f t="shared" si="20"/>
        <v>0.7816091954022989</v>
      </c>
      <c r="N137">
        <f t="shared" si="20"/>
        <v>0</v>
      </c>
      <c r="O137">
        <f t="shared" si="20"/>
        <v>0.3816287878787879</v>
      </c>
      <c r="P137">
        <f t="shared" si="20"/>
        <v>0.36887994634473503</v>
      </c>
      <c r="Q137">
        <f t="shared" si="20"/>
        <v>0</v>
      </c>
      <c r="R137">
        <f t="shared" si="20"/>
        <v>0</v>
      </c>
      <c r="S137">
        <f t="shared" si="20"/>
        <v>0</v>
      </c>
      <c r="T137">
        <f t="shared" si="7"/>
        <v>4.8525670426978422</v>
      </c>
    </row>
    <row r="138" spans="1:20" x14ac:dyDescent="0.25">
      <c r="A138" t="s">
        <v>30</v>
      </c>
      <c r="B138">
        <f t="shared" ref="B138:S138" si="21">IF(B$101=0, B17, B17*B$118)</f>
        <v>0</v>
      </c>
      <c r="C138">
        <f t="shared" si="21"/>
        <v>0</v>
      </c>
      <c r="D138">
        <f t="shared" si="21"/>
        <v>0.36363636363636359</v>
      </c>
      <c r="E138">
        <f t="shared" si="21"/>
        <v>0</v>
      </c>
      <c r="F138">
        <f t="shared" si="21"/>
        <v>0</v>
      </c>
      <c r="G138">
        <f t="shared" si="21"/>
        <v>0.39024390243902435</v>
      </c>
      <c r="H138">
        <f t="shared" si="21"/>
        <v>0.34946236559139782</v>
      </c>
      <c r="I138">
        <f t="shared" si="21"/>
        <v>0.35925925925925922</v>
      </c>
      <c r="J138">
        <f t="shared" si="21"/>
        <v>0</v>
      </c>
      <c r="K138">
        <f t="shared" si="21"/>
        <v>0</v>
      </c>
      <c r="L138">
        <f t="shared" si="21"/>
        <v>0.37810945273631835</v>
      </c>
      <c r="M138">
        <f t="shared" si="21"/>
        <v>0.39080459770114945</v>
      </c>
      <c r="N138">
        <f t="shared" si="21"/>
        <v>0</v>
      </c>
      <c r="O138">
        <f t="shared" si="21"/>
        <v>0</v>
      </c>
      <c r="P138">
        <f t="shared" si="21"/>
        <v>0</v>
      </c>
      <c r="Q138">
        <f t="shared" si="21"/>
        <v>0</v>
      </c>
      <c r="R138">
        <f t="shared" si="21"/>
        <v>1.0743440233236152</v>
      </c>
      <c r="S138">
        <f t="shared" si="21"/>
        <v>0.36525061811643061</v>
      </c>
      <c r="T138">
        <f t="shared" si="7"/>
        <v>3.6711105828035588</v>
      </c>
    </row>
    <row r="139" spans="1:20" x14ac:dyDescent="0.25">
      <c r="A139" t="s">
        <v>123</v>
      </c>
      <c r="B139">
        <f t="shared" ref="B139:S139" si="22">IF(B$101=0, B18, B18*B$118)</f>
        <v>0</v>
      </c>
      <c r="C139">
        <f t="shared" si="22"/>
        <v>0</v>
      </c>
      <c r="D139">
        <f t="shared" si="22"/>
        <v>0.36363636363636359</v>
      </c>
      <c r="E139">
        <f t="shared" si="22"/>
        <v>0</v>
      </c>
      <c r="F139">
        <f t="shared" si="22"/>
        <v>0</v>
      </c>
      <c r="G139">
        <f t="shared" si="22"/>
        <v>0.39024390243902435</v>
      </c>
      <c r="H139">
        <f t="shared" si="22"/>
        <v>0.34946236559139782</v>
      </c>
      <c r="I139">
        <f t="shared" si="22"/>
        <v>0.35925925925925922</v>
      </c>
      <c r="J139">
        <f t="shared" si="22"/>
        <v>0</v>
      </c>
      <c r="K139">
        <f t="shared" si="22"/>
        <v>0</v>
      </c>
      <c r="L139">
        <f t="shared" si="22"/>
        <v>0</v>
      </c>
      <c r="M139">
        <f t="shared" si="22"/>
        <v>0.39080459770114945</v>
      </c>
      <c r="N139">
        <f t="shared" si="22"/>
        <v>0</v>
      </c>
      <c r="O139">
        <f t="shared" si="22"/>
        <v>0</v>
      </c>
      <c r="P139">
        <f t="shared" si="22"/>
        <v>0</v>
      </c>
      <c r="Q139">
        <f t="shared" si="22"/>
        <v>0</v>
      </c>
      <c r="R139">
        <f t="shared" si="22"/>
        <v>0.35811467444120504</v>
      </c>
      <c r="S139">
        <f t="shared" si="22"/>
        <v>0.36525061811643061</v>
      </c>
      <c r="T139">
        <f t="shared" si="7"/>
        <v>2.5767717811848301</v>
      </c>
    </row>
    <row r="140" spans="1:20" x14ac:dyDescent="0.25">
      <c r="A140" t="s">
        <v>31</v>
      </c>
      <c r="B140">
        <f t="shared" ref="B140:S140" si="23">IF(B$101=0, B19, B19*B$118)</f>
        <v>0</v>
      </c>
      <c r="C140">
        <f t="shared" si="23"/>
        <v>0</v>
      </c>
      <c r="D140">
        <f t="shared" si="23"/>
        <v>0</v>
      </c>
      <c r="E140">
        <f t="shared" si="23"/>
        <v>0</v>
      </c>
      <c r="F140">
        <f t="shared" si="23"/>
        <v>0</v>
      </c>
      <c r="G140">
        <f t="shared" si="23"/>
        <v>0</v>
      </c>
      <c r="H140">
        <f t="shared" si="23"/>
        <v>0</v>
      </c>
      <c r="I140">
        <f t="shared" si="23"/>
        <v>0</v>
      </c>
      <c r="J140">
        <f t="shared" si="23"/>
        <v>0</v>
      </c>
      <c r="K140">
        <f t="shared" si="23"/>
        <v>0</v>
      </c>
      <c r="L140">
        <f t="shared" si="23"/>
        <v>0.37810945273631835</v>
      </c>
      <c r="M140">
        <f t="shared" si="23"/>
        <v>0</v>
      </c>
      <c r="N140">
        <f t="shared" si="23"/>
        <v>0</v>
      </c>
      <c r="O140">
        <f t="shared" si="23"/>
        <v>0</v>
      </c>
      <c r="P140">
        <f t="shared" si="23"/>
        <v>0</v>
      </c>
      <c r="Q140">
        <f t="shared" si="23"/>
        <v>0</v>
      </c>
      <c r="R140">
        <f t="shared" si="23"/>
        <v>0.71622934888241008</v>
      </c>
      <c r="S140">
        <f t="shared" si="23"/>
        <v>0</v>
      </c>
      <c r="T140">
        <f t="shared" si="7"/>
        <v>1.0943388016187283</v>
      </c>
    </row>
    <row r="141" spans="1:20" x14ac:dyDescent="0.25">
      <c r="A141" t="s">
        <v>128</v>
      </c>
      <c r="B141">
        <f t="shared" ref="B141:S141" si="24">IF(B$101=0, B20, B20*B$118)</f>
        <v>0</v>
      </c>
      <c r="C141">
        <f t="shared" si="24"/>
        <v>0</v>
      </c>
      <c r="D141">
        <f t="shared" si="24"/>
        <v>0</v>
      </c>
      <c r="E141">
        <f t="shared" si="24"/>
        <v>0</v>
      </c>
      <c r="F141">
        <f t="shared" si="24"/>
        <v>0</v>
      </c>
      <c r="G141">
        <f t="shared" si="24"/>
        <v>0</v>
      </c>
      <c r="H141">
        <f t="shared" si="24"/>
        <v>0</v>
      </c>
      <c r="I141">
        <f t="shared" si="24"/>
        <v>0</v>
      </c>
      <c r="J141">
        <f t="shared" si="24"/>
        <v>0.38717948717948714</v>
      </c>
      <c r="K141">
        <f t="shared" si="24"/>
        <v>0</v>
      </c>
      <c r="L141">
        <f t="shared" si="24"/>
        <v>0</v>
      </c>
      <c r="M141">
        <f t="shared" si="24"/>
        <v>0</v>
      </c>
      <c r="N141">
        <f t="shared" si="24"/>
        <v>0</v>
      </c>
      <c r="O141">
        <f t="shared" si="24"/>
        <v>0.7632575757575758</v>
      </c>
      <c r="P141">
        <f t="shared" si="24"/>
        <v>0.36887994634473503</v>
      </c>
      <c r="Q141">
        <f t="shared" si="24"/>
        <v>0.35960303561004087</v>
      </c>
      <c r="R141">
        <f t="shared" si="24"/>
        <v>0</v>
      </c>
      <c r="S141">
        <f t="shared" si="24"/>
        <v>0</v>
      </c>
      <c r="T141">
        <f t="shared" si="7"/>
        <v>1.8789200448918386</v>
      </c>
    </row>
    <row r="142" spans="1:20" x14ac:dyDescent="0.25">
      <c r="A142" t="s">
        <v>129</v>
      </c>
      <c r="B142">
        <f t="shared" ref="B142:S142" si="25">IF(B$101=0, B21, B21*B$118)</f>
        <v>0</v>
      </c>
      <c r="C142">
        <f t="shared" si="25"/>
        <v>0</v>
      </c>
      <c r="D142">
        <f t="shared" si="25"/>
        <v>0</v>
      </c>
      <c r="E142">
        <f t="shared" si="25"/>
        <v>0</v>
      </c>
      <c r="F142">
        <f t="shared" si="25"/>
        <v>0</v>
      </c>
      <c r="G142">
        <f t="shared" si="25"/>
        <v>0</v>
      </c>
      <c r="H142">
        <f t="shared" si="25"/>
        <v>0</v>
      </c>
      <c r="I142">
        <f t="shared" si="25"/>
        <v>0</v>
      </c>
      <c r="J142">
        <f t="shared" si="25"/>
        <v>0.38717948717948714</v>
      </c>
      <c r="K142">
        <f t="shared" si="25"/>
        <v>0</v>
      </c>
      <c r="L142">
        <f t="shared" si="25"/>
        <v>0</v>
      </c>
      <c r="M142">
        <f t="shared" si="25"/>
        <v>0</v>
      </c>
      <c r="N142">
        <f t="shared" si="25"/>
        <v>0</v>
      </c>
      <c r="O142">
        <f t="shared" si="25"/>
        <v>0.3816287878787879</v>
      </c>
      <c r="P142">
        <f t="shared" si="25"/>
        <v>0.36887994634473503</v>
      </c>
      <c r="Q142">
        <f t="shared" si="25"/>
        <v>0.35960303561004087</v>
      </c>
      <c r="R142">
        <f t="shared" si="25"/>
        <v>0</v>
      </c>
      <c r="S142">
        <f t="shared" si="25"/>
        <v>0</v>
      </c>
      <c r="T142">
        <f t="shared" si="7"/>
        <v>1.4972912570130508</v>
      </c>
    </row>
    <row r="143" spans="1:20" x14ac:dyDescent="0.25">
      <c r="A143" t="s">
        <v>137</v>
      </c>
      <c r="B143">
        <f t="shared" ref="B143:S143" si="26">IF(B$101=0, B22, B22*B$118)</f>
        <v>0</v>
      </c>
      <c r="C143">
        <f t="shared" si="26"/>
        <v>0</v>
      </c>
      <c r="D143">
        <f t="shared" si="26"/>
        <v>0</v>
      </c>
      <c r="E143">
        <f t="shared" si="26"/>
        <v>0</v>
      </c>
      <c r="F143">
        <f t="shared" si="26"/>
        <v>0</v>
      </c>
      <c r="G143">
        <f t="shared" si="26"/>
        <v>0</v>
      </c>
      <c r="H143">
        <f t="shared" si="26"/>
        <v>0</v>
      </c>
      <c r="I143">
        <f t="shared" si="26"/>
        <v>0</v>
      </c>
      <c r="J143">
        <f t="shared" si="26"/>
        <v>0</v>
      </c>
      <c r="K143">
        <f t="shared" si="26"/>
        <v>0</v>
      </c>
      <c r="L143">
        <f t="shared" si="26"/>
        <v>0</v>
      </c>
      <c r="M143">
        <f t="shared" si="26"/>
        <v>0</v>
      </c>
      <c r="N143">
        <f t="shared" si="26"/>
        <v>0</v>
      </c>
      <c r="O143">
        <f t="shared" si="26"/>
        <v>0.3816287878787879</v>
      </c>
      <c r="P143">
        <f t="shared" si="26"/>
        <v>0</v>
      </c>
      <c r="Q143">
        <f t="shared" si="26"/>
        <v>0</v>
      </c>
      <c r="R143">
        <f t="shared" si="26"/>
        <v>0</v>
      </c>
      <c r="S143">
        <f t="shared" si="26"/>
        <v>0</v>
      </c>
      <c r="T143">
        <f t="shared" si="7"/>
        <v>0.3816287878787879</v>
      </c>
    </row>
    <row r="144" spans="1:20" x14ac:dyDescent="0.25">
      <c r="A144" t="s">
        <v>104</v>
      </c>
      <c r="B144">
        <f t="shared" ref="B144:S144" si="27">IF(B$101=0, B23, B23*B$118)</f>
        <v>0.6804835924006909</v>
      </c>
      <c r="C144">
        <f t="shared" si="27"/>
        <v>0.66666666666666663</v>
      </c>
      <c r="D144">
        <f t="shared" si="27"/>
        <v>0</v>
      </c>
      <c r="E144">
        <f t="shared" si="27"/>
        <v>0.35416666666666663</v>
      </c>
      <c r="F144">
        <f t="shared" si="27"/>
        <v>1.7777777777777781</v>
      </c>
      <c r="G144">
        <f t="shared" si="27"/>
        <v>3.1219512195121952</v>
      </c>
      <c r="H144">
        <f t="shared" si="27"/>
        <v>2.096774193548387</v>
      </c>
      <c r="I144">
        <f t="shared" si="27"/>
        <v>3.2333333333333334</v>
      </c>
      <c r="J144">
        <f t="shared" si="27"/>
        <v>6.1948717948717942</v>
      </c>
      <c r="K144">
        <f t="shared" si="27"/>
        <v>10.055555555555557</v>
      </c>
      <c r="L144">
        <f t="shared" si="27"/>
        <v>7.9402985074626864</v>
      </c>
      <c r="M144">
        <f t="shared" si="27"/>
        <v>9.7701149425287372</v>
      </c>
      <c r="N144">
        <f t="shared" si="27"/>
        <v>11.897435897435901</v>
      </c>
      <c r="O144">
        <f t="shared" si="27"/>
        <v>16.028409090909093</v>
      </c>
      <c r="P144">
        <f t="shared" si="27"/>
        <v>15.861837692823604</v>
      </c>
      <c r="Q144">
        <f t="shared" si="27"/>
        <v>19.778166958552244</v>
      </c>
      <c r="R144">
        <f t="shared" si="27"/>
        <v>29.365403304178813</v>
      </c>
      <c r="S144">
        <f t="shared" si="27"/>
        <v>57.344347044279623</v>
      </c>
      <c r="T144">
        <f t="shared" si="7"/>
        <v>196.1675942385038</v>
      </c>
    </row>
    <row r="145" spans="1:20" x14ac:dyDescent="0.25">
      <c r="A145" s="4" t="s">
        <v>32</v>
      </c>
      <c r="B145">
        <f t="shared" ref="B145:S145" si="28">IF(B$101=0, B24, B24*B$118)</f>
        <v>0.6804835924006909</v>
      </c>
      <c r="C145">
        <f t="shared" si="28"/>
        <v>1</v>
      </c>
      <c r="D145">
        <f t="shared" si="28"/>
        <v>0.72727272727272718</v>
      </c>
      <c r="E145">
        <f t="shared" si="28"/>
        <v>1.4166666666666663</v>
      </c>
      <c r="F145">
        <f t="shared" si="28"/>
        <v>1.4222222222222218</v>
      </c>
      <c r="G145">
        <f t="shared" si="28"/>
        <v>0</v>
      </c>
      <c r="H145">
        <f t="shared" si="28"/>
        <v>3.4946236559139781</v>
      </c>
      <c r="I145">
        <f t="shared" si="28"/>
        <v>3.2333333333333334</v>
      </c>
      <c r="J145">
        <f t="shared" si="28"/>
        <v>2.3230769230769228</v>
      </c>
      <c r="K145">
        <f t="shared" si="28"/>
        <v>3.7242798353909463</v>
      </c>
      <c r="L145">
        <f t="shared" si="28"/>
        <v>7.9402985074626864</v>
      </c>
      <c r="M145">
        <f t="shared" si="28"/>
        <v>19.149425287356319</v>
      </c>
      <c r="N145">
        <f t="shared" si="28"/>
        <v>17.474358974358978</v>
      </c>
      <c r="O145">
        <f t="shared" si="28"/>
        <v>19.081439393939402</v>
      </c>
      <c r="P145">
        <f t="shared" si="28"/>
        <v>29.879275653923539</v>
      </c>
      <c r="Q145">
        <f t="shared" si="28"/>
        <v>29.847051955633397</v>
      </c>
      <c r="R145">
        <f t="shared" si="28"/>
        <v>34.737123420796905</v>
      </c>
      <c r="S145">
        <f t="shared" si="28"/>
        <v>49.308833445718136</v>
      </c>
      <c r="T145">
        <f t="shared" si="7"/>
        <v>225.43976559546684</v>
      </c>
    </row>
    <row r="146" spans="1:20" x14ac:dyDescent="0.25">
      <c r="A146" t="s">
        <v>105</v>
      </c>
      <c r="B146">
        <f t="shared" ref="B146:S146" si="29">IF(B$101=0, B25, B25*B$118)</f>
        <v>0</v>
      </c>
      <c r="C146">
        <f t="shared" si="29"/>
        <v>0</v>
      </c>
      <c r="D146">
        <f t="shared" si="29"/>
        <v>0</v>
      </c>
      <c r="E146">
        <f t="shared" si="29"/>
        <v>0</v>
      </c>
      <c r="F146">
        <f t="shared" si="29"/>
        <v>0</v>
      </c>
      <c r="G146">
        <f t="shared" si="29"/>
        <v>0</v>
      </c>
      <c r="H146">
        <f t="shared" si="29"/>
        <v>0.34946236559139782</v>
      </c>
      <c r="I146">
        <f t="shared" si="29"/>
        <v>0</v>
      </c>
      <c r="J146">
        <f t="shared" si="29"/>
        <v>0</v>
      </c>
      <c r="K146">
        <f t="shared" si="29"/>
        <v>0.74485596707818935</v>
      </c>
      <c r="L146">
        <f t="shared" si="29"/>
        <v>1.1343283582089552</v>
      </c>
      <c r="M146">
        <f t="shared" si="29"/>
        <v>1.1724137931034484</v>
      </c>
      <c r="N146">
        <f t="shared" si="29"/>
        <v>1.8589743589743593</v>
      </c>
      <c r="O146">
        <f t="shared" si="29"/>
        <v>1.9081439393939399</v>
      </c>
      <c r="P146">
        <f t="shared" si="29"/>
        <v>1.4755197853789399</v>
      </c>
      <c r="Q146">
        <f t="shared" si="29"/>
        <v>1.4384121424401632</v>
      </c>
      <c r="R146">
        <f t="shared" si="29"/>
        <v>2.5068027210884352</v>
      </c>
      <c r="S146">
        <f t="shared" si="29"/>
        <v>4.017756799280737</v>
      </c>
      <c r="T146">
        <f t="shared" si="7"/>
        <v>16.606670230538569</v>
      </c>
    </row>
    <row r="147" spans="1:20" x14ac:dyDescent="0.25">
      <c r="A147" t="s">
        <v>33</v>
      </c>
      <c r="B147">
        <f t="shared" ref="B147:S147" si="30">IF(B$101=0, B26, B26*B$118)</f>
        <v>0</v>
      </c>
      <c r="C147">
        <f t="shared" si="30"/>
        <v>0</v>
      </c>
      <c r="D147">
        <f t="shared" si="30"/>
        <v>0</v>
      </c>
      <c r="E147">
        <f t="shared" si="30"/>
        <v>0</v>
      </c>
      <c r="F147">
        <f t="shared" si="30"/>
        <v>0</v>
      </c>
      <c r="G147">
        <f t="shared" si="30"/>
        <v>0</v>
      </c>
      <c r="H147">
        <f t="shared" si="30"/>
        <v>0</v>
      </c>
      <c r="I147">
        <f t="shared" si="30"/>
        <v>0</v>
      </c>
      <c r="J147">
        <f t="shared" si="30"/>
        <v>0</v>
      </c>
      <c r="K147">
        <f t="shared" si="30"/>
        <v>0.37242798353909468</v>
      </c>
      <c r="L147">
        <f t="shared" si="30"/>
        <v>1.5124378109452732</v>
      </c>
      <c r="M147">
        <f t="shared" si="30"/>
        <v>1.9540229885057476</v>
      </c>
      <c r="N147">
        <f t="shared" si="30"/>
        <v>1.1153846153846154</v>
      </c>
      <c r="O147">
        <f t="shared" si="30"/>
        <v>1.5265151515151514</v>
      </c>
      <c r="P147">
        <f t="shared" si="30"/>
        <v>0.36887994634473503</v>
      </c>
      <c r="Q147">
        <f t="shared" si="30"/>
        <v>2.1576182136602453</v>
      </c>
      <c r="R147">
        <f t="shared" si="30"/>
        <v>1.4324586977648199</v>
      </c>
      <c r="S147">
        <f t="shared" si="30"/>
        <v>0.73050123623286123</v>
      </c>
      <c r="T147">
        <f t="shared" si="7"/>
        <v>11.170246643892545</v>
      </c>
    </row>
    <row r="148" spans="1:20" x14ac:dyDescent="0.25">
      <c r="A148" t="s">
        <v>34</v>
      </c>
      <c r="B148">
        <f t="shared" ref="B148:S148" si="31">IF(B$101=0, B27, B27*B$118)</f>
        <v>0</v>
      </c>
      <c r="C148">
        <f t="shared" si="31"/>
        <v>0</v>
      </c>
      <c r="D148">
        <f t="shared" si="31"/>
        <v>0</v>
      </c>
      <c r="E148">
        <f t="shared" si="31"/>
        <v>0</v>
      </c>
      <c r="F148">
        <f t="shared" si="31"/>
        <v>0</v>
      </c>
      <c r="G148">
        <f t="shared" si="31"/>
        <v>0</v>
      </c>
      <c r="H148">
        <f t="shared" si="31"/>
        <v>0</v>
      </c>
      <c r="I148">
        <f t="shared" si="31"/>
        <v>0</v>
      </c>
      <c r="J148">
        <f t="shared" si="31"/>
        <v>0.38717948717948714</v>
      </c>
      <c r="K148">
        <f t="shared" si="31"/>
        <v>0</v>
      </c>
      <c r="L148">
        <f t="shared" si="31"/>
        <v>0.7562189054726367</v>
      </c>
      <c r="M148">
        <f t="shared" si="31"/>
        <v>1.5632183908045976</v>
      </c>
      <c r="N148">
        <f t="shared" si="31"/>
        <v>2.9743589743589749</v>
      </c>
      <c r="O148">
        <f t="shared" si="31"/>
        <v>2.6714015151515151</v>
      </c>
      <c r="P148">
        <f t="shared" si="31"/>
        <v>4.4265593561368206</v>
      </c>
      <c r="Q148">
        <f t="shared" si="31"/>
        <v>3.236427320490368</v>
      </c>
      <c r="R148">
        <f t="shared" si="31"/>
        <v>4.2973760932944609</v>
      </c>
      <c r="S148">
        <f t="shared" si="31"/>
        <v>2.1915037086985838</v>
      </c>
      <c r="T148">
        <f t="shared" si="7"/>
        <v>22.504243751587445</v>
      </c>
    </row>
    <row r="149" spans="1:20" x14ac:dyDescent="0.25">
      <c r="A149" t="s">
        <v>35</v>
      </c>
      <c r="B149">
        <f t="shared" ref="B149:S149" si="32">IF(B$101=0, B28, B28*B$118)</f>
        <v>0</v>
      </c>
      <c r="C149">
        <f t="shared" si="32"/>
        <v>0</v>
      </c>
      <c r="D149">
        <f t="shared" si="32"/>
        <v>0</v>
      </c>
      <c r="E149">
        <f t="shared" si="32"/>
        <v>0</v>
      </c>
      <c r="F149">
        <f t="shared" si="32"/>
        <v>0</v>
      </c>
      <c r="G149">
        <f t="shared" si="32"/>
        <v>0</v>
      </c>
      <c r="H149">
        <f t="shared" si="32"/>
        <v>0</v>
      </c>
      <c r="I149">
        <f t="shared" si="32"/>
        <v>0</v>
      </c>
      <c r="J149">
        <f t="shared" si="32"/>
        <v>0</v>
      </c>
      <c r="K149">
        <f t="shared" si="32"/>
        <v>0</v>
      </c>
      <c r="L149">
        <f t="shared" si="32"/>
        <v>0</v>
      </c>
      <c r="M149">
        <f t="shared" si="32"/>
        <v>0</v>
      </c>
      <c r="N149">
        <f t="shared" si="32"/>
        <v>0.37179487179487181</v>
      </c>
      <c r="O149">
        <f t="shared" si="32"/>
        <v>0.7632575757575758</v>
      </c>
      <c r="P149">
        <f t="shared" si="32"/>
        <v>0</v>
      </c>
      <c r="Q149">
        <f t="shared" si="32"/>
        <v>1.0788091068301227</v>
      </c>
      <c r="R149">
        <f t="shared" si="32"/>
        <v>1.0743440233236152</v>
      </c>
      <c r="S149">
        <f t="shared" si="32"/>
        <v>1.8262530905821535</v>
      </c>
      <c r="T149">
        <f t="shared" si="7"/>
        <v>5.1144586682883393</v>
      </c>
    </row>
    <row r="150" spans="1:20" x14ac:dyDescent="0.25">
      <c r="A150" t="s">
        <v>106</v>
      </c>
      <c r="B150">
        <f t="shared" ref="B150:S150" si="33">IF(B$101=0, B29, B29*B$118)</f>
        <v>0</v>
      </c>
      <c r="C150">
        <f t="shared" si="33"/>
        <v>0</v>
      </c>
      <c r="D150">
        <f t="shared" si="33"/>
        <v>0</v>
      </c>
      <c r="E150">
        <f t="shared" si="33"/>
        <v>0</v>
      </c>
      <c r="F150">
        <f t="shared" si="33"/>
        <v>0</v>
      </c>
      <c r="G150">
        <f t="shared" si="33"/>
        <v>0</v>
      </c>
      <c r="H150">
        <f t="shared" si="33"/>
        <v>0</v>
      </c>
      <c r="I150">
        <f t="shared" si="33"/>
        <v>0</v>
      </c>
      <c r="J150">
        <f t="shared" si="33"/>
        <v>0.38717948717948714</v>
      </c>
      <c r="K150">
        <f t="shared" si="33"/>
        <v>0.37242798353909468</v>
      </c>
      <c r="L150">
        <f t="shared" si="33"/>
        <v>0</v>
      </c>
      <c r="M150">
        <f t="shared" si="33"/>
        <v>0.7816091954022989</v>
      </c>
      <c r="N150">
        <f t="shared" si="33"/>
        <v>2.2307692307692308</v>
      </c>
      <c r="O150">
        <f t="shared" si="33"/>
        <v>0.7632575757575758</v>
      </c>
      <c r="P150">
        <f t="shared" si="33"/>
        <v>1.1066398390342052</v>
      </c>
      <c r="Q150">
        <f t="shared" si="33"/>
        <v>1.4384121424401632</v>
      </c>
      <c r="R150">
        <f t="shared" si="33"/>
        <v>1.7905733722060257</v>
      </c>
      <c r="S150">
        <f t="shared" si="33"/>
        <v>1.0957518543492919</v>
      </c>
      <c r="T150">
        <f t="shared" si="7"/>
        <v>9.9666206806773729</v>
      </c>
    </row>
    <row r="151" spans="1:20" x14ac:dyDescent="0.25">
      <c r="A151" t="s">
        <v>36</v>
      </c>
      <c r="B151">
        <f t="shared" ref="B151:S151" si="34">IF(B$101=0, B30, B30*B$118)</f>
        <v>0</v>
      </c>
      <c r="C151">
        <f t="shared" si="34"/>
        <v>0</v>
      </c>
      <c r="D151">
        <f t="shared" si="34"/>
        <v>0</v>
      </c>
      <c r="E151">
        <f t="shared" si="34"/>
        <v>0</v>
      </c>
      <c r="F151">
        <f t="shared" si="34"/>
        <v>0</v>
      </c>
      <c r="G151">
        <f t="shared" si="34"/>
        <v>0</v>
      </c>
      <c r="H151">
        <f t="shared" si="34"/>
        <v>0</v>
      </c>
      <c r="I151">
        <f t="shared" si="34"/>
        <v>0</v>
      </c>
      <c r="J151">
        <f t="shared" si="34"/>
        <v>0</v>
      </c>
      <c r="K151">
        <f t="shared" si="34"/>
        <v>0</v>
      </c>
      <c r="L151">
        <f t="shared" si="34"/>
        <v>0.37810945273631835</v>
      </c>
      <c r="M151">
        <f t="shared" si="34"/>
        <v>1.1724137931034484</v>
      </c>
      <c r="N151">
        <f t="shared" si="34"/>
        <v>1.1153846153846154</v>
      </c>
      <c r="O151">
        <f t="shared" si="34"/>
        <v>0.7632575757575758</v>
      </c>
      <c r="P151">
        <f t="shared" si="34"/>
        <v>2.2132796780684103</v>
      </c>
      <c r="Q151">
        <f t="shared" si="34"/>
        <v>1.7980151780502047</v>
      </c>
      <c r="R151">
        <f t="shared" si="34"/>
        <v>1.4324586977648199</v>
      </c>
      <c r="S151">
        <f t="shared" si="34"/>
        <v>1.4610024724657222</v>
      </c>
      <c r="T151">
        <f t="shared" si="7"/>
        <v>10.333921463331116</v>
      </c>
    </row>
    <row r="152" spans="1:20" x14ac:dyDescent="0.25">
      <c r="A152" t="s">
        <v>124</v>
      </c>
      <c r="B152">
        <f t="shared" ref="B152:S152" si="35">IF(B$101=0, B31, B31*B$118)</f>
        <v>0</v>
      </c>
      <c r="C152">
        <f t="shared" si="35"/>
        <v>0</v>
      </c>
      <c r="D152">
        <f t="shared" si="35"/>
        <v>0</v>
      </c>
      <c r="E152">
        <f t="shared" si="35"/>
        <v>0</v>
      </c>
      <c r="F152">
        <f t="shared" si="35"/>
        <v>0</v>
      </c>
      <c r="G152">
        <f t="shared" si="35"/>
        <v>0</v>
      </c>
      <c r="H152">
        <f t="shared" si="35"/>
        <v>0</v>
      </c>
      <c r="I152">
        <f t="shared" si="35"/>
        <v>0</v>
      </c>
      <c r="J152">
        <f t="shared" si="35"/>
        <v>0</v>
      </c>
      <c r="K152">
        <f t="shared" si="35"/>
        <v>0.37242798353909468</v>
      </c>
      <c r="L152">
        <f t="shared" si="35"/>
        <v>0</v>
      </c>
      <c r="M152">
        <f t="shared" si="35"/>
        <v>0.7816091954022989</v>
      </c>
      <c r="N152">
        <f t="shared" si="35"/>
        <v>0.74358974358974361</v>
      </c>
      <c r="O152">
        <f t="shared" si="35"/>
        <v>0.3816287878787879</v>
      </c>
      <c r="P152">
        <f t="shared" si="35"/>
        <v>0.73775989268947006</v>
      </c>
      <c r="Q152">
        <f t="shared" si="35"/>
        <v>1.7980151780502047</v>
      </c>
      <c r="R152">
        <f t="shared" si="35"/>
        <v>0.35811467444120504</v>
      </c>
      <c r="S152">
        <f t="shared" si="35"/>
        <v>0.73050123623286123</v>
      </c>
      <c r="T152">
        <f t="shared" si="7"/>
        <v>5.9036466918236661</v>
      </c>
    </row>
    <row r="153" spans="1:20" x14ac:dyDescent="0.25">
      <c r="A153" t="s">
        <v>37</v>
      </c>
      <c r="B153">
        <f t="shared" ref="B153:S153" si="36">IF(B$101=0, B32, B32*B$118)</f>
        <v>0</v>
      </c>
      <c r="C153">
        <f t="shared" si="36"/>
        <v>0</v>
      </c>
      <c r="D153">
        <f t="shared" si="36"/>
        <v>0</v>
      </c>
      <c r="E153">
        <f t="shared" si="36"/>
        <v>0.35416666666666663</v>
      </c>
      <c r="F153">
        <f t="shared" si="36"/>
        <v>0</v>
      </c>
      <c r="G153">
        <f t="shared" si="36"/>
        <v>0</v>
      </c>
      <c r="H153">
        <f t="shared" si="36"/>
        <v>0</v>
      </c>
      <c r="I153">
        <f t="shared" si="36"/>
        <v>0</v>
      </c>
      <c r="J153">
        <f t="shared" si="36"/>
        <v>0.38717948717948714</v>
      </c>
      <c r="K153">
        <f t="shared" si="36"/>
        <v>0</v>
      </c>
      <c r="L153">
        <f t="shared" si="36"/>
        <v>0</v>
      </c>
      <c r="M153">
        <f t="shared" si="36"/>
        <v>1.1724137931034484</v>
      </c>
      <c r="N153">
        <f t="shared" si="36"/>
        <v>4.0897435897435903</v>
      </c>
      <c r="O153">
        <f t="shared" si="36"/>
        <v>1.5265151515151514</v>
      </c>
      <c r="P153">
        <f t="shared" si="36"/>
        <v>5.164319248826291</v>
      </c>
      <c r="Q153">
        <f t="shared" si="36"/>
        <v>1.7980151780502047</v>
      </c>
      <c r="R153">
        <f t="shared" si="36"/>
        <v>2.8649173955296408</v>
      </c>
      <c r="S153">
        <f t="shared" si="36"/>
        <v>4.3830074173971676</v>
      </c>
      <c r="T153">
        <f t="shared" si="7"/>
        <v>21.740277928011647</v>
      </c>
    </row>
    <row r="154" spans="1:20" x14ac:dyDescent="0.25">
      <c r="A154" t="s">
        <v>130</v>
      </c>
      <c r="B154">
        <f t="shared" ref="B154:S154" si="37">IF(B$101=0, B33, B33*B$118)</f>
        <v>0</v>
      </c>
      <c r="C154">
        <f t="shared" si="37"/>
        <v>0</v>
      </c>
      <c r="D154">
        <f t="shared" si="37"/>
        <v>0</v>
      </c>
      <c r="E154">
        <f t="shared" si="37"/>
        <v>0</v>
      </c>
      <c r="F154">
        <f t="shared" si="37"/>
        <v>0</v>
      </c>
      <c r="G154">
        <f t="shared" si="37"/>
        <v>0</v>
      </c>
      <c r="H154">
        <f t="shared" si="37"/>
        <v>0</v>
      </c>
      <c r="I154">
        <f t="shared" si="37"/>
        <v>0</v>
      </c>
      <c r="J154">
        <f t="shared" si="37"/>
        <v>0</v>
      </c>
      <c r="K154">
        <f t="shared" si="37"/>
        <v>0</v>
      </c>
      <c r="L154">
        <f t="shared" si="37"/>
        <v>0</v>
      </c>
      <c r="M154">
        <f t="shared" si="37"/>
        <v>0</v>
      </c>
      <c r="N154">
        <f t="shared" si="37"/>
        <v>0</v>
      </c>
      <c r="O154">
        <f t="shared" si="37"/>
        <v>0</v>
      </c>
      <c r="P154">
        <f t="shared" si="37"/>
        <v>0.36887994634473503</v>
      </c>
      <c r="Q154">
        <f t="shared" si="37"/>
        <v>0</v>
      </c>
      <c r="R154">
        <f t="shared" si="37"/>
        <v>0.35811467444120504</v>
      </c>
      <c r="S154">
        <f t="shared" si="37"/>
        <v>0</v>
      </c>
      <c r="T154">
        <f t="shared" si="7"/>
        <v>0.72699462078594013</v>
      </c>
    </row>
    <row r="155" spans="1:20" x14ac:dyDescent="0.25">
      <c r="A155" t="s">
        <v>38</v>
      </c>
      <c r="B155">
        <f t="shared" ref="B155:S155" si="38">IF(B$101=0, B34, B34*B$118)</f>
        <v>0</v>
      </c>
      <c r="C155">
        <f t="shared" si="38"/>
        <v>0</v>
      </c>
      <c r="D155">
        <f t="shared" si="38"/>
        <v>0</v>
      </c>
      <c r="E155">
        <f t="shared" si="38"/>
        <v>0</v>
      </c>
      <c r="F155">
        <f t="shared" si="38"/>
        <v>0</v>
      </c>
      <c r="G155">
        <f t="shared" si="38"/>
        <v>0</v>
      </c>
      <c r="H155">
        <f t="shared" si="38"/>
        <v>0</v>
      </c>
      <c r="I155">
        <f t="shared" si="38"/>
        <v>0</v>
      </c>
      <c r="J155">
        <f t="shared" si="38"/>
        <v>0</v>
      </c>
      <c r="K155">
        <f t="shared" si="38"/>
        <v>0.74485596707818935</v>
      </c>
      <c r="L155">
        <f t="shared" si="38"/>
        <v>0</v>
      </c>
      <c r="M155">
        <f t="shared" si="38"/>
        <v>0.39080459770114945</v>
      </c>
      <c r="N155">
        <f t="shared" si="38"/>
        <v>0</v>
      </c>
      <c r="O155">
        <f t="shared" si="38"/>
        <v>0</v>
      </c>
      <c r="P155">
        <f t="shared" si="38"/>
        <v>0</v>
      </c>
      <c r="Q155">
        <f t="shared" si="38"/>
        <v>0</v>
      </c>
      <c r="R155">
        <f t="shared" si="38"/>
        <v>0</v>
      </c>
      <c r="S155">
        <f t="shared" si="38"/>
        <v>0.36525061811643061</v>
      </c>
      <c r="T155">
        <f t="shared" si="7"/>
        <v>1.5009111828957693</v>
      </c>
    </row>
    <row r="156" spans="1:20" x14ac:dyDescent="0.25">
      <c r="A156" t="s">
        <v>125</v>
      </c>
      <c r="B156">
        <f t="shared" ref="B156:S156" si="39">IF(B$101=0, B35, B35*B$118)</f>
        <v>0</v>
      </c>
      <c r="C156">
        <f t="shared" si="39"/>
        <v>0</v>
      </c>
      <c r="D156">
        <f t="shared" si="39"/>
        <v>0</v>
      </c>
      <c r="E156">
        <f t="shared" si="39"/>
        <v>0</v>
      </c>
      <c r="F156">
        <f t="shared" si="39"/>
        <v>0</v>
      </c>
      <c r="G156">
        <f t="shared" si="39"/>
        <v>0</v>
      </c>
      <c r="H156">
        <f t="shared" si="39"/>
        <v>0</v>
      </c>
      <c r="I156">
        <f t="shared" si="39"/>
        <v>0</v>
      </c>
      <c r="J156">
        <f t="shared" si="39"/>
        <v>0</v>
      </c>
      <c r="K156">
        <f t="shared" si="39"/>
        <v>0</v>
      </c>
      <c r="L156">
        <f t="shared" si="39"/>
        <v>0</v>
      </c>
      <c r="M156">
        <f t="shared" si="39"/>
        <v>1.9540229885057476</v>
      </c>
      <c r="N156">
        <f t="shared" si="39"/>
        <v>0</v>
      </c>
      <c r="O156">
        <f t="shared" si="39"/>
        <v>1.5265151515151514</v>
      </c>
      <c r="P156">
        <f t="shared" si="39"/>
        <v>4.7954393024815554</v>
      </c>
      <c r="Q156">
        <f t="shared" si="39"/>
        <v>6.8324576765907761</v>
      </c>
      <c r="R156">
        <f t="shared" si="39"/>
        <v>6.8041788143828965</v>
      </c>
      <c r="S156">
        <f t="shared" si="39"/>
        <v>19.723533378287254</v>
      </c>
      <c r="T156">
        <f t="shared" si="7"/>
        <v>41.636147311763381</v>
      </c>
    </row>
    <row r="157" spans="1:20" x14ac:dyDescent="0.25">
      <c r="A157" t="s">
        <v>134</v>
      </c>
      <c r="B157">
        <f t="shared" ref="B157:S157" si="40">IF(B$101=0, B36, B36*B$118)</f>
        <v>0</v>
      </c>
      <c r="C157">
        <f t="shared" si="40"/>
        <v>0</v>
      </c>
      <c r="D157">
        <f t="shared" si="40"/>
        <v>0</v>
      </c>
      <c r="E157">
        <f t="shared" si="40"/>
        <v>0</v>
      </c>
      <c r="F157">
        <f t="shared" si="40"/>
        <v>0</v>
      </c>
      <c r="G157">
        <f t="shared" si="40"/>
        <v>0</v>
      </c>
      <c r="H157">
        <f t="shared" si="40"/>
        <v>0</v>
      </c>
      <c r="I157">
        <f t="shared" si="40"/>
        <v>0</v>
      </c>
      <c r="J157">
        <f t="shared" si="40"/>
        <v>0</v>
      </c>
      <c r="K157">
        <f t="shared" si="40"/>
        <v>0</v>
      </c>
      <c r="L157">
        <f t="shared" si="40"/>
        <v>0</v>
      </c>
      <c r="M157">
        <f t="shared" si="40"/>
        <v>0</v>
      </c>
      <c r="N157">
        <f t="shared" si="40"/>
        <v>0</v>
      </c>
      <c r="O157">
        <f t="shared" si="40"/>
        <v>0</v>
      </c>
      <c r="P157">
        <f t="shared" si="40"/>
        <v>0</v>
      </c>
      <c r="Q157">
        <f t="shared" si="40"/>
        <v>0.71920607122008173</v>
      </c>
      <c r="R157">
        <f t="shared" si="40"/>
        <v>0</v>
      </c>
      <c r="S157">
        <f t="shared" si="40"/>
        <v>1.4610024724657222</v>
      </c>
      <c r="T157">
        <f t="shared" si="7"/>
        <v>2.1802085436858039</v>
      </c>
    </row>
    <row r="158" spans="1:20" x14ac:dyDescent="0.25">
      <c r="A158" t="s">
        <v>41</v>
      </c>
      <c r="B158">
        <f t="shared" ref="B158:S158" si="41">IF(B$101=0, B37, B37*B$118)</f>
        <v>0.6804835924006909</v>
      </c>
      <c r="C158">
        <f t="shared" si="41"/>
        <v>0.33333333333333331</v>
      </c>
      <c r="D158">
        <f t="shared" si="41"/>
        <v>0.36363636363636359</v>
      </c>
      <c r="E158">
        <f t="shared" si="41"/>
        <v>0.35416666666666663</v>
      </c>
      <c r="F158">
        <f t="shared" si="41"/>
        <v>0.35555555555555551</v>
      </c>
      <c r="G158">
        <f t="shared" si="41"/>
        <v>0</v>
      </c>
      <c r="H158">
        <f t="shared" si="41"/>
        <v>0.69892473118279563</v>
      </c>
      <c r="I158">
        <f t="shared" si="41"/>
        <v>0.71851851851851845</v>
      </c>
      <c r="J158">
        <f t="shared" si="41"/>
        <v>0</v>
      </c>
      <c r="K158">
        <f t="shared" si="41"/>
        <v>0.37242798353909468</v>
      </c>
      <c r="L158">
        <f t="shared" si="41"/>
        <v>1.1343283582089552</v>
      </c>
      <c r="M158">
        <f t="shared" si="41"/>
        <v>1.5632183908045976</v>
      </c>
      <c r="N158">
        <f t="shared" si="41"/>
        <v>0</v>
      </c>
      <c r="O158">
        <f t="shared" si="41"/>
        <v>0</v>
      </c>
      <c r="P158">
        <f t="shared" si="41"/>
        <v>1.1066398390342052</v>
      </c>
      <c r="Q158">
        <f t="shared" si="41"/>
        <v>0.71920607122008173</v>
      </c>
      <c r="R158">
        <f t="shared" si="41"/>
        <v>0</v>
      </c>
      <c r="S158">
        <f t="shared" si="41"/>
        <v>0</v>
      </c>
      <c r="T158">
        <f t="shared" si="7"/>
        <v>8.4004394041008581</v>
      </c>
    </row>
    <row r="159" spans="1:20" x14ac:dyDescent="0.25">
      <c r="A159" t="s">
        <v>42</v>
      </c>
      <c r="B159">
        <f t="shared" ref="B159:S159" si="42">IF(B$101=0, B38, B38*B$118)</f>
        <v>0</v>
      </c>
      <c r="C159">
        <f t="shared" si="42"/>
        <v>0</v>
      </c>
      <c r="D159">
        <f t="shared" si="42"/>
        <v>0</v>
      </c>
      <c r="E159">
        <f t="shared" si="42"/>
        <v>0</v>
      </c>
      <c r="F159">
        <f t="shared" si="42"/>
        <v>0</v>
      </c>
      <c r="G159">
        <f t="shared" si="42"/>
        <v>0</v>
      </c>
      <c r="H159">
        <f t="shared" si="42"/>
        <v>0.34946236559139782</v>
      </c>
      <c r="I159">
        <f t="shared" si="42"/>
        <v>0</v>
      </c>
      <c r="J159">
        <f t="shared" si="42"/>
        <v>0</v>
      </c>
      <c r="K159">
        <f t="shared" si="42"/>
        <v>0</v>
      </c>
      <c r="L159">
        <f t="shared" si="42"/>
        <v>0.37810945273631835</v>
      </c>
      <c r="M159">
        <f t="shared" si="42"/>
        <v>0</v>
      </c>
      <c r="N159">
        <f t="shared" si="42"/>
        <v>0</v>
      </c>
      <c r="O159">
        <f t="shared" si="42"/>
        <v>0.3816287878787879</v>
      </c>
      <c r="P159">
        <f t="shared" si="42"/>
        <v>0.36887994634473503</v>
      </c>
      <c r="Q159">
        <f t="shared" si="42"/>
        <v>0</v>
      </c>
      <c r="R159">
        <f t="shared" si="42"/>
        <v>0.35811467444120504</v>
      </c>
      <c r="S159">
        <f t="shared" si="42"/>
        <v>0</v>
      </c>
      <c r="T159">
        <f t="shared" si="7"/>
        <v>1.836195226992444</v>
      </c>
    </row>
    <row r="160" spans="1:20" x14ac:dyDescent="0.25">
      <c r="A160" t="s">
        <v>43</v>
      </c>
      <c r="B160">
        <f t="shared" ref="B160:S160" si="43">IF(B$101=0, B39, B39*B$118)</f>
        <v>0</v>
      </c>
      <c r="C160">
        <f t="shared" si="43"/>
        <v>0</v>
      </c>
      <c r="D160">
        <f t="shared" si="43"/>
        <v>0</v>
      </c>
      <c r="E160">
        <f t="shared" si="43"/>
        <v>0</v>
      </c>
      <c r="F160">
        <f t="shared" si="43"/>
        <v>0</v>
      </c>
      <c r="G160">
        <f t="shared" si="43"/>
        <v>0</v>
      </c>
      <c r="H160">
        <f t="shared" si="43"/>
        <v>0</v>
      </c>
      <c r="I160">
        <f t="shared" si="43"/>
        <v>0</v>
      </c>
      <c r="J160">
        <f t="shared" si="43"/>
        <v>0</v>
      </c>
      <c r="K160">
        <f t="shared" si="43"/>
        <v>0.37242798353909468</v>
      </c>
      <c r="L160">
        <f t="shared" si="43"/>
        <v>0.37810945273631835</v>
      </c>
      <c r="M160">
        <f t="shared" si="43"/>
        <v>0</v>
      </c>
      <c r="N160">
        <f t="shared" si="43"/>
        <v>0.37179487179487181</v>
      </c>
      <c r="O160">
        <f t="shared" si="43"/>
        <v>0.3816287878787879</v>
      </c>
      <c r="P160">
        <f t="shared" si="43"/>
        <v>0</v>
      </c>
      <c r="Q160">
        <f t="shared" si="43"/>
        <v>0.71920607122008173</v>
      </c>
      <c r="R160">
        <f t="shared" si="43"/>
        <v>0</v>
      </c>
      <c r="S160">
        <f t="shared" si="43"/>
        <v>0.73050123623286123</v>
      </c>
      <c r="T160">
        <f t="shared" si="7"/>
        <v>2.9536684034020158</v>
      </c>
    </row>
    <row r="161" spans="1:20" x14ac:dyDescent="0.25">
      <c r="A161" t="s">
        <v>44</v>
      </c>
      <c r="B161">
        <f t="shared" ref="B161:S161" si="44">IF(B$101=0, B40, B40*B$118)</f>
        <v>0</v>
      </c>
      <c r="C161">
        <f t="shared" si="44"/>
        <v>0</v>
      </c>
      <c r="D161">
        <f t="shared" si="44"/>
        <v>0.36363636363636359</v>
      </c>
      <c r="E161">
        <f t="shared" si="44"/>
        <v>0.35416666666666663</v>
      </c>
      <c r="F161">
        <f t="shared" si="44"/>
        <v>0.35555555555555551</v>
      </c>
      <c r="G161">
        <f t="shared" si="44"/>
        <v>0</v>
      </c>
      <c r="H161">
        <f t="shared" si="44"/>
        <v>0.69892473118279563</v>
      </c>
      <c r="I161">
        <f t="shared" si="44"/>
        <v>1.7962962962962965</v>
      </c>
      <c r="J161">
        <f t="shared" si="44"/>
        <v>0.38717948717948714</v>
      </c>
      <c r="K161">
        <f t="shared" si="44"/>
        <v>0</v>
      </c>
      <c r="L161">
        <f t="shared" si="44"/>
        <v>0</v>
      </c>
      <c r="M161">
        <f t="shared" si="44"/>
        <v>0.39080459770114945</v>
      </c>
      <c r="N161">
        <f t="shared" si="44"/>
        <v>0.37179487179487181</v>
      </c>
      <c r="O161">
        <f t="shared" si="44"/>
        <v>0.7632575757575758</v>
      </c>
      <c r="P161">
        <f t="shared" si="44"/>
        <v>0.36887994634473503</v>
      </c>
      <c r="Q161">
        <f t="shared" si="44"/>
        <v>0.71920607122008173</v>
      </c>
      <c r="R161">
        <f t="shared" si="44"/>
        <v>2.5068027210884352</v>
      </c>
      <c r="S161">
        <f t="shared" si="44"/>
        <v>0.36525061811643061</v>
      </c>
      <c r="T161">
        <f t="shared" si="7"/>
        <v>9.4417555025404454</v>
      </c>
    </row>
    <row r="162" spans="1:20" x14ac:dyDescent="0.25">
      <c r="A162" t="s">
        <v>45</v>
      </c>
      <c r="B162">
        <f t="shared" ref="B162:S162" si="45">IF(B$101=0, B41, B41*B$118)</f>
        <v>0</v>
      </c>
      <c r="C162">
        <f t="shared" si="45"/>
        <v>0.33333333333333331</v>
      </c>
      <c r="D162">
        <f t="shared" si="45"/>
        <v>0</v>
      </c>
      <c r="E162">
        <f t="shared" si="45"/>
        <v>0</v>
      </c>
      <c r="F162">
        <f t="shared" si="45"/>
        <v>0</v>
      </c>
      <c r="G162">
        <f t="shared" si="45"/>
        <v>0</v>
      </c>
      <c r="H162">
        <f t="shared" si="45"/>
        <v>0</v>
      </c>
      <c r="I162">
        <f t="shared" si="45"/>
        <v>0</v>
      </c>
      <c r="J162">
        <f t="shared" si="45"/>
        <v>0.38717948717948714</v>
      </c>
      <c r="K162">
        <f t="shared" si="45"/>
        <v>0</v>
      </c>
      <c r="L162">
        <f t="shared" si="45"/>
        <v>0</v>
      </c>
      <c r="M162">
        <f t="shared" si="45"/>
        <v>1.5632183908045976</v>
      </c>
      <c r="N162">
        <f t="shared" si="45"/>
        <v>0</v>
      </c>
      <c r="O162">
        <f t="shared" si="45"/>
        <v>0.7632575757575758</v>
      </c>
      <c r="P162">
        <f t="shared" si="45"/>
        <v>0.73775989268947006</v>
      </c>
      <c r="Q162">
        <f t="shared" si="45"/>
        <v>0.35960303561004087</v>
      </c>
      <c r="R162">
        <f t="shared" si="45"/>
        <v>1.0743440233236152</v>
      </c>
      <c r="S162">
        <f t="shared" si="45"/>
        <v>2.5567543268150139</v>
      </c>
      <c r="T162">
        <f t="shared" si="7"/>
        <v>7.7754500655131338</v>
      </c>
    </row>
    <row r="163" spans="1:20" x14ac:dyDescent="0.25">
      <c r="A163" t="s">
        <v>46</v>
      </c>
      <c r="B163">
        <f t="shared" ref="B163:S163" si="46">IF(B$101=0, B42, B42*B$118)</f>
        <v>0</v>
      </c>
      <c r="C163">
        <f t="shared" si="46"/>
        <v>0.33333333333333331</v>
      </c>
      <c r="D163">
        <f t="shared" si="46"/>
        <v>0</v>
      </c>
      <c r="E163">
        <f t="shared" si="46"/>
        <v>0.35416666666666663</v>
      </c>
      <c r="F163">
        <f t="shared" si="46"/>
        <v>0.71111111111111103</v>
      </c>
      <c r="G163">
        <f t="shared" si="46"/>
        <v>0</v>
      </c>
      <c r="H163">
        <f t="shared" si="46"/>
        <v>1.397849462365591</v>
      </c>
      <c r="I163">
        <f t="shared" si="46"/>
        <v>0.71851851851851845</v>
      </c>
      <c r="J163">
        <f t="shared" si="46"/>
        <v>0.38717948717948714</v>
      </c>
      <c r="K163">
        <f t="shared" si="46"/>
        <v>0.37242798353909468</v>
      </c>
      <c r="L163">
        <f t="shared" si="46"/>
        <v>2.2686567164179103</v>
      </c>
      <c r="M163">
        <f t="shared" si="46"/>
        <v>4.6896551724137936</v>
      </c>
      <c r="N163">
        <f t="shared" si="46"/>
        <v>2.2307692307692308</v>
      </c>
      <c r="O163">
        <f t="shared" si="46"/>
        <v>4.9611742424242422</v>
      </c>
      <c r="P163">
        <f t="shared" si="46"/>
        <v>6.6398390342052309</v>
      </c>
      <c r="Q163">
        <f t="shared" si="46"/>
        <v>5.0344424985405727</v>
      </c>
      <c r="R163">
        <f t="shared" si="46"/>
        <v>7.8785228377065115</v>
      </c>
      <c r="S163">
        <f t="shared" si="46"/>
        <v>7.6702629804450435</v>
      </c>
      <c r="T163">
        <f t="shared" si="7"/>
        <v>45.647909275636337</v>
      </c>
    </row>
    <row r="164" spans="1:20" x14ac:dyDescent="0.25">
      <c r="A164" s="4" t="s">
        <v>47</v>
      </c>
      <c r="B164">
        <f t="shared" ref="B164:S164" si="47">IF(B$101=0, B43, B43*B$118)</f>
        <v>0.34024179620034545</v>
      </c>
      <c r="C164">
        <f t="shared" si="47"/>
        <v>0</v>
      </c>
      <c r="D164">
        <f t="shared" si="47"/>
        <v>0</v>
      </c>
      <c r="E164">
        <f t="shared" si="47"/>
        <v>0</v>
      </c>
      <c r="F164">
        <f t="shared" si="47"/>
        <v>0</v>
      </c>
      <c r="G164">
        <f t="shared" si="47"/>
        <v>0</v>
      </c>
      <c r="H164">
        <f t="shared" si="47"/>
        <v>0.34946236559139782</v>
      </c>
      <c r="I164">
        <f t="shared" si="47"/>
        <v>0.35925925925925922</v>
      </c>
      <c r="J164">
        <f t="shared" si="47"/>
        <v>0.38717948717948714</v>
      </c>
      <c r="K164">
        <f t="shared" si="47"/>
        <v>0.37242798353909468</v>
      </c>
      <c r="L164">
        <f t="shared" si="47"/>
        <v>0</v>
      </c>
      <c r="M164">
        <f t="shared" si="47"/>
        <v>0</v>
      </c>
      <c r="N164">
        <f t="shared" si="47"/>
        <v>0</v>
      </c>
      <c r="O164">
        <f t="shared" si="47"/>
        <v>0</v>
      </c>
      <c r="P164">
        <f t="shared" si="47"/>
        <v>0</v>
      </c>
      <c r="Q164">
        <f t="shared" si="47"/>
        <v>0.71920607122008173</v>
      </c>
      <c r="R164">
        <f t="shared" si="47"/>
        <v>0.35811467444120504</v>
      </c>
      <c r="S164">
        <f t="shared" si="47"/>
        <v>0.73050123623286123</v>
      </c>
      <c r="T164">
        <f t="shared" si="7"/>
        <v>3.6163928736637323</v>
      </c>
    </row>
    <row r="165" spans="1:20" x14ac:dyDescent="0.25">
      <c r="A165" t="s">
        <v>48</v>
      </c>
      <c r="B165">
        <f t="shared" ref="B165:S165" si="48">IF(B$101=0, B44, B44*B$118)</f>
        <v>0.34024179620034545</v>
      </c>
      <c r="C165">
        <f t="shared" si="48"/>
        <v>0</v>
      </c>
      <c r="D165">
        <f t="shared" si="48"/>
        <v>0</v>
      </c>
      <c r="E165">
        <f t="shared" si="48"/>
        <v>0</v>
      </c>
      <c r="F165">
        <f t="shared" si="48"/>
        <v>0</v>
      </c>
      <c r="G165">
        <f t="shared" si="48"/>
        <v>0</v>
      </c>
      <c r="H165">
        <f t="shared" si="48"/>
        <v>0.34946236559139782</v>
      </c>
      <c r="I165">
        <f t="shared" si="48"/>
        <v>0.35925925925925922</v>
      </c>
      <c r="J165">
        <f t="shared" si="48"/>
        <v>0.38717948717948714</v>
      </c>
      <c r="K165">
        <f t="shared" si="48"/>
        <v>0</v>
      </c>
      <c r="L165">
        <f t="shared" si="48"/>
        <v>0</v>
      </c>
      <c r="M165">
        <f t="shared" si="48"/>
        <v>0</v>
      </c>
      <c r="N165">
        <f t="shared" si="48"/>
        <v>0</v>
      </c>
      <c r="O165">
        <f t="shared" si="48"/>
        <v>0</v>
      </c>
      <c r="P165">
        <f t="shared" si="48"/>
        <v>0</v>
      </c>
      <c r="Q165">
        <f t="shared" si="48"/>
        <v>0.35960303561004087</v>
      </c>
      <c r="R165">
        <f t="shared" si="48"/>
        <v>0.35811467444120504</v>
      </c>
      <c r="S165">
        <f t="shared" si="48"/>
        <v>0.73050123623286123</v>
      </c>
      <c r="T165">
        <f t="shared" si="7"/>
        <v>2.8843618545145966</v>
      </c>
    </row>
    <row r="166" spans="1:20" x14ac:dyDescent="0.25">
      <c r="A166" t="s">
        <v>126</v>
      </c>
      <c r="B166">
        <f t="shared" ref="B166:S166" si="49">IF(B$101=0, B45, B45*B$118)</f>
        <v>0</v>
      </c>
      <c r="C166">
        <f t="shared" si="49"/>
        <v>0</v>
      </c>
      <c r="D166">
        <f t="shared" si="49"/>
        <v>0</v>
      </c>
      <c r="E166">
        <f t="shared" si="49"/>
        <v>0</v>
      </c>
      <c r="F166">
        <f t="shared" si="49"/>
        <v>0</v>
      </c>
      <c r="G166">
        <f t="shared" si="49"/>
        <v>0</v>
      </c>
      <c r="H166">
        <f t="shared" si="49"/>
        <v>0</v>
      </c>
      <c r="I166">
        <f t="shared" si="49"/>
        <v>0</v>
      </c>
      <c r="J166">
        <f t="shared" si="49"/>
        <v>0</v>
      </c>
      <c r="K166">
        <f t="shared" si="49"/>
        <v>0.37242798353909468</v>
      </c>
      <c r="L166">
        <f t="shared" si="49"/>
        <v>0</v>
      </c>
      <c r="M166">
        <f t="shared" si="49"/>
        <v>0</v>
      </c>
      <c r="N166">
        <f t="shared" si="49"/>
        <v>0</v>
      </c>
      <c r="O166">
        <f t="shared" si="49"/>
        <v>0</v>
      </c>
      <c r="P166">
        <f t="shared" si="49"/>
        <v>0</v>
      </c>
      <c r="Q166">
        <f t="shared" si="49"/>
        <v>0.35960303561004087</v>
      </c>
      <c r="R166">
        <f t="shared" si="49"/>
        <v>0</v>
      </c>
      <c r="S166">
        <f t="shared" si="49"/>
        <v>0</v>
      </c>
      <c r="T166">
        <f t="shared" si="7"/>
        <v>0.73203101914913549</v>
      </c>
    </row>
    <row r="167" spans="1:20" x14ac:dyDescent="0.25">
      <c r="A167" s="4" t="s">
        <v>49</v>
      </c>
      <c r="B167">
        <f t="shared" ref="B167:S167" si="50">IF(B$101=0, B46, B46*B$118)</f>
        <v>2.3816925734024177</v>
      </c>
      <c r="C167">
        <f t="shared" si="50"/>
        <v>0.33333333333333331</v>
      </c>
      <c r="D167">
        <f t="shared" si="50"/>
        <v>0</v>
      </c>
      <c r="E167">
        <f t="shared" si="50"/>
        <v>0</v>
      </c>
      <c r="F167">
        <f t="shared" si="50"/>
        <v>0</v>
      </c>
      <c r="G167">
        <f t="shared" si="50"/>
        <v>1.1707317073170731</v>
      </c>
      <c r="H167">
        <f t="shared" si="50"/>
        <v>0.69892473118279563</v>
      </c>
      <c r="I167">
        <f t="shared" si="50"/>
        <v>1.7962962962962965</v>
      </c>
      <c r="J167">
        <f t="shared" si="50"/>
        <v>3.4846153846153842</v>
      </c>
      <c r="K167">
        <f t="shared" si="50"/>
        <v>4.4691358024691361</v>
      </c>
      <c r="L167">
        <f t="shared" si="50"/>
        <v>2.2686567164179103</v>
      </c>
      <c r="M167">
        <f t="shared" si="50"/>
        <v>7.4252873563218396</v>
      </c>
      <c r="N167">
        <f t="shared" si="50"/>
        <v>7.0641025641025639</v>
      </c>
      <c r="O167">
        <f t="shared" si="50"/>
        <v>9.9223484848484844</v>
      </c>
      <c r="P167">
        <f t="shared" si="50"/>
        <v>16.599597585513077</v>
      </c>
      <c r="Q167">
        <f t="shared" si="50"/>
        <v>18.69935785172212</v>
      </c>
      <c r="R167">
        <f t="shared" si="50"/>
        <v>21.486880466472304</v>
      </c>
      <c r="S167">
        <f t="shared" si="50"/>
        <v>50.769835918183865</v>
      </c>
      <c r="T167">
        <f t="shared" si="7"/>
        <v>148.57079677219858</v>
      </c>
    </row>
    <row r="168" spans="1:20" x14ac:dyDescent="0.25">
      <c r="A168" t="s">
        <v>50</v>
      </c>
      <c r="B168">
        <f t="shared" ref="B168:S168" si="51">IF(B$101=0, B47, B47*B$118)</f>
        <v>0.6804835924006909</v>
      </c>
      <c r="C168">
        <f t="shared" si="51"/>
        <v>0</v>
      </c>
      <c r="D168">
        <f t="shared" si="51"/>
        <v>0</v>
      </c>
      <c r="E168">
        <f t="shared" si="51"/>
        <v>0</v>
      </c>
      <c r="F168">
        <f t="shared" si="51"/>
        <v>0</v>
      </c>
      <c r="G168">
        <f t="shared" si="51"/>
        <v>0.39024390243902435</v>
      </c>
      <c r="H168">
        <f t="shared" si="51"/>
        <v>0.69892473118279563</v>
      </c>
      <c r="I168">
        <f t="shared" si="51"/>
        <v>1.4370370370370367</v>
      </c>
      <c r="J168">
        <f t="shared" si="51"/>
        <v>2.3230769230769228</v>
      </c>
      <c r="K168">
        <f t="shared" si="51"/>
        <v>4.4691358024691361</v>
      </c>
      <c r="L168">
        <f t="shared" si="51"/>
        <v>2.2686567164179103</v>
      </c>
      <c r="M168">
        <f t="shared" si="51"/>
        <v>5.862068965517242</v>
      </c>
      <c r="N168">
        <f t="shared" si="51"/>
        <v>6.3205128205128212</v>
      </c>
      <c r="O168">
        <f t="shared" si="51"/>
        <v>9.1590909090909101</v>
      </c>
      <c r="P168">
        <f t="shared" si="51"/>
        <v>14.755197853789399</v>
      </c>
      <c r="Q168">
        <f t="shared" si="51"/>
        <v>15.103327495621716</v>
      </c>
      <c r="R168">
        <f t="shared" si="51"/>
        <v>16.831389698736643</v>
      </c>
      <c r="S168">
        <f t="shared" si="51"/>
        <v>39.081816138458066</v>
      </c>
      <c r="T168">
        <f t="shared" si="7"/>
        <v>119.38096258675031</v>
      </c>
    </row>
    <row r="169" spans="1:20" x14ac:dyDescent="0.25">
      <c r="A169" t="s">
        <v>51</v>
      </c>
      <c r="B169">
        <f t="shared" ref="B169:S169" si="52">IF(B$101=0, B48, B48*B$118)</f>
        <v>1.0207253886010363</v>
      </c>
      <c r="C169">
        <f t="shared" si="52"/>
        <v>0</v>
      </c>
      <c r="D169">
        <f t="shared" si="52"/>
        <v>0</v>
      </c>
      <c r="E169">
        <f t="shared" si="52"/>
        <v>0</v>
      </c>
      <c r="F169">
        <f t="shared" si="52"/>
        <v>0</v>
      </c>
      <c r="G169">
        <f t="shared" si="52"/>
        <v>0</v>
      </c>
      <c r="H169">
        <f t="shared" si="52"/>
        <v>0</v>
      </c>
      <c r="I169">
        <f t="shared" si="52"/>
        <v>0</v>
      </c>
      <c r="J169">
        <f t="shared" si="52"/>
        <v>0.38717948717948714</v>
      </c>
      <c r="K169">
        <f t="shared" si="52"/>
        <v>0</v>
      </c>
      <c r="L169">
        <f t="shared" si="52"/>
        <v>0</v>
      </c>
      <c r="M169">
        <f t="shared" si="52"/>
        <v>0</v>
      </c>
      <c r="N169">
        <f t="shared" si="52"/>
        <v>0</v>
      </c>
      <c r="O169">
        <f t="shared" si="52"/>
        <v>0</v>
      </c>
      <c r="P169">
        <f t="shared" si="52"/>
        <v>0.36887994634473503</v>
      </c>
      <c r="Q169">
        <f t="shared" si="52"/>
        <v>0.71920607122008173</v>
      </c>
      <c r="R169">
        <f t="shared" si="52"/>
        <v>1.0743440233236152</v>
      </c>
      <c r="S169">
        <f t="shared" si="52"/>
        <v>5.8440098898628898</v>
      </c>
      <c r="T169">
        <f t="shared" si="7"/>
        <v>9.4143448065318456</v>
      </c>
    </row>
    <row r="170" spans="1:20" x14ac:dyDescent="0.25">
      <c r="A170" t="s">
        <v>52</v>
      </c>
      <c r="B170">
        <f t="shared" ref="B170:S170" si="53">IF(B$101=0, B49, B49*B$118)</f>
        <v>0.6804835924006909</v>
      </c>
      <c r="C170">
        <f t="shared" si="53"/>
        <v>0.33333333333333331</v>
      </c>
      <c r="D170">
        <f t="shared" si="53"/>
        <v>0</v>
      </c>
      <c r="E170">
        <f t="shared" si="53"/>
        <v>0</v>
      </c>
      <c r="F170">
        <f t="shared" si="53"/>
        <v>0</v>
      </c>
      <c r="G170">
        <f t="shared" si="53"/>
        <v>0.7804878048780487</v>
      </c>
      <c r="H170">
        <f t="shared" si="53"/>
        <v>0</v>
      </c>
      <c r="I170">
        <f t="shared" si="53"/>
        <v>0.35925925925925922</v>
      </c>
      <c r="J170">
        <f t="shared" si="53"/>
        <v>0.77435897435897427</v>
      </c>
      <c r="K170">
        <f t="shared" si="53"/>
        <v>0</v>
      </c>
      <c r="L170">
        <f t="shared" si="53"/>
        <v>0</v>
      </c>
      <c r="M170">
        <f t="shared" si="53"/>
        <v>1.5632183908045976</v>
      </c>
      <c r="N170">
        <f t="shared" si="53"/>
        <v>0.74358974358974361</v>
      </c>
      <c r="O170">
        <f t="shared" si="53"/>
        <v>0.7632575757575758</v>
      </c>
      <c r="P170">
        <f t="shared" si="53"/>
        <v>1.4755197853789399</v>
      </c>
      <c r="Q170">
        <f t="shared" si="53"/>
        <v>2.8768242848803274</v>
      </c>
      <c r="R170">
        <f t="shared" si="53"/>
        <v>3.5811467444120506</v>
      </c>
      <c r="S170">
        <f t="shared" si="53"/>
        <v>5.8440098898628898</v>
      </c>
      <c r="T170">
        <f t="shared" si="7"/>
        <v>19.775489378916433</v>
      </c>
    </row>
    <row r="171" spans="1:20" x14ac:dyDescent="0.25">
      <c r="A171" s="4" t="s">
        <v>53</v>
      </c>
      <c r="B171">
        <f t="shared" ref="B171:S171" si="54">IF(B$101=0, B50, B50*B$118)</f>
        <v>0</v>
      </c>
      <c r="C171">
        <f t="shared" si="54"/>
        <v>0</v>
      </c>
      <c r="D171">
        <f t="shared" si="54"/>
        <v>0</v>
      </c>
      <c r="E171">
        <f t="shared" si="54"/>
        <v>0</v>
      </c>
      <c r="F171">
        <f t="shared" si="54"/>
        <v>0</v>
      </c>
      <c r="G171">
        <f t="shared" si="54"/>
        <v>0.39024390243902435</v>
      </c>
      <c r="H171">
        <f t="shared" si="54"/>
        <v>0.69892473118279563</v>
      </c>
      <c r="I171">
        <f t="shared" si="54"/>
        <v>2.8740740740740742</v>
      </c>
      <c r="J171">
        <f t="shared" si="54"/>
        <v>2.3230769230769228</v>
      </c>
      <c r="K171">
        <f t="shared" si="54"/>
        <v>3.7242798353909463</v>
      </c>
      <c r="L171">
        <f t="shared" si="54"/>
        <v>5.6716417910447756</v>
      </c>
      <c r="M171">
        <f t="shared" si="54"/>
        <v>4.6896551724137936</v>
      </c>
      <c r="N171">
        <f t="shared" si="54"/>
        <v>1.8589743589743593</v>
      </c>
      <c r="O171">
        <f t="shared" si="54"/>
        <v>3.4346590909090913</v>
      </c>
      <c r="P171">
        <f t="shared" si="54"/>
        <v>2.5821596244131451</v>
      </c>
      <c r="Q171">
        <f t="shared" si="54"/>
        <v>1.4384121424401632</v>
      </c>
      <c r="R171">
        <f t="shared" si="54"/>
        <v>1.0743440233236152</v>
      </c>
      <c r="S171">
        <f t="shared" si="54"/>
        <v>2.1915037086985838</v>
      </c>
      <c r="T171">
        <f t="shared" si="7"/>
        <v>32.951949378381286</v>
      </c>
    </row>
    <row r="172" spans="1:20" x14ac:dyDescent="0.25">
      <c r="A172" t="s">
        <v>54</v>
      </c>
      <c r="B172">
        <f t="shared" ref="B172:S172" si="55">IF(B$101=0, B51, B51*B$118)</f>
        <v>0</v>
      </c>
      <c r="C172">
        <f t="shared" si="55"/>
        <v>0</v>
      </c>
      <c r="D172">
        <f t="shared" si="55"/>
        <v>0</v>
      </c>
      <c r="E172">
        <f t="shared" si="55"/>
        <v>0</v>
      </c>
      <c r="F172">
        <f t="shared" si="55"/>
        <v>0</v>
      </c>
      <c r="G172">
        <f t="shared" si="55"/>
        <v>0.39024390243902435</v>
      </c>
      <c r="H172">
        <f t="shared" si="55"/>
        <v>0.69892473118279563</v>
      </c>
      <c r="I172">
        <f t="shared" si="55"/>
        <v>2.5148148148148142</v>
      </c>
      <c r="J172">
        <f t="shared" si="55"/>
        <v>2.3230769230769228</v>
      </c>
      <c r="K172">
        <f t="shared" si="55"/>
        <v>3.3518518518518521</v>
      </c>
      <c r="L172">
        <f t="shared" si="55"/>
        <v>5.2935323383084576</v>
      </c>
      <c r="M172">
        <f t="shared" si="55"/>
        <v>4.6896551724137936</v>
      </c>
      <c r="N172">
        <f t="shared" si="55"/>
        <v>1.8589743589743593</v>
      </c>
      <c r="O172">
        <f t="shared" si="55"/>
        <v>3.0530303030303036</v>
      </c>
      <c r="P172">
        <f t="shared" si="55"/>
        <v>2.2132796780684103</v>
      </c>
      <c r="Q172">
        <f t="shared" si="55"/>
        <v>1.4384121424401632</v>
      </c>
      <c r="R172">
        <f t="shared" si="55"/>
        <v>0.71622934888241008</v>
      </c>
      <c r="S172">
        <f t="shared" si="55"/>
        <v>1.0957518543492919</v>
      </c>
      <c r="T172">
        <f t="shared" si="7"/>
        <v>29.637777419832602</v>
      </c>
    </row>
    <row r="173" spans="1:20" x14ac:dyDescent="0.25">
      <c r="A173" t="s">
        <v>108</v>
      </c>
      <c r="B173">
        <f t="shared" ref="B173:S173" si="56">IF(B$101=0, B52, B52*B$118)</f>
        <v>0</v>
      </c>
      <c r="C173">
        <f t="shared" si="56"/>
        <v>0</v>
      </c>
      <c r="D173">
        <f t="shared" si="56"/>
        <v>0</v>
      </c>
      <c r="E173">
        <f t="shared" si="56"/>
        <v>0</v>
      </c>
      <c r="F173">
        <f t="shared" si="56"/>
        <v>0</v>
      </c>
      <c r="G173">
        <f t="shared" si="56"/>
        <v>0.39024390243902435</v>
      </c>
      <c r="H173">
        <f t="shared" si="56"/>
        <v>0.34946236559139782</v>
      </c>
      <c r="I173">
        <f t="shared" si="56"/>
        <v>2.5148148148148142</v>
      </c>
      <c r="J173">
        <f t="shared" si="56"/>
        <v>2.3230769230769228</v>
      </c>
      <c r="K173">
        <f t="shared" si="56"/>
        <v>3.3518518518518521</v>
      </c>
      <c r="L173">
        <f t="shared" si="56"/>
        <v>4.9154228855721387</v>
      </c>
      <c r="M173">
        <f t="shared" si="56"/>
        <v>3.9080459770114944</v>
      </c>
      <c r="N173">
        <f t="shared" si="56"/>
        <v>1.8589743589743593</v>
      </c>
      <c r="O173">
        <f t="shared" si="56"/>
        <v>3.0530303030303036</v>
      </c>
      <c r="P173">
        <f t="shared" si="56"/>
        <v>1.4755197853789399</v>
      </c>
      <c r="Q173">
        <f t="shared" si="56"/>
        <v>1.0788091068301227</v>
      </c>
      <c r="R173">
        <f t="shared" si="56"/>
        <v>0.35811467444120504</v>
      </c>
      <c r="S173">
        <f t="shared" si="56"/>
        <v>0.36525061811643061</v>
      </c>
      <c r="T173">
        <f t="shared" si="7"/>
        <v>25.942617567128998</v>
      </c>
    </row>
    <row r="174" spans="1:20" x14ac:dyDescent="0.25">
      <c r="A174" t="s">
        <v>55</v>
      </c>
      <c r="B174">
        <f t="shared" ref="B174:S174" si="57">IF(B$101=0, B53, B53*B$118)</f>
        <v>0</v>
      </c>
      <c r="C174">
        <f t="shared" si="57"/>
        <v>0</v>
      </c>
      <c r="D174">
        <f t="shared" si="57"/>
        <v>0</v>
      </c>
      <c r="E174">
        <f t="shared" si="57"/>
        <v>0</v>
      </c>
      <c r="F174">
        <f t="shared" si="57"/>
        <v>0</v>
      </c>
      <c r="G174">
        <f t="shared" si="57"/>
        <v>0</v>
      </c>
      <c r="H174">
        <f t="shared" si="57"/>
        <v>0</v>
      </c>
      <c r="I174">
        <f t="shared" si="57"/>
        <v>0.35925925925925922</v>
      </c>
      <c r="J174">
        <f t="shared" si="57"/>
        <v>0</v>
      </c>
      <c r="K174">
        <f t="shared" si="57"/>
        <v>0.37242798353909468</v>
      </c>
      <c r="L174">
        <f t="shared" si="57"/>
        <v>0.37810945273631835</v>
      </c>
      <c r="M174">
        <f t="shared" si="57"/>
        <v>0</v>
      </c>
      <c r="N174">
        <f t="shared" si="57"/>
        <v>0</v>
      </c>
      <c r="O174">
        <f t="shared" si="57"/>
        <v>0.3816287878787879</v>
      </c>
      <c r="P174">
        <f t="shared" si="57"/>
        <v>0.36887994634473503</v>
      </c>
      <c r="Q174">
        <f t="shared" si="57"/>
        <v>0</v>
      </c>
      <c r="R174">
        <f t="shared" si="57"/>
        <v>0.35811467444120504</v>
      </c>
      <c r="S174">
        <f t="shared" si="57"/>
        <v>1.0957518543492919</v>
      </c>
      <c r="T174">
        <f t="shared" si="7"/>
        <v>3.314171958548692</v>
      </c>
    </row>
    <row r="175" spans="1:20" x14ac:dyDescent="0.25">
      <c r="A175" s="4" t="s">
        <v>56</v>
      </c>
      <c r="B175">
        <f t="shared" ref="B175:S175" si="58">IF(B$101=0, B54, B54*B$118)</f>
        <v>0.6804835924006909</v>
      </c>
      <c r="C175">
        <f t="shared" si="58"/>
        <v>0.33333333333333331</v>
      </c>
      <c r="D175">
        <f t="shared" si="58"/>
        <v>0</v>
      </c>
      <c r="E175">
        <f t="shared" si="58"/>
        <v>1.4166666666666663</v>
      </c>
      <c r="F175">
        <f t="shared" si="58"/>
        <v>1.0666666666666667</v>
      </c>
      <c r="G175">
        <f t="shared" si="58"/>
        <v>0.7804878048780487</v>
      </c>
      <c r="H175">
        <f t="shared" si="58"/>
        <v>2.096774193548387</v>
      </c>
      <c r="I175">
        <f t="shared" si="58"/>
        <v>1.0777777777777777</v>
      </c>
      <c r="J175">
        <f t="shared" si="58"/>
        <v>2.3230769230769228</v>
      </c>
      <c r="K175">
        <f t="shared" si="58"/>
        <v>1.117283950617284</v>
      </c>
      <c r="L175">
        <f t="shared" si="58"/>
        <v>1.8905472636815923</v>
      </c>
      <c r="M175">
        <f t="shared" si="58"/>
        <v>2.735632183908046</v>
      </c>
      <c r="N175">
        <f t="shared" si="58"/>
        <v>1.1153846153846154</v>
      </c>
      <c r="O175">
        <f t="shared" si="58"/>
        <v>0.3816287878787879</v>
      </c>
      <c r="P175">
        <f t="shared" si="58"/>
        <v>1.1066398390342052</v>
      </c>
      <c r="Q175">
        <f t="shared" si="58"/>
        <v>3.5960303561004086</v>
      </c>
      <c r="R175">
        <f t="shared" si="58"/>
        <v>7.5204081632653068</v>
      </c>
      <c r="S175">
        <f t="shared" si="58"/>
        <v>8.7660148347943352</v>
      </c>
      <c r="T175">
        <f t="shared" si="7"/>
        <v>38.004836953013076</v>
      </c>
    </row>
    <row r="176" spans="1:20" x14ac:dyDescent="0.25">
      <c r="A176" t="s">
        <v>127</v>
      </c>
      <c r="B176">
        <f t="shared" ref="B176:S176" si="59">IF(B$101=0, B55, B55*B$118)</f>
        <v>0.34024179620034545</v>
      </c>
      <c r="C176">
        <f t="shared" si="59"/>
        <v>0</v>
      </c>
      <c r="D176">
        <f t="shared" si="59"/>
        <v>0</v>
      </c>
      <c r="E176">
        <f t="shared" si="59"/>
        <v>0</v>
      </c>
      <c r="F176">
        <f t="shared" si="59"/>
        <v>0</v>
      </c>
      <c r="G176">
        <f t="shared" si="59"/>
        <v>0</v>
      </c>
      <c r="H176">
        <f t="shared" si="59"/>
        <v>0</v>
      </c>
      <c r="I176">
        <f t="shared" si="59"/>
        <v>0</v>
      </c>
      <c r="J176">
        <f t="shared" si="59"/>
        <v>0</v>
      </c>
      <c r="K176">
        <f t="shared" si="59"/>
        <v>0</v>
      </c>
      <c r="L176">
        <f t="shared" si="59"/>
        <v>0</v>
      </c>
      <c r="M176">
        <f t="shared" si="59"/>
        <v>0</v>
      </c>
      <c r="N176">
        <f t="shared" si="59"/>
        <v>0</v>
      </c>
      <c r="O176">
        <f t="shared" si="59"/>
        <v>0</v>
      </c>
      <c r="P176">
        <f t="shared" si="59"/>
        <v>0</v>
      </c>
      <c r="Q176">
        <f t="shared" si="59"/>
        <v>0</v>
      </c>
      <c r="R176">
        <f t="shared" si="59"/>
        <v>0</v>
      </c>
      <c r="S176">
        <f t="shared" si="59"/>
        <v>0</v>
      </c>
      <c r="T176">
        <f t="shared" si="7"/>
        <v>0.34024179620034545</v>
      </c>
    </row>
    <row r="177" spans="1:20" x14ac:dyDescent="0.25">
      <c r="A177" t="s">
        <v>57</v>
      </c>
      <c r="B177">
        <f t="shared" ref="B177:S177" si="60">IF(B$101=0, B56, B56*B$118)</f>
        <v>0</v>
      </c>
      <c r="C177">
        <f t="shared" si="60"/>
        <v>0</v>
      </c>
      <c r="D177">
        <f t="shared" si="60"/>
        <v>0</v>
      </c>
      <c r="E177">
        <f t="shared" si="60"/>
        <v>0</v>
      </c>
      <c r="F177">
        <f t="shared" si="60"/>
        <v>0</v>
      </c>
      <c r="G177">
        <f t="shared" si="60"/>
        <v>0</v>
      </c>
      <c r="H177">
        <f t="shared" si="60"/>
        <v>0</v>
      </c>
      <c r="I177">
        <f t="shared" si="60"/>
        <v>0</v>
      </c>
      <c r="J177">
        <f t="shared" si="60"/>
        <v>0</v>
      </c>
      <c r="K177">
        <f t="shared" si="60"/>
        <v>0</v>
      </c>
      <c r="L177">
        <f t="shared" si="60"/>
        <v>0</v>
      </c>
      <c r="M177">
        <f t="shared" si="60"/>
        <v>0</v>
      </c>
      <c r="N177">
        <f t="shared" si="60"/>
        <v>0.37179487179487181</v>
      </c>
      <c r="O177">
        <f t="shared" si="60"/>
        <v>0</v>
      </c>
      <c r="P177">
        <f t="shared" si="60"/>
        <v>0</v>
      </c>
      <c r="Q177">
        <f t="shared" si="60"/>
        <v>1.0788091068301227</v>
      </c>
      <c r="R177">
        <f t="shared" si="60"/>
        <v>2.8649173955296408</v>
      </c>
      <c r="S177">
        <f t="shared" si="60"/>
        <v>6.9397617442121815</v>
      </c>
      <c r="T177">
        <f t="shared" si="7"/>
        <v>11.255283118366815</v>
      </c>
    </row>
    <row r="178" spans="1:20" x14ac:dyDescent="0.25">
      <c r="A178" t="s">
        <v>58</v>
      </c>
      <c r="B178">
        <f t="shared" ref="B178:S178" si="61">IF(B$101=0, B57, B57*B$118)</f>
        <v>0</v>
      </c>
      <c r="C178">
        <f t="shared" si="61"/>
        <v>0</v>
      </c>
      <c r="D178">
        <f t="shared" si="61"/>
        <v>0</v>
      </c>
      <c r="E178">
        <f t="shared" si="61"/>
        <v>0.35416666666666663</v>
      </c>
      <c r="F178">
        <f t="shared" si="61"/>
        <v>0</v>
      </c>
      <c r="G178">
        <f t="shared" si="61"/>
        <v>0.39024390243902435</v>
      </c>
      <c r="H178">
        <f t="shared" si="61"/>
        <v>1.0483870967741935</v>
      </c>
      <c r="I178">
        <f t="shared" si="61"/>
        <v>0.35925925925925922</v>
      </c>
      <c r="J178">
        <f t="shared" si="61"/>
        <v>0.77435897435897427</v>
      </c>
      <c r="K178">
        <f t="shared" si="61"/>
        <v>0.74485596707818935</v>
      </c>
      <c r="L178">
        <f t="shared" si="61"/>
        <v>1.1343283582089552</v>
      </c>
      <c r="M178">
        <f t="shared" si="61"/>
        <v>1.1724137931034484</v>
      </c>
      <c r="N178">
        <f t="shared" si="61"/>
        <v>0.37179487179487181</v>
      </c>
      <c r="O178">
        <f t="shared" si="61"/>
        <v>0.3816287878787879</v>
      </c>
      <c r="P178">
        <f t="shared" si="61"/>
        <v>0.73775989268947006</v>
      </c>
      <c r="Q178">
        <f t="shared" si="61"/>
        <v>0.71920607122008173</v>
      </c>
      <c r="R178">
        <f t="shared" si="61"/>
        <v>0</v>
      </c>
      <c r="S178">
        <f t="shared" si="61"/>
        <v>0.36525061811643061</v>
      </c>
      <c r="T178">
        <f t="shared" si="7"/>
        <v>8.5536542595883542</v>
      </c>
    </row>
    <row r="179" spans="1:20" x14ac:dyDescent="0.25">
      <c r="A179" t="s">
        <v>59</v>
      </c>
      <c r="B179">
        <f t="shared" ref="B179:S179" si="62">IF(B$101=0, B58, B58*B$118)</f>
        <v>0.34024179620034545</v>
      </c>
      <c r="C179">
        <f t="shared" si="62"/>
        <v>0.33333333333333331</v>
      </c>
      <c r="D179">
        <f t="shared" si="62"/>
        <v>0</v>
      </c>
      <c r="E179">
        <f t="shared" si="62"/>
        <v>1.0625</v>
      </c>
      <c r="F179">
        <f t="shared" si="62"/>
        <v>1.0666666666666667</v>
      </c>
      <c r="G179">
        <f t="shared" si="62"/>
        <v>0.39024390243902435</v>
      </c>
      <c r="H179">
        <f t="shared" si="62"/>
        <v>1.0483870967741935</v>
      </c>
      <c r="I179">
        <f t="shared" si="62"/>
        <v>0.71851851851851845</v>
      </c>
      <c r="J179">
        <f t="shared" si="62"/>
        <v>1.5487179487179481</v>
      </c>
      <c r="K179">
        <f t="shared" si="62"/>
        <v>0.37242798353909468</v>
      </c>
      <c r="L179">
        <f t="shared" si="62"/>
        <v>0.7562189054726367</v>
      </c>
      <c r="M179">
        <f t="shared" si="62"/>
        <v>1.5632183908045976</v>
      </c>
      <c r="N179">
        <f t="shared" si="62"/>
        <v>0.37179487179487181</v>
      </c>
      <c r="O179">
        <f t="shared" si="62"/>
        <v>0</v>
      </c>
      <c r="P179">
        <f t="shared" si="62"/>
        <v>0.36887994634473503</v>
      </c>
      <c r="Q179">
        <f t="shared" si="62"/>
        <v>1.7980151780502047</v>
      </c>
      <c r="R179">
        <f t="shared" si="62"/>
        <v>4.6554907677356656</v>
      </c>
      <c r="S179">
        <f t="shared" si="62"/>
        <v>1.4610024724657222</v>
      </c>
      <c r="T179">
        <f t="shared" si="7"/>
        <v>17.855657778857562</v>
      </c>
    </row>
    <row r="180" spans="1:20" x14ac:dyDescent="0.25">
      <c r="A180" s="4" t="s">
        <v>138</v>
      </c>
      <c r="B180">
        <f t="shared" ref="B180:S180" si="63">IF(B$101=0, B59, B59*B$118)</f>
        <v>0</v>
      </c>
      <c r="C180">
        <f t="shared" si="63"/>
        <v>0</v>
      </c>
      <c r="D180">
        <f t="shared" si="63"/>
        <v>0</v>
      </c>
      <c r="E180">
        <f t="shared" si="63"/>
        <v>0</v>
      </c>
      <c r="F180">
        <f t="shared" si="63"/>
        <v>0</v>
      </c>
      <c r="G180">
        <f t="shared" si="63"/>
        <v>0</v>
      </c>
      <c r="H180">
        <f t="shared" si="63"/>
        <v>0</v>
      </c>
      <c r="I180">
        <f t="shared" si="63"/>
        <v>0</v>
      </c>
      <c r="J180">
        <f t="shared" si="63"/>
        <v>0</v>
      </c>
      <c r="K180">
        <f t="shared" si="63"/>
        <v>0</v>
      </c>
      <c r="L180">
        <f t="shared" si="63"/>
        <v>0</v>
      </c>
      <c r="M180">
        <f t="shared" si="63"/>
        <v>0</v>
      </c>
      <c r="N180">
        <f t="shared" si="63"/>
        <v>0</v>
      </c>
      <c r="O180">
        <f t="shared" si="63"/>
        <v>0</v>
      </c>
      <c r="P180">
        <f t="shared" si="63"/>
        <v>0</v>
      </c>
      <c r="Q180">
        <f t="shared" si="63"/>
        <v>0</v>
      </c>
      <c r="R180">
        <f t="shared" si="63"/>
        <v>0</v>
      </c>
      <c r="S180">
        <f t="shared" si="63"/>
        <v>0.36525061811643061</v>
      </c>
      <c r="T180">
        <f t="shared" si="7"/>
        <v>0.36525061811643061</v>
      </c>
    </row>
    <row r="181" spans="1:20" x14ac:dyDescent="0.25">
      <c r="A181" s="4" t="s">
        <v>60</v>
      </c>
      <c r="B181">
        <f t="shared" ref="B181:S181" si="64">IF(B$101=0, B60, B60*B$118)</f>
        <v>1.3609671848013816</v>
      </c>
      <c r="C181">
        <f t="shared" si="64"/>
        <v>0</v>
      </c>
      <c r="D181">
        <f t="shared" si="64"/>
        <v>0.36363636363636359</v>
      </c>
      <c r="E181">
        <f t="shared" si="64"/>
        <v>0.70833333333333326</v>
      </c>
      <c r="F181">
        <f t="shared" si="64"/>
        <v>1.7777777777777781</v>
      </c>
      <c r="G181">
        <f t="shared" si="64"/>
        <v>2.3414634146341462</v>
      </c>
      <c r="H181">
        <f t="shared" si="64"/>
        <v>2.795698924731183</v>
      </c>
      <c r="I181">
        <f t="shared" si="64"/>
        <v>6.8259259259259251</v>
      </c>
      <c r="J181">
        <f t="shared" si="64"/>
        <v>10.84102564102564</v>
      </c>
      <c r="K181">
        <f t="shared" si="64"/>
        <v>10.800411522633745</v>
      </c>
      <c r="L181">
        <f t="shared" si="64"/>
        <v>18.527363184079597</v>
      </c>
      <c r="M181">
        <f t="shared" si="64"/>
        <v>25.011494252873561</v>
      </c>
      <c r="N181">
        <f t="shared" si="64"/>
        <v>39.78205128205127</v>
      </c>
      <c r="O181">
        <f t="shared" si="64"/>
        <v>43.50568181818182</v>
      </c>
      <c r="P181">
        <f t="shared" si="64"/>
        <v>66.767270288397057</v>
      </c>
      <c r="Q181">
        <f t="shared" si="64"/>
        <v>69.403385872737886</v>
      </c>
      <c r="R181">
        <f t="shared" si="64"/>
        <v>83.798833819241992</v>
      </c>
      <c r="S181">
        <f t="shared" si="64"/>
        <v>210.38435603506406</v>
      </c>
      <c r="T181">
        <f t="shared" si="7"/>
        <v>594.99567664112669</v>
      </c>
    </row>
    <row r="182" spans="1:20" x14ac:dyDescent="0.25">
      <c r="A182" t="s">
        <v>61</v>
      </c>
      <c r="B182">
        <f t="shared" ref="B182:S182" si="65">IF(B$101=0, B61, B61*B$118)</f>
        <v>0</v>
      </c>
      <c r="C182">
        <f t="shared" si="65"/>
        <v>0</v>
      </c>
      <c r="D182">
        <f t="shared" si="65"/>
        <v>0</v>
      </c>
      <c r="E182">
        <f t="shared" si="65"/>
        <v>0</v>
      </c>
      <c r="F182">
        <f t="shared" si="65"/>
        <v>0.35555555555555551</v>
      </c>
      <c r="G182">
        <f t="shared" si="65"/>
        <v>0</v>
      </c>
      <c r="H182">
        <f t="shared" si="65"/>
        <v>0</v>
      </c>
      <c r="I182">
        <f t="shared" si="65"/>
        <v>0</v>
      </c>
      <c r="J182">
        <f t="shared" si="65"/>
        <v>0</v>
      </c>
      <c r="K182">
        <f t="shared" si="65"/>
        <v>0</v>
      </c>
      <c r="L182">
        <f t="shared" si="65"/>
        <v>0.37810945273631835</v>
      </c>
      <c r="M182">
        <f t="shared" si="65"/>
        <v>0</v>
      </c>
      <c r="N182">
        <f t="shared" si="65"/>
        <v>0</v>
      </c>
      <c r="O182">
        <f t="shared" si="65"/>
        <v>0.3816287878787879</v>
      </c>
      <c r="P182">
        <f t="shared" si="65"/>
        <v>0.36887994634473503</v>
      </c>
      <c r="Q182">
        <f t="shared" si="65"/>
        <v>0</v>
      </c>
      <c r="R182">
        <f t="shared" si="65"/>
        <v>0</v>
      </c>
      <c r="S182">
        <f t="shared" si="65"/>
        <v>0</v>
      </c>
      <c r="T182">
        <f t="shared" si="7"/>
        <v>1.4841737425153967</v>
      </c>
    </row>
    <row r="183" spans="1:20" x14ac:dyDescent="0.25">
      <c r="A183" t="s">
        <v>62</v>
      </c>
      <c r="B183">
        <f t="shared" ref="B183:S183" si="66">IF(B$101=0, B62, B62*B$118)</f>
        <v>0</v>
      </c>
      <c r="C183">
        <f t="shared" si="66"/>
        <v>0</v>
      </c>
      <c r="D183">
        <f t="shared" si="66"/>
        <v>0</v>
      </c>
      <c r="E183">
        <f t="shared" si="66"/>
        <v>0</v>
      </c>
      <c r="F183">
        <f t="shared" si="66"/>
        <v>0</v>
      </c>
      <c r="G183">
        <f t="shared" si="66"/>
        <v>0.7804878048780487</v>
      </c>
      <c r="H183">
        <f t="shared" si="66"/>
        <v>0.34946236559139782</v>
      </c>
      <c r="I183">
        <f t="shared" si="66"/>
        <v>0.35925925925925922</v>
      </c>
      <c r="J183">
        <f t="shared" si="66"/>
        <v>1.1615384615384614</v>
      </c>
      <c r="K183">
        <f t="shared" si="66"/>
        <v>1.117283950617284</v>
      </c>
      <c r="L183">
        <f t="shared" si="66"/>
        <v>3.0248756218905473</v>
      </c>
      <c r="M183">
        <f t="shared" si="66"/>
        <v>4.6896551724137936</v>
      </c>
      <c r="N183">
        <f t="shared" si="66"/>
        <v>4.4615384615384617</v>
      </c>
      <c r="O183">
        <f t="shared" si="66"/>
        <v>8.0142045454545467</v>
      </c>
      <c r="P183">
        <f t="shared" si="66"/>
        <v>10.328638497652582</v>
      </c>
      <c r="Q183">
        <f t="shared" si="66"/>
        <v>11.147694103911265</v>
      </c>
      <c r="R183">
        <f t="shared" si="66"/>
        <v>18.263848396501459</v>
      </c>
      <c r="S183">
        <f t="shared" si="66"/>
        <v>51.500337154416719</v>
      </c>
      <c r="T183">
        <f t="shared" si="7"/>
        <v>115.19882379566383</v>
      </c>
    </row>
    <row r="184" spans="1:20" x14ac:dyDescent="0.25">
      <c r="A184" t="s">
        <v>63</v>
      </c>
      <c r="B184">
        <f t="shared" ref="B184:S184" si="67">IF(B$101=0, B63, B63*B$118)</f>
        <v>0</v>
      </c>
      <c r="C184">
        <f t="shared" si="67"/>
        <v>0</v>
      </c>
      <c r="D184">
        <f t="shared" si="67"/>
        <v>0</v>
      </c>
      <c r="E184">
        <f t="shared" si="67"/>
        <v>0</v>
      </c>
      <c r="F184">
        <f t="shared" si="67"/>
        <v>0</v>
      </c>
      <c r="G184">
        <f t="shared" si="67"/>
        <v>1.1707317073170731</v>
      </c>
      <c r="H184">
        <f t="shared" si="67"/>
        <v>1.0483870967741935</v>
      </c>
      <c r="I184">
        <f t="shared" si="67"/>
        <v>1.7962962962962965</v>
      </c>
      <c r="J184">
        <f t="shared" si="67"/>
        <v>5.4205128205128199</v>
      </c>
      <c r="K184">
        <f t="shared" si="67"/>
        <v>4.4691358024691361</v>
      </c>
      <c r="L184">
        <f t="shared" si="67"/>
        <v>9.0746268656716413</v>
      </c>
      <c r="M184">
        <f t="shared" si="67"/>
        <v>12.505747126436786</v>
      </c>
      <c r="N184">
        <f t="shared" si="67"/>
        <v>18.217948717948712</v>
      </c>
      <c r="O184">
        <f t="shared" si="67"/>
        <v>21.371212121212128</v>
      </c>
      <c r="P184">
        <f t="shared" si="67"/>
        <v>31.354795439302475</v>
      </c>
      <c r="Q184">
        <f t="shared" si="67"/>
        <v>23.733800350262698</v>
      </c>
      <c r="R184">
        <f t="shared" si="67"/>
        <v>32.946550048590872</v>
      </c>
      <c r="S184">
        <f t="shared" si="67"/>
        <v>62.457855697909636</v>
      </c>
      <c r="T184">
        <f t="shared" si="7"/>
        <v>225.56760009070445</v>
      </c>
    </row>
    <row r="185" spans="1:20" x14ac:dyDescent="0.25">
      <c r="A185" t="s">
        <v>64</v>
      </c>
      <c r="B185">
        <f t="shared" ref="B185:S185" si="68">IF(B$101=0, B64, B64*B$118)</f>
        <v>0</v>
      </c>
      <c r="C185">
        <f t="shared" si="68"/>
        <v>0</v>
      </c>
      <c r="D185">
        <f t="shared" si="68"/>
        <v>0</v>
      </c>
      <c r="E185">
        <f t="shared" si="68"/>
        <v>0</v>
      </c>
      <c r="F185">
        <f t="shared" si="68"/>
        <v>0</v>
      </c>
      <c r="G185">
        <f t="shared" si="68"/>
        <v>1.1707317073170731</v>
      </c>
      <c r="H185">
        <f t="shared" si="68"/>
        <v>1.0483870967741935</v>
      </c>
      <c r="I185">
        <f t="shared" si="68"/>
        <v>1.7962962962962965</v>
      </c>
      <c r="J185">
        <f t="shared" si="68"/>
        <v>5.4205128205128199</v>
      </c>
      <c r="K185">
        <f t="shared" si="68"/>
        <v>4.4691358024691361</v>
      </c>
      <c r="L185">
        <f t="shared" si="68"/>
        <v>8.6965174129353233</v>
      </c>
      <c r="M185">
        <f t="shared" si="68"/>
        <v>12.11494252873563</v>
      </c>
      <c r="N185">
        <f t="shared" si="68"/>
        <v>17.474358974358978</v>
      </c>
      <c r="O185">
        <f t="shared" si="68"/>
        <v>20.989583333333329</v>
      </c>
      <c r="P185">
        <f t="shared" si="68"/>
        <v>28.772635814889334</v>
      </c>
      <c r="Q185">
        <f t="shared" si="68"/>
        <v>22.654991243432576</v>
      </c>
      <c r="R185">
        <f t="shared" si="68"/>
        <v>30.797862001943642</v>
      </c>
      <c r="S185">
        <f t="shared" si="68"/>
        <v>56.61384580804674</v>
      </c>
      <c r="T185">
        <f t="shared" si="7"/>
        <v>212.01980084104505</v>
      </c>
    </row>
    <row r="186" spans="1:20" x14ac:dyDescent="0.25">
      <c r="A186" t="s">
        <v>65</v>
      </c>
      <c r="B186">
        <f t="shared" ref="B186:S186" si="69">IF(B$101=0, B65, B65*B$118)</f>
        <v>1.0207253886010363</v>
      </c>
      <c r="C186">
        <f t="shared" si="69"/>
        <v>0</v>
      </c>
      <c r="D186">
        <f t="shared" si="69"/>
        <v>0.36363636363636359</v>
      </c>
      <c r="E186">
        <f t="shared" si="69"/>
        <v>0</v>
      </c>
      <c r="F186">
        <f t="shared" si="69"/>
        <v>0.71111111111111103</v>
      </c>
      <c r="G186">
        <f t="shared" si="69"/>
        <v>0.39024390243902435</v>
      </c>
      <c r="H186">
        <f t="shared" si="69"/>
        <v>0.69892473118279563</v>
      </c>
      <c r="I186">
        <f t="shared" si="69"/>
        <v>2.5148148148148142</v>
      </c>
      <c r="J186">
        <f t="shared" si="69"/>
        <v>2.7102564102564095</v>
      </c>
      <c r="K186">
        <f t="shared" si="69"/>
        <v>2.6069958847736623</v>
      </c>
      <c r="L186">
        <f t="shared" si="69"/>
        <v>2.2686567164179103</v>
      </c>
      <c r="M186">
        <f t="shared" si="69"/>
        <v>2.735632183908046</v>
      </c>
      <c r="N186">
        <f t="shared" si="69"/>
        <v>4.4615384615384617</v>
      </c>
      <c r="O186">
        <f t="shared" si="69"/>
        <v>4.579545454545455</v>
      </c>
      <c r="P186">
        <f t="shared" si="69"/>
        <v>8.8531187122736412</v>
      </c>
      <c r="Q186">
        <f t="shared" si="69"/>
        <v>10.788091068301227</v>
      </c>
      <c r="R186">
        <f t="shared" si="69"/>
        <v>10.743440233236152</v>
      </c>
      <c r="S186">
        <f t="shared" si="69"/>
        <v>32.872555630478757</v>
      </c>
      <c r="T186">
        <f t="shared" si="7"/>
        <v>88.319287067514864</v>
      </c>
    </row>
    <row r="187" spans="1:20" x14ac:dyDescent="0.25">
      <c r="A187" t="s">
        <v>66</v>
      </c>
      <c r="B187">
        <f t="shared" ref="B187:S187" si="70">IF(B$101=0, B66, B66*B$118)</f>
        <v>0.34024179620034545</v>
      </c>
      <c r="C187">
        <f t="shared" si="70"/>
        <v>0</v>
      </c>
      <c r="D187">
        <f t="shared" si="70"/>
        <v>0</v>
      </c>
      <c r="E187">
        <f t="shared" si="70"/>
        <v>0.35416666666666663</v>
      </c>
      <c r="F187">
        <f t="shared" si="70"/>
        <v>0.71111111111111103</v>
      </c>
      <c r="G187">
        <f t="shared" si="70"/>
        <v>0</v>
      </c>
      <c r="H187">
        <f t="shared" si="70"/>
        <v>0.69892473118279563</v>
      </c>
      <c r="I187">
        <f t="shared" si="70"/>
        <v>1.4370370370370367</v>
      </c>
      <c r="J187">
        <f t="shared" si="70"/>
        <v>1.5487179487179481</v>
      </c>
      <c r="K187">
        <f t="shared" si="70"/>
        <v>2.2345679012345681</v>
      </c>
      <c r="L187">
        <f t="shared" si="70"/>
        <v>3.0248756218905473</v>
      </c>
      <c r="M187">
        <f t="shared" si="70"/>
        <v>4.6896551724137936</v>
      </c>
      <c r="N187">
        <f t="shared" si="70"/>
        <v>10.410256410256411</v>
      </c>
      <c r="O187">
        <f t="shared" si="70"/>
        <v>7.6325757575757587</v>
      </c>
      <c r="P187">
        <f t="shared" si="70"/>
        <v>15.12407780013414</v>
      </c>
      <c r="Q187">
        <f t="shared" si="70"/>
        <v>22.654991243432576</v>
      </c>
      <c r="R187">
        <f t="shared" si="70"/>
        <v>20.770651117589889</v>
      </c>
      <c r="S187">
        <f t="shared" si="70"/>
        <v>59.170600134861765</v>
      </c>
      <c r="T187">
        <f t="shared" si="7"/>
        <v>150.80245045030534</v>
      </c>
    </row>
    <row r="188" spans="1:20" x14ac:dyDescent="0.25">
      <c r="A188" t="s">
        <v>67</v>
      </c>
      <c r="B188">
        <f t="shared" ref="B188:S188" si="71">IF(B$101=0, B67, B67*B$118)</f>
        <v>0</v>
      </c>
      <c r="C188">
        <f t="shared" si="71"/>
        <v>0</v>
      </c>
      <c r="D188">
        <f t="shared" si="71"/>
        <v>0</v>
      </c>
      <c r="E188">
        <f t="shared" si="71"/>
        <v>0</v>
      </c>
      <c r="F188">
        <f t="shared" si="71"/>
        <v>0</v>
      </c>
      <c r="G188">
        <f t="shared" si="71"/>
        <v>0</v>
      </c>
      <c r="H188">
        <f t="shared" si="71"/>
        <v>0</v>
      </c>
      <c r="I188">
        <f t="shared" si="71"/>
        <v>0</v>
      </c>
      <c r="J188">
        <f t="shared" si="71"/>
        <v>0</v>
      </c>
      <c r="K188">
        <f t="shared" si="71"/>
        <v>0</v>
      </c>
      <c r="L188">
        <f t="shared" si="71"/>
        <v>0</v>
      </c>
      <c r="M188">
        <f t="shared" si="71"/>
        <v>0</v>
      </c>
      <c r="N188">
        <f t="shared" si="71"/>
        <v>0</v>
      </c>
      <c r="O188">
        <f t="shared" si="71"/>
        <v>0.3816287878787879</v>
      </c>
      <c r="P188">
        <f t="shared" si="71"/>
        <v>0.36887994634473503</v>
      </c>
      <c r="Q188">
        <f t="shared" si="71"/>
        <v>0</v>
      </c>
      <c r="R188">
        <f t="shared" si="71"/>
        <v>0.35811467444120504</v>
      </c>
      <c r="S188">
        <f t="shared" si="71"/>
        <v>0.36525061811643061</v>
      </c>
      <c r="T188">
        <f t="shared" ref="T188:T234" si="72">SUM(B188:S188)</f>
        <v>1.4738740267811585</v>
      </c>
    </row>
    <row r="189" spans="1:20" x14ac:dyDescent="0.25">
      <c r="A189" t="s">
        <v>68</v>
      </c>
      <c r="B189">
        <f t="shared" ref="B189:S189" si="73">IF(B$101=0, B68, B68*B$118)</f>
        <v>0</v>
      </c>
      <c r="C189">
        <f t="shared" si="73"/>
        <v>0</v>
      </c>
      <c r="D189">
        <f t="shared" si="73"/>
        <v>0</v>
      </c>
      <c r="E189">
        <f t="shared" si="73"/>
        <v>0.35416666666666663</v>
      </c>
      <c r="F189">
        <f t="shared" si="73"/>
        <v>0</v>
      </c>
      <c r="G189">
        <f t="shared" si="73"/>
        <v>0</v>
      </c>
      <c r="H189">
        <f t="shared" si="73"/>
        <v>0</v>
      </c>
      <c r="I189">
        <f t="shared" si="73"/>
        <v>0.71851851851851845</v>
      </c>
      <c r="J189">
        <f t="shared" si="73"/>
        <v>0</v>
      </c>
      <c r="K189">
        <f t="shared" si="73"/>
        <v>0.37242798353909468</v>
      </c>
      <c r="L189">
        <f t="shared" si="73"/>
        <v>0.7562189054726367</v>
      </c>
      <c r="M189">
        <f t="shared" si="73"/>
        <v>0.39080459770114945</v>
      </c>
      <c r="N189">
        <f t="shared" si="73"/>
        <v>2.2307692307692308</v>
      </c>
      <c r="O189">
        <f t="shared" si="73"/>
        <v>1.1448863636363638</v>
      </c>
      <c r="P189">
        <f t="shared" si="73"/>
        <v>0.36887994634473503</v>
      </c>
      <c r="Q189">
        <f t="shared" si="73"/>
        <v>1.0788091068301227</v>
      </c>
      <c r="R189">
        <f t="shared" si="73"/>
        <v>0.71622934888241008</v>
      </c>
      <c r="S189">
        <f t="shared" si="73"/>
        <v>4.017756799280737</v>
      </c>
      <c r="T189">
        <f t="shared" si="72"/>
        <v>12.149467467641664</v>
      </c>
    </row>
    <row r="190" spans="1:20" x14ac:dyDescent="0.25">
      <c r="A190" s="4" t="s">
        <v>69</v>
      </c>
      <c r="B190">
        <f t="shared" ref="B190:S190" si="74">IF(B$101=0, B69, B69*B$118)</f>
        <v>3.402417962003454</v>
      </c>
      <c r="C190">
        <f t="shared" si="74"/>
        <v>1</v>
      </c>
      <c r="D190">
        <f t="shared" si="74"/>
        <v>1.4545454545454541</v>
      </c>
      <c r="E190">
        <f t="shared" si="74"/>
        <v>0.70833333333333326</v>
      </c>
      <c r="F190">
        <f t="shared" si="74"/>
        <v>1.7777777777777781</v>
      </c>
      <c r="G190">
        <f t="shared" si="74"/>
        <v>1.1707317073170731</v>
      </c>
      <c r="H190">
        <f t="shared" si="74"/>
        <v>1.7473118279569895</v>
      </c>
      <c r="I190">
        <f t="shared" si="74"/>
        <v>2.5148148148148142</v>
      </c>
      <c r="J190">
        <f t="shared" si="74"/>
        <v>2.3230769230769228</v>
      </c>
      <c r="K190">
        <f t="shared" si="74"/>
        <v>3.7242798353909463</v>
      </c>
      <c r="L190">
        <f t="shared" si="74"/>
        <v>3.7810945273631837</v>
      </c>
      <c r="M190">
        <f t="shared" si="74"/>
        <v>5.0804597701149428</v>
      </c>
      <c r="N190">
        <f t="shared" si="74"/>
        <v>7.4358974358974361</v>
      </c>
      <c r="O190">
        <f t="shared" si="74"/>
        <v>9.1590909090909101</v>
      </c>
      <c r="P190">
        <f t="shared" si="74"/>
        <v>9.2219986586183769</v>
      </c>
      <c r="Q190">
        <f t="shared" si="74"/>
        <v>21.576182136602455</v>
      </c>
      <c r="R190">
        <f t="shared" si="74"/>
        <v>26.142371234207964</v>
      </c>
      <c r="S190">
        <f t="shared" si="74"/>
        <v>63.918858170375373</v>
      </c>
      <c r="T190">
        <f t="shared" si="72"/>
        <v>166.1392424784874</v>
      </c>
    </row>
    <row r="191" spans="1:20" x14ac:dyDescent="0.25">
      <c r="A191" t="s">
        <v>131</v>
      </c>
      <c r="B191">
        <f t="shared" ref="B191:S191" si="75">IF(B$101=0, B70, B70*B$118)</f>
        <v>0</v>
      </c>
      <c r="C191">
        <f t="shared" si="75"/>
        <v>0</v>
      </c>
      <c r="D191">
        <f t="shared" si="75"/>
        <v>0</v>
      </c>
      <c r="E191">
        <f t="shared" si="75"/>
        <v>0</v>
      </c>
      <c r="F191">
        <f t="shared" si="75"/>
        <v>0</v>
      </c>
      <c r="G191">
        <f t="shared" si="75"/>
        <v>0.39024390243902435</v>
      </c>
      <c r="H191">
        <f t="shared" si="75"/>
        <v>0</v>
      </c>
      <c r="I191">
        <f t="shared" si="75"/>
        <v>0</v>
      </c>
      <c r="J191">
        <f t="shared" si="75"/>
        <v>0</v>
      </c>
      <c r="K191">
        <f t="shared" si="75"/>
        <v>0</v>
      </c>
      <c r="L191">
        <f t="shared" si="75"/>
        <v>0</v>
      </c>
      <c r="M191">
        <f t="shared" si="75"/>
        <v>0</v>
      </c>
      <c r="N191">
        <f t="shared" si="75"/>
        <v>0</v>
      </c>
      <c r="O191">
        <f t="shared" si="75"/>
        <v>0</v>
      </c>
      <c r="P191">
        <f t="shared" si="75"/>
        <v>0</v>
      </c>
      <c r="Q191">
        <f t="shared" si="75"/>
        <v>0.35960303561004087</v>
      </c>
      <c r="R191">
        <f t="shared" si="75"/>
        <v>0</v>
      </c>
      <c r="S191">
        <f t="shared" si="75"/>
        <v>0.36525061811643061</v>
      </c>
      <c r="T191">
        <f t="shared" si="72"/>
        <v>1.1150975561654959</v>
      </c>
    </row>
    <row r="192" spans="1:20" x14ac:dyDescent="0.25">
      <c r="A192" t="s">
        <v>70</v>
      </c>
      <c r="B192">
        <f t="shared" ref="B192:S192" si="76">IF(B$101=0, B71, B71*B$118)</f>
        <v>1.0207253886010363</v>
      </c>
      <c r="C192">
        <f t="shared" si="76"/>
        <v>1</v>
      </c>
      <c r="D192">
        <f t="shared" si="76"/>
        <v>0.72727272727272718</v>
      </c>
      <c r="E192">
        <f t="shared" si="76"/>
        <v>0.35416666666666663</v>
      </c>
      <c r="F192">
        <f t="shared" si="76"/>
        <v>1.0666666666666667</v>
      </c>
      <c r="G192">
        <f t="shared" si="76"/>
        <v>0.39024390243902435</v>
      </c>
      <c r="H192">
        <f t="shared" si="76"/>
        <v>1.397849462365591</v>
      </c>
      <c r="I192">
        <f t="shared" si="76"/>
        <v>1.7962962962962965</v>
      </c>
      <c r="J192">
        <f t="shared" si="76"/>
        <v>1.9358974358974361</v>
      </c>
      <c r="K192">
        <f t="shared" si="76"/>
        <v>1.117283950617284</v>
      </c>
      <c r="L192">
        <f t="shared" si="76"/>
        <v>1.8905472636815923</v>
      </c>
      <c r="M192">
        <f t="shared" si="76"/>
        <v>1.9540229885057476</v>
      </c>
      <c r="N192">
        <f t="shared" si="76"/>
        <v>3.7179487179487176</v>
      </c>
      <c r="O192">
        <f t="shared" si="76"/>
        <v>3.8162878787878789</v>
      </c>
      <c r="P192">
        <f t="shared" si="76"/>
        <v>4.7954393024815554</v>
      </c>
      <c r="Q192">
        <f t="shared" si="76"/>
        <v>12.586106246351434</v>
      </c>
      <c r="R192">
        <f t="shared" si="76"/>
        <v>14.324586977648201</v>
      </c>
      <c r="S192">
        <f t="shared" si="76"/>
        <v>30.315801303663747</v>
      </c>
      <c r="T192">
        <f t="shared" si="72"/>
        <v>84.207143175891616</v>
      </c>
    </row>
    <row r="193" spans="1:20" x14ac:dyDescent="0.25">
      <c r="A193" t="s">
        <v>109</v>
      </c>
      <c r="B193">
        <f t="shared" ref="B193:S193" si="77">IF(B$101=0, B72, B72*B$118)</f>
        <v>1.7012089810017275</v>
      </c>
      <c r="C193">
        <f t="shared" si="77"/>
        <v>0</v>
      </c>
      <c r="D193">
        <f t="shared" si="77"/>
        <v>0</v>
      </c>
      <c r="E193">
        <f t="shared" si="77"/>
        <v>0</v>
      </c>
      <c r="F193">
        <f t="shared" si="77"/>
        <v>0</v>
      </c>
      <c r="G193">
        <f t="shared" si="77"/>
        <v>0</v>
      </c>
      <c r="H193">
        <f t="shared" si="77"/>
        <v>0</v>
      </c>
      <c r="I193">
        <f t="shared" si="77"/>
        <v>0</v>
      </c>
      <c r="J193">
        <f t="shared" si="77"/>
        <v>0</v>
      </c>
      <c r="K193">
        <f t="shared" si="77"/>
        <v>0.74485596707818935</v>
      </c>
      <c r="L193">
        <f t="shared" si="77"/>
        <v>0</v>
      </c>
      <c r="M193">
        <f t="shared" si="77"/>
        <v>0</v>
      </c>
      <c r="N193">
        <f t="shared" si="77"/>
        <v>0</v>
      </c>
      <c r="O193">
        <f t="shared" si="77"/>
        <v>0</v>
      </c>
      <c r="P193">
        <f t="shared" si="77"/>
        <v>0</v>
      </c>
      <c r="Q193">
        <f t="shared" si="77"/>
        <v>0</v>
      </c>
      <c r="R193">
        <f t="shared" si="77"/>
        <v>0</v>
      </c>
      <c r="S193">
        <f t="shared" si="77"/>
        <v>0.73050123623286123</v>
      </c>
      <c r="T193">
        <f t="shared" si="72"/>
        <v>3.1765661843127777</v>
      </c>
    </row>
    <row r="194" spans="1:20" x14ac:dyDescent="0.25">
      <c r="A194" t="s">
        <v>110</v>
      </c>
      <c r="B194">
        <f t="shared" ref="B194:S194" si="78">IF(B$101=0, B73, B73*B$118)</f>
        <v>1.7012089810017275</v>
      </c>
      <c r="C194">
        <f t="shared" si="78"/>
        <v>0</v>
      </c>
      <c r="D194">
        <f t="shared" si="78"/>
        <v>0</v>
      </c>
      <c r="E194">
        <f t="shared" si="78"/>
        <v>0</v>
      </c>
      <c r="F194">
        <f t="shared" si="78"/>
        <v>0</v>
      </c>
      <c r="G194">
        <f t="shared" si="78"/>
        <v>0</v>
      </c>
      <c r="H194">
        <f t="shared" si="78"/>
        <v>0</v>
      </c>
      <c r="I194">
        <f t="shared" si="78"/>
        <v>0</v>
      </c>
      <c r="J194">
        <f t="shared" si="78"/>
        <v>0</v>
      </c>
      <c r="K194">
        <f t="shared" si="78"/>
        <v>0</v>
      </c>
      <c r="L194">
        <f t="shared" si="78"/>
        <v>0</v>
      </c>
      <c r="M194">
        <f t="shared" si="78"/>
        <v>0</v>
      </c>
      <c r="N194">
        <f t="shared" si="78"/>
        <v>0</v>
      </c>
      <c r="O194">
        <f t="shared" si="78"/>
        <v>0</v>
      </c>
      <c r="P194">
        <f t="shared" si="78"/>
        <v>0</v>
      </c>
      <c r="Q194">
        <f t="shared" si="78"/>
        <v>0</v>
      </c>
      <c r="R194">
        <f t="shared" si="78"/>
        <v>0</v>
      </c>
      <c r="S194">
        <f t="shared" si="78"/>
        <v>0</v>
      </c>
      <c r="T194">
        <f t="shared" si="72"/>
        <v>1.7012089810017275</v>
      </c>
    </row>
    <row r="195" spans="1:20" x14ac:dyDescent="0.25">
      <c r="A195" t="s">
        <v>71</v>
      </c>
      <c r="B195">
        <f t="shared" ref="B195:S195" si="79">IF(B$101=0, B74, B74*B$118)</f>
        <v>0</v>
      </c>
      <c r="C195">
        <f t="shared" si="79"/>
        <v>0</v>
      </c>
      <c r="D195">
        <f t="shared" si="79"/>
        <v>0</v>
      </c>
      <c r="E195">
        <f t="shared" si="79"/>
        <v>0</v>
      </c>
      <c r="F195">
        <f t="shared" si="79"/>
        <v>0.35555555555555551</v>
      </c>
      <c r="G195">
        <f t="shared" si="79"/>
        <v>0</v>
      </c>
      <c r="H195">
        <f t="shared" si="79"/>
        <v>0</v>
      </c>
      <c r="I195">
        <f t="shared" si="79"/>
        <v>0</v>
      </c>
      <c r="J195">
        <f t="shared" si="79"/>
        <v>0</v>
      </c>
      <c r="K195">
        <f t="shared" si="79"/>
        <v>0.74485596707818935</v>
      </c>
      <c r="L195">
        <f t="shared" si="79"/>
        <v>0.7562189054726367</v>
      </c>
      <c r="M195">
        <f t="shared" si="79"/>
        <v>0.7816091954022989</v>
      </c>
      <c r="N195">
        <f t="shared" si="79"/>
        <v>1.487179487179487</v>
      </c>
      <c r="O195">
        <f t="shared" si="79"/>
        <v>3.0530303030303036</v>
      </c>
      <c r="P195">
        <f t="shared" si="79"/>
        <v>3.3199195171026155</v>
      </c>
      <c r="Q195">
        <f t="shared" si="79"/>
        <v>3.5960303561004086</v>
      </c>
      <c r="R195">
        <f t="shared" si="79"/>
        <v>7.1622934888241021</v>
      </c>
      <c r="S195">
        <f t="shared" si="79"/>
        <v>19.723533378287254</v>
      </c>
      <c r="T195">
        <f t="shared" si="72"/>
        <v>40.980226154032849</v>
      </c>
    </row>
    <row r="196" spans="1:20" x14ac:dyDescent="0.25">
      <c r="A196" t="s">
        <v>72</v>
      </c>
      <c r="B196">
        <f t="shared" ref="B196:S196" si="80">IF(B$101=0, B75, B75*B$118)</f>
        <v>0</v>
      </c>
      <c r="C196">
        <f t="shared" si="80"/>
        <v>0</v>
      </c>
      <c r="D196">
        <f t="shared" si="80"/>
        <v>0</v>
      </c>
      <c r="E196">
        <f t="shared" si="80"/>
        <v>0</v>
      </c>
      <c r="F196">
        <f t="shared" si="80"/>
        <v>0.35555555555555551</v>
      </c>
      <c r="G196">
        <f t="shared" si="80"/>
        <v>0</v>
      </c>
      <c r="H196">
        <f t="shared" si="80"/>
        <v>0</v>
      </c>
      <c r="I196">
        <f t="shared" si="80"/>
        <v>0</v>
      </c>
      <c r="J196">
        <f t="shared" si="80"/>
        <v>0</v>
      </c>
      <c r="K196">
        <f t="shared" si="80"/>
        <v>0</v>
      </c>
      <c r="L196">
        <f t="shared" si="80"/>
        <v>0</v>
      </c>
      <c r="M196">
        <f t="shared" si="80"/>
        <v>0</v>
      </c>
      <c r="N196">
        <f t="shared" si="80"/>
        <v>0.37179487179487181</v>
      </c>
      <c r="O196">
        <f t="shared" si="80"/>
        <v>0</v>
      </c>
      <c r="P196">
        <f t="shared" si="80"/>
        <v>0</v>
      </c>
      <c r="Q196">
        <f t="shared" si="80"/>
        <v>0.71920607122008173</v>
      </c>
      <c r="R196">
        <f t="shared" si="80"/>
        <v>0.35811467444120504</v>
      </c>
      <c r="S196">
        <f t="shared" si="80"/>
        <v>1.8262530905821535</v>
      </c>
      <c r="T196">
        <f t="shared" si="72"/>
        <v>3.6309242635938679</v>
      </c>
    </row>
    <row r="197" spans="1:20" x14ac:dyDescent="0.25">
      <c r="A197" t="s">
        <v>73</v>
      </c>
      <c r="B197">
        <f t="shared" ref="B197:S197" si="81">IF(B$101=0, B76, B76*B$118)</f>
        <v>0.6804835924006909</v>
      </c>
      <c r="C197">
        <f t="shared" si="81"/>
        <v>0</v>
      </c>
      <c r="D197">
        <f t="shared" si="81"/>
        <v>0.72727272727272718</v>
      </c>
      <c r="E197">
        <f t="shared" si="81"/>
        <v>0.35416666666666663</v>
      </c>
      <c r="F197">
        <f t="shared" si="81"/>
        <v>0.35555555555555551</v>
      </c>
      <c r="G197">
        <f t="shared" si="81"/>
        <v>0.39024390243902435</v>
      </c>
      <c r="H197">
        <f t="shared" si="81"/>
        <v>0.34946236559139782</v>
      </c>
      <c r="I197">
        <f t="shared" si="81"/>
        <v>0.71851851851851845</v>
      </c>
      <c r="J197">
        <f t="shared" si="81"/>
        <v>0.38717948717948714</v>
      </c>
      <c r="K197">
        <f t="shared" si="81"/>
        <v>1.117283950617284</v>
      </c>
      <c r="L197">
        <f t="shared" si="81"/>
        <v>1.1343283582089552</v>
      </c>
      <c r="M197">
        <f t="shared" si="81"/>
        <v>2.3448275862068968</v>
      </c>
      <c r="N197">
        <f t="shared" si="81"/>
        <v>2.2307692307692308</v>
      </c>
      <c r="O197">
        <f t="shared" si="81"/>
        <v>2.2897727272727275</v>
      </c>
      <c r="P197">
        <f t="shared" si="81"/>
        <v>1.1066398390342052</v>
      </c>
      <c r="Q197">
        <f t="shared" si="81"/>
        <v>5.0344424985405727</v>
      </c>
      <c r="R197">
        <f t="shared" si="81"/>
        <v>4.6554907677356656</v>
      </c>
      <c r="S197">
        <f t="shared" si="81"/>
        <v>12.783771634075075</v>
      </c>
      <c r="T197">
        <f t="shared" si="72"/>
        <v>36.660209408084675</v>
      </c>
    </row>
    <row r="198" spans="1:20" x14ac:dyDescent="0.25">
      <c r="A198" s="4" t="s">
        <v>74</v>
      </c>
      <c r="B198">
        <f t="shared" ref="B198:S198" si="82">IF(B$101=0, B77, B77*B$118)</f>
        <v>0.6804835924006909</v>
      </c>
      <c r="C198">
        <f t="shared" si="82"/>
        <v>0</v>
      </c>
      <c r="D198">
        <f t="shared" si="82"/>
        <v>0</v>
      </c>
      <c r="E198">
        <f t="shared" si="82"/>
        <v>0.35416666666666663</v>
      </c>
      <c r="F198">
        <f t="shared" si="82"/>
        <v>1.0666666666666667</v>
      </c>
      <c r="G198">
        <f t="shared" si="82"/>
        <v>1.9512195121951221</v>
      </c>
      <c r="H198">
        <f t="shared" si="82"/>
        <v>3.1451612903225805</v>
      </c>
      <c r="I198">
        <f t="shared" si="82"/>
        <v>3.5925925925925921</v>
      </c>
      <c r="J198">
        <f t="shared" si="82"/>
        <v>9.6794871794871788</v>
      </c>
      <c r="K198">
        <f t="shared" si="82"/>
        <v>10.055555555555557</v>
      </c>
      <c r="L198">
        <f t="shared" si="82"/>
        <v>8.6965174129353233</v>
      </c>
      <c r="M198">
        <f t="shared" si="82"/>
        <v>10.942528735632186</v>
      </c>
      <c r="N198">
        <f t="shared" si="82"/>
        <v>10.038461538461538</v>
      </c>
      <c r="O198">
        <f t="shared" si="82"/>
        <v>7.6325757575757587</v>
      </c>
      <c r="P198">
        <f t="shared" si="82"/>
        <v>11.435278336686784</v>
      </c>
      <c r="Q198">
        <f t="shared" si="82"/>
        <v>7.5516637478108581</v>
      </c>
      <c r="R198">
        <f t="shared" si="82"/>
        <v>8.9528668610301274</v>
      </c>
      <c r="S198">
        <f t="shared" si="82"/>
        <v>13.879523488424367</v>
      </c>
      <c r="T198">
        <f t="shared" si="72"/>
        <v>109.654748934444</v>
      </c>
    </row>
    <row r="199" spans="1:20" x14ac:dyDescent="0.25">
      <c r="A199" t="s">
        <v>111</v>
      </c>
      <c r="B199">
        <f t="shared" ref="B199:S199" si="83">IF(B$101=0, B78, B78*B$118)</f>
        <v>0</v>
      </c>
      <c r="C199">
        <f t="shared" si="83"/>
        <v>0</v>
      </c>
      <c r="D199">
        <f t="shared" si="83"/>
        <v>0</v>
      </c>
      <c r="E199">
        <f t="shared" si="83"/>
        <v>0</v>
      </c>
      <c r="F199">
        <f t="shared" si="83"/>
        <v>0</v>
      </c>
      <c r="G199">
        <f t="shared" si="83"/>
        <v>0.39024390243902435</v>
      </c>
      <c r="H199">
        <f t="shared" si="83"/>
        <v>0</v>
      </c>
      <c r="I199">
        <f t="shared" si="83"/>
        <v>0</v>
      </c>
      <c r="J199">
        <f t="shared" si="83"/>
        <v>0</v>
      </c>
      <c r="K199">
        <f t="shared" si="83"/>
        <v>0</v>
      </c>
      <c r="L199">
        <f t="shared" si="83"/>
        <v>0</v>
      </c>
      <c r="M199">
        <f t="shared" si="83"/>
        <v>0.39080459770114945</v>
      </c>
      <c r="N199">
        <f t="shared" si="83"/>
        <v>0.37179487179487181</v>
      </c>
      <c r="O199">
        <f t="shared" si="83"/>
        <v>0.3816287878787879</v>
      </c>
      <c r="P199">
        <f t="shared" si="83"/>
        <v>0.73775989268947006</v>
      </c>
      <c r="Q199">
        <f t="shared" si="83"/>
        <v>0.35960303561004087</v>
      </c>
      <c r="R199">
        <f t="shared" si="83"/>
        <v>0.35811467444120504</v>
      </c>
      <c r="S199">
        <f t="shared" si="83"/>
        <v>1.4610024724657222</v>
      </c>
      <c r="T199">
        <f t="shared" si="72"/>
        <v>4.4509522350202726</v>
      </c>
    </row>
    <row r="200" spans="1:20" x14ac:dyDescent="0.25">
      <c r="A200" t="s">
        <v>112</v>
      </c>
      <c r="B200">
        <f t="shared" ref="B200:S200" si="84">IF(B$101=0, B79, B79*B$118)</f>
        <v>0</v>
      </c>
      <c r="C200">
        <f t="shared" si="84"/>
        <v>0</v>
      </c>
      <c r="D200">
        <f t="shared" si="84"/>
        <v>0</v>
      </c>
      <c r="E200">
        <f t="shared" si="84"/>
        <v>0</v>
      </c>
      <c r="F200">
        <f t="shared" si="84"/>
        <v>0</v>
      </c>
      <c r="G200">
        <f t="shared" si="84"/>
        <v>0</v>
      </c>
      <c r="H200">
        <f t="shared" si="84"/>
        <v>0</v>
      </c>
      <c r="I200">
        <f t="shared" si="84"/>
        <v>0</v>
      </c>
      <c r="J200">
        <f t="shared" si="84"/>
        <v>0</v>
      </c>
      <c r="K200">
        <f t="shared" si="84"/>
        <v>0</v>
      </c>
      <c r="L200">
        <f t="shared" si="84"/>
        <v>0.7562189054726367</v>
      </c>
      <c r="M200">
        <f t="shared" si="84"/>
        <v>0</v>
      </c>
      <c r="N200">
        <f t="shared" si="84"/>
        <v>0</v>
      </c>
      <c r="O200">
        <f t="shared" si="84"/>
        <v>0.3816287878787879</v>
      </c>
      <c r="P200">
        <f t="shared" si="84"/>
        <v>0</v>
      </c>
      <c r="Q200">
        <f t="shared" si="84"/>
        <v>0.35960303561004087</v>
      </c>
      <c r="R200">
        <f t="shared" si="84"/>
        <v>0</v>
      </c>
      <c r="S200">
        <f t="shared" si="84"/>
        <v>0</v>
      </c>
      <c r="T200">
        <f t="shared" si="72"/>
        <v>1.4974507289614654</v>
      </c>
    </row>
    <row r="201" spans="1:20" x14ac:dyDescent="0.25">
      <c r="A201" t="s">
        <v>75</v>
      </c>
      <c r="B201">
        <f t="shared" ref="B201:S201" si="85">IF(B$101=0, B80, B80*B$118)</f>
        <v>0</v>
      </c>
      <c r="C201">
        <f t="shared" si="85"/>
        <v>0</v>
      </c>
      <c r="D201">
        <f t="shared" si="85"/>
        <v>0</v>
      </c>
      <c r="E201">
        <f t="shared" si="85"/>
        <v>0</v>
      </c>
      <c r="F201">
        <f t="shared" si="85"/>
        <v>0.35555555555555551</v>
      </c>
      <c r="G201">
        <f t="shared" si="85"/>
        <v>0.7804878048780487</v>
      </c>
      <c r="H201">
        <f t="shared" si="85"/>
        <v>1.7473118279569895</v>
      </c>
      <c r="I201">
        <f t="shared" si="85"/>
        <v>3.2333333333333334</v>
      </c>
      <c r="J201">
        <f t="shared" si="85"/>
        <v>7.3564102564102551</v>
      </c>
      <c r="K201">
        <f t="shared" si="85"/>
        <v>8.1934156378600829</v>
      </c>
      <c r="L201">
        <f t="shared" si="85"/>
        <v>6.0497512437810936</v>
      </c>
      <c r="M201">
        <f t="shared" si="85"/>
        <v>7.0344827586206904</v>
      </c>
      <c r="N201">
        <f t="shared" si="85"/>
        <v>5.5769230769230766</v>
      </c>
      <c r="O201">
        <f t="shared" si="85"/>
        <v>4.579545454545455</v>
      </c>
      <c r="P201">
        <f t="shared" si="85"/>
        <v>5.5331991951710258</v>
      </c>
      <c r="Q201">
        <f t="shared" si="85"/>
        <v>3.236427320490368</v>
      </c>
      <c r="R201">
        <f t="shared" si="85"/>
        <v>3.9392614188532562</v>
      </c>
      <c r="S201">
        <f t="shared" si="85"/>
        <v>2.1915037086985838</v>
      </c>
      <c r="T201">
        <f t="shared" si="72"/>
        <v>59.807608593077809</v>
      </c>
    </row>
    <row r="202" spans="1:20" x14ac:dyDescent="0.25">
      <c r="A202" t="s">
        <v>76</v>
      </c>
      <c r="B202">
        <f t="shared" ref="B202:S202" si="86">IF(B$101=0, B81, B81*B$118)</f>
        <v>0</v>
      </c>
      <c r="C202">
        <f t="shared" si="86"/>
        <v>0</v>
      </c>
      <c r="D202">
        <f t="shared" si="86"/>
        <v>0</v>
      </c>
      <c r="E202">
        <f t="shared" si="86"/>
        <v>0</v>
      </c>
      <c r="F202">
        <f t="shared" si="86"/>
        <v>0.35555555555555551</v>
      </c>
      <c r="G202">
        <f t="shared" si="86"/>
        <v>0.39024390243902435</v>
      </c>
      <c r="H202">
        <f t="shared" si="86"/>
        <v>0.69892473118279563</v>
      </c>
      <c r="I202">
        <f t="shared" si="86"/>
        <v>2.8740740740740742</v>
      </c>
      <c r="J202">
        <f t="shared" si="86"/>
        <v>4.2589743589743589</v>
      </c>
      <c r="K202">
        <f t="shared" si="86"/>
        <v>5.5864197530864201</v>
      </c>
      <c r="L202">
        <f t="shared" si="86"/>
        <v>4.1592039800995027</v>
      </c>
      <c r="M202">
        <f t="shared" si="86"/>
        <v>4.2988505747126444</v>
      </c>
      <c r="N202">
        <f t="shared" si="86"/>
        <v>2.2307692307692308</v>
      </c>
      <c r="O202">
        <f t="shared" si="86"/>
        <v>2.2897727272727275</v>
      </c>
      <c r="P202">
        <f t="shared" si="86"/>
        <v>2.5821596244131451</v>
      </c>
      <c r="Q202">
        <f t="shared" si="86"/>
        <v>1.4384121424401632</v>
      </c>
      <c r="R202">
        <f t="shared" si="86"/>
        <v>2.1486880466472305</v>
      </c>
      <c r="S202">
        <f t="shared" si="86"/>
        <v>0.36525061811643061</v>
      </c>
      <c r="T202">
        <f t="shared" si="72"/>
        <v>33.677299319783309</v>
      </c>
    </row>
    <row r="203" spans="1:20" x14ac:dyDescent="0.25">
      <c r="A203" t="s">
        <v>77</v>
      </c>
      <c r="B203">
        <f t="shared" ref="B203:S203" si="87">IF(B$101=0, B82, B82*B$118)</f>
        <v>0</v>
      </c>
      <c r="C203">
        <f t="shared" si="87"/>
        <v>0</v>
      </c>
      <c r="D203">
        <f t="shared" si="87"/>
        <v>0</v>
      </c>
      <c r="E203">
        <f t="shared" si="87"/>
        <v>0</v>
      </c>
      <c r="F203">
        <f t="shared" si="87"/>
        <v>0</v>
      </c>
      <c r="G203">
        <f t="shared" si="87"/>
        <v>0.39024390243902435</v>
      </c>
      <c r="H203">
        <f t="shared" si="87"/>
        <v>0.34946236559139782</v>
      </c>
      <c r="I203">
        <f t="shared" si="87"/>
        <v>0</v>
      </c>
      <c r="J203">
        <f t="shared" si="87"/>
        <v>1.9358974358974361</v>
      </c>
      <c r="K203">
        <f t="shared" si="87"/>
        <v>1.8621399176954736</v>
      </c>
      <c r="L203">
        <f t="shared" si="87"/>
        <v>1.5124378109452732</v>
      </c>
      <c r="M203">
        <f t="shared" si="87"/>
        <v>1.1724137931034484</v>
      </c>
      <c r="N203">
        <f t="shared" si="87"/>
        <v>0.74358974358974361</v>
      </c>
      <c r="O203">
        <f t="shared" si="87"/>
        <v>0</v>
      </c>
      <c r="P203">
        <f t="shared" si="87"/>
        <v>0.36887994634473503</v>
      </c>
      <c r="Q203">
        <f t="shared" si="87"/>
        <v>0.35960303561004087</v>
      </c>
      <c r="R203">
        <f t="shared" si="87"/>
        <v>1.0743440233236152</v>
      </c>
      <c r="S203">
        <f t="shared" si="87"/>
        <v>1.0957518543492919</v>
      </c>
      <c r="T203">
        <f t="shared" si="72"/>
        <v>10.86476382888948</v>
      </c>
    </row>
    <row r="204" spans="1:20" x14ac:dyDescent="0.25">
      <c r="A204" t="s">
        <v>78</v>
      </c>
      <c r="B204">
        <f t="shared" ref="B204:S204" si="88">IF(B$101=0, B83, B83*B$118)</f>
        <v>0</v>
      </c>
      <c r="C204">
        <f t="shared" si="88"/>
        <v>0</v>
      </c>
      <c r="D204">
        <f t="shared" si="88"/>
        <v>0</v>
      </c>
      <c r="E204">
        <f t="shared" si="88"/>
        <v>0</v>
      </c>
      <c r="F204">
        <f t="shared" si="88"/>
        <v>0</v>
      </c>
      <c r="G204">
        <f t="shared" si="88"/>
        <v>0</v>
      </c>
      <c r="H204">
        <f t="shared" si="88"/>
        <v>0.69892473118279563</v>
      </c>
      <c r="I204">
        <f t="shared" si="88"/>
        <v>0.35925925925925922</v>
      </c>
      <c r="J204">
        <f t="shared" si="88"/>
        <v>1.1615384615384614</v>
      </c>
      <c r="K204">
        <f t="shared" si="88"/>
        <v>0.74485596707818935</v>
      </c>
      <c r="L204">
        <f t="shared" si="88"/>
        <v>0.37810945273631835</v>
      </c>
      <c r="M204">
        <f t="shared" si="88"/>
        <v>1.5632183908045976</v>
      </c>
      <c r="N204">
        <f t="shared" si="88"/>
        <v>2.6025641025641022</v>
      </c>
      <c r="O204">
        <f t="shared" si="88"/>
        <v>2.2897727272727275</v>
      </c>
      <c r="P204">
        <f t="shared" si="88"/>
        <v>2.5821596244131451</v>
      </c>
      <c r="Q204">
        <f t="shared" si="88"/>
        <v>1.4384121424401632</v>
      </c>
      <c r="R204">
        <f t="shared" si="88"/>
        <v>0.71622934888241008</v>
      </c>
      <c r="S204">
        <f t="shared" si="88"/>
        <v>0.73050123623286123</v>
      </c>
      <c r="T204">
        <f t="shared" si="72"/>
        <v>15.26554544440503</v>
      </c>
    </row>
    <row r="205" spans="1:20" x14ac:dyDescent="0.25">
      <c r="A205" t="s">
        <v>79</v>
      </c>
      <c r="B205">
        <f t="shared" ref="B205:S205" si="89">IF(B$101=0, B84, B84*B$118)</f>
        <v>0</v>
      </c>
      <c r="C205">
        <f t="shared" si="89"/>
        <v>0</v>
      </c>
      <c r="D205">
        <f t="shared" si="89"/>
        <v>0</v>
      </c>
      <c r="E205">
        <f t="shared" si="89"/>
        <v>0</v>
      </c>
      <c r="F205">
        <f t="shared" si="89"/>
        <v>0</v>
      </c>
      <c r="G205">
        <f t="shared" si="89"/>
        <v>0</v>
      </c>
      <c r="H205">
        <f t="shared" si="89"/>
        <v>0</v>
      </c>
      <c r="I205">
        <f t="shared" si="89"/>
        <v>0</v>
      </c>
      <c r="J205">
        <f t="shared" si="89"/>
        <v>0</v>
      </c>
      <c r="K205">
        <f t="shared" si="89"/>
        <v>0</v>
      </c>
      <c r="L205">
        <f t="shared" si="89"/>
        <v>0</v>
      </c>
      <c r="M205">
        <f t="shared" si="89"/>
        <v>0</v>
      </c>
      <c r="N205">
        <f t="shared" si="89"/>
        <v>0</v>
      </c>
      <c r="O205">
        <f t="shared" si="89"/>
        <v>0</v>
      </c>
      <c r="P205">
        <f t="shared" si="89"/>
        <v>0.36887994634473503</v>
      </c>
      <c r="Q205">
        <f t="shared" si="89"/>
        <v>0</v>
      </c>
      <c r="R205">
        <f t="shared" si="89"/>
        <v>0</v>
      </c>
      <c r="S205">
        <f t="shared" si="89"/>
        <v>0</v>
      </c>
      <c r="T205">
        <f t="shared" si="72"/>
        <v>0.36887994634473503</v>
      </c>
    </row>
    <row r="206" spans="1:20" x14ac:dyDescent="0.25">
      <c r="A206" t="s">
        <v>80</v>
      </c>
      <c r="B206">
        <f t="shared" ref="B206:S206" si="90">IF(B$101=0, B85, B85*B$118)</f>
        <v>0.6804835924006909</v>
      </c>
      <c r="C206">
        <f t="shared" si="90"/>
        <v>0</v>
      </c>
      <c r="D206">
        <f t="shared" si="90"/>
        <v>0</v>
      </c>
      <c r="E206">
        <f t="shared" si="90"/>
        <v>0.35416666666666663</v>
      </c>
      <c r="F206">
        <f t="shared" si="90"/>
        <v>0.71111111111111103</v>
      </c>
      <c r="G206">
        <f t="shared" si="90"/>
        <v>0.7804878048780487</v>
      </c>
      <c r="H206">
        <f t="shared" si="90"/>
        <v>1.397849462365591</v>
      </c>
      <c r="I206">
        <f t="shared" si="90"/>
        <v>0.35925925925925922</v>
      </c>
      <c r="J206">
        <f t="shared" si="90"/>
        <v>2.3230769230769228</v>
      </c>
      <c r="K206">
        <f t="shared" si="90"/>
        <v>1.8621399176954736</v>
      </c>
      <c r="L206">
        <f t="shared" si="90"/>
        <v>1.8905472636815923</v>
      </c>
      <c r="M206">
        <f t="shared" si="90"/>
        <v>3.5172413793103452</v>
      </c>
      <c r="N206">
        <f t="shared" si="90"/>
        <v>4.0897435897435903</v>
      </c>
      <c r="O206">
        <f t="shared" si="90"/>
        <v>2.2897727272727275</v>
      </c>
      <c r="P206">
        <f t="shared" si="90"/>
        <v>4.7954393024815554</v>
      </c>
      <c r="Q206">
        <f t="shared" si="90"/>
        <v>3.5960303561004086</v>
      </c>
      <c r="R206">
        <f t="shared" si="90"/>
        <v>4.6554907677356656</v>
      </c>
      <c r="S206">
        <f t="shared" si="90"/>
        <v>10.227017307260059</v>
      </c>
      <c r="T206">
        <f t="shared" si="72"/>
        <v>43.529857431039702</v>
      </c>
    </row>
    <row r="207" spans="1:20" x14ac:dyDescent="0.25">
      <c r="A207" s="4" t="s">
        <v>81</v>
      </c>
      <c r="B207">
        <f t="shared" ref="B207:S207" si="91">IF(B$101=0, B86, B86*B$118)</f>
        <v>0</v>
      </c>
      <c r="C207">
        <f t="shared" si="91"/>
        <v>0</v>
      </c>
      <c r="D207">
        <f t="shared" si="91"/>
        <v>0</v>
      </c>
      <c r="E207">
        <f t="shared" si="91"/>
        <v>0</v>
      </c>
      <c r="F207">
        <f t="shared" si="91"/>
        <v>0</v>
      </c>
      <c r="G207">
        <f t="shared" si="91"/>
        <v>0</v>
      </c>
      <c r="H207">
        <f t="shared" si="91"/>
        <v>0</v>
      </c>
      <c r="I207">
        <f t="shared" si="91"/>
        <v>0.71851851851851845</v>
      </c>
      <c r="J207">
        <f t="shared" si="91"/>
        <v>0</v>
      </c>
      <c r="K207">
        <f t="shared" si="91"/>
        <v>0</v>
      </c>
      <c r="L207">
        <f t="shared" si="91"/>
        <v>1.1343283582089552</v>
      </c>
      <c r="M207">
        <f t="shared" si="91"/>
        <v>0</v>
      </c>
      <c r="N207">
        <f t="shared" si="91"/>
        <v>0.74358974358974361</v>
      </c>
      <c r="O207">
        <f t="shared" si="91"/>
        <v>0.3816287878787879</v>
      </c>
      <c r="P207">
        <f t="shared" si="91"/>
        <v>0.73775989268947006</v>
      </c>
      <c r="Q207">
        <f t="shared" si="91"/>
        <v>1.4384121424401632</v>
      </c>
      <c r="R207">
        <f t="shared" si="91"/>
        <v>0.71622934888241008</v>
      </c>
      <c r="S207">
        <f t="shared" si="91"/>
        <v>2.9220049449314454</v>
      </c>
      <c r="T207">
        <f t="shared" si="72"/>
        <v>8.7924717371394934</v>
      </c>
    </row>
    <row r="208" spans="1:20" x14ac:dyDescent="0.25">
      <c r="A208" s="4" t="s">
        <v>82</v>
      </c>
      <c r="B208">
        <f t="shared" ref="B208:S208" si="92">IF(B$101=0, B87, B87*B$118)</f>
        <v>0</v>
      </c>
      <c r="C208">
        <f t="shared" si="92"/>
        <v>0</v>
      </c>
      <c r="D208">
        <f t="shared" si="92"/>
        <v>0</v>
      </c>
      <c r="E208">
        <f t="shared" si="92"/>
        <v>0</v>
      </c>
      <c r="F208">
        <f t="shared" si="92"/>
        <v>0</v>
      </c>
      <c r="G208">
        <f t="shared" si="92"/>
        <v>0</v>
      </c>
      <c r="H208">
        <f t="shared" si="92"/>
        <v>0</v>
      </c>
      <c r="I208">
        <f t="shared" si="92"/>
        <v>0.71851851851851845</v>
      </c>
      <c r="J208">
        <f t="shared" si="92"/>
        <v>0</v>
      </c>
      <c r="K208">
        <f t="shared" si="92"/>
        <v>0</v>
      </c>
      <c r="L208">
        <f t="shared" si="92"/>
        <v>0</v>
      </c>
      <c r="M208">
        <f t="shared" si="92"/>
        <v>0.7816091954022989</v>
      </c>
      <c r="N208">
        <f t="shared" si="92"/>
        <v>0</v>
      </c>
      <c r="O208">
        <f t="shared" si="92"/>
        <v>0</v>
      </c>
      <c r="P208">
        <f t="shared" si="92"/>
        <v>0</v>
      </c>
      <c r="Q208">
        <f t="shared" si="92"/>
        <v>0</v>
      </c>
      <c r="R208">
        <f t="shared" si="92"/>
        <v>0.35811467444120504</v>
      </c>
      <c r="S208">
        <f t="shared" si="92"/>
        <v>1.8262530905821535</v>
      </c>
      <c r="T208">
        <f t="shared" si="72"/>
        <v>3.684495478944176</v>
      </c>
    </row>
    <row r="209" spans="1:20" x14ac:dyDescent="0.25">
      <c r="A209" s="4" t="s">
        <v>83</v>
      </c>
      <c r="B209">
        <f t="shared" ref="B209:S209" si="93">IF(B$101=0, B88, B88*B$118)</f>
        <v>0</v>
      </c>
      <c r="C209">
        <f t="shared" si="93"/>
        <v>0</v>
      </c>
      <c r="D209">
        <f t="shared" si="93"/>
        <v>0</v>
      </c>
      <c r="E209">
        <f t="shared" si="93"/>
        <v>0.35416666666666663</v>
      </c>
      <c r="F209">
        <f t="shared" si="93"/>
        <v>0</v>
      </c>
      <c r="G209">
        <f t="shared" si="93"/>
        <v>0.39024390243902435</v>
      </c>
      <c r="H209">
        <f t="shared" si="93"/>
        <v>0.69892473118279563</v>
      </c>
      <c r="I209">
        <f t="shared" si="93"/>
        <v>0</v>
      </c>
      <c r="J209">
        <f t="shared" si="93"/>
        <v>0</v>
      </c>
      <c r="K209">
        <f t="shared" si="93"/>
        <v>1.117283950617284</v>
      </c>
      <c r="L209">
        <f t="shared" si="93"/>
        <v>3.0248756218905473</v>
      </c>
      <c r="M209">
        <f t="shared" si="93"/>
        <v>1.9540229885057476</v>
      </c>
      <c r="N209">
        <f t="shared" si="93"/>
        <v>2.2307692307692308</v>
      </c>
      <c r="O209">
        <f t="shared" si="93"/>
        <v>1.5265151515151514</v>
      </c>
      <c r="P209">
        <f t="shared" si="93"/>
        <v>3.6887994634473502</v>
      </c>
      <c r="Q209">
        <f t="shared" si="93"/>
        <v>6.4728546409807359</v>
      </c>
      <c r="R209">
        <f t="shared" si="93"/>
        <v>5.0136054421768712</v>
      </c>
      <c r="S209">
        <f t="shared" si="93"/>
        <v>15.705776579006514</v>
      </c>
      <c r="T209">
        <f t="shared" si="72"/>
        <v>42.177838369197914</v>
      </c>
    </row>
    <row r="210" spans="1:20" x14ac:dyDescent="0.25">
      <c r="A210" t="s">
        <v>84</v>
      </c>
      <c r="B210">
        <f t="shared" ref="B210:S210" si="94">IF(B$101=0, B89, B89*B$118)</f>
        <v>0</v>
      </c>
      <c r="C210">
        <f t="shared" si="94"/>
        <v>0</v>
      </c>
      <c r="D210">
        <f t="shared" si="94"/>
        <v>0</v>
      </c>
      <c r="E210">
        <f t="shared" si="94"/>
        <v>0.35416666666666663</v>
      </c>
      <c r="F210">
        <f t="shared" si="94"/>
        <v>0</v>
      </c>
      <c r="G210">
        <f t="shared" si="94"/>
        <v>0</v>
      </c>
      <c r="H210">
        <f t="shared" si="94"/>
        <v>0</v>
      </c>
      <c r="I210">
        <f t="shared" si="94"/>
        <v>0</v>
      </c>
      <c r="J210">
        <f t="shared" si="94"/>
        <v>0</v>
      </c>
      <c r="K210">
        <f t="shared" si="94"/>
        <v>0.37242798353909468</v>
      </c>
      <c r="L210">
        <f t="shared" si="94"/>
        <v>0</v>
      </c>
      <c r="M210">
        <f t="shared" si="94"/>
        <v>0</v>
      </c>
      <c r="N210">
        <f t="shared" si="94"/>
        <v>0.37179487179487181</v>
      </c>
      <c r="O210">
        <f t="shared" si="94"/>
        <v>0</v>
      </c>
      <c r="P210">
        <f t="shared" si="94"/>
        <v>0</v>
      </c>
      <c r="Q210">
        <f t="shared" si="94"/>
        <v>0.71920607122008173</v>
      </c>
      <c r="R210">
        <f t="shared" si="94"/>
        <v>0.35811467444120504</v>
      </c>
      <c r="S210">
        <f t="shared" si="94"/>
        <v>1.0957518543492919</v>
      </c>
      <c r="T210">
        <f t="shared" si="72"/>
        <v>3.2714621220112114</v>
      </c>
    </row>
    <row r="211" spans="1:20" x14ac:dyDescent="0.25">
      <c r="A211" t="s">
        <v>85</v>
      </c>
      <c r="B211">
        <f t="shared" ref="B211:S211" si="95">IF(B$101=0, B90, B90*B$118)</f>
        <v>0</v>
      </c>
      <c r="C211">
        <f t="shared" si="95"/>
        <v>0</v>
      </c>
      <c r="D211">
        <f t="shared" si="95"/>
        <v>0</v>
      </c>
      <c r="E211">
        <f t="shared" si="95"/>
        <v>0</v>
      </c>
      <c r="F211">
        <f t="shared" si="95"/>
        <v>0</v>
      </c>
      <c r="G211">
        <f t="shared" si="95"/>
        <v>0.39024390243902435</v>
      </c>
      <c r="H211">
        <f t="shared" si="95"/>
        <v>0</v>
      </c>
      <c r="I211">
        <f t="shared" si="95"/>
        <v>0</v>
      </c>
      <c r="J211">
        <f t="shared" si="95"/>
        <v>0</v>
      </c>
      <c r="K211">
        <f t="shared" si="95"/>
        <v>0.74485596707818935</v>
      </c>
      <c r="L211">
        <f t="shared" si="95"/>
        <v>1.8905472636815923</v>
      </c>
      <c r="M211">
        <f t="shared" si="95"/>
        <v>0.7816091954022989</v>
      </c>
      <c r="N211">
        <f t="shared" si="95"/>
        <v>1.487179487179487</v>
      </c>
      <c r="O211">
        <f t="shared" si="95"/>
        <v>0</v>
      </c>
      <c r="P211">
        <f t="shared" si="95"/>
        <v>1.8443997317236756</v>
      </c>
      <c r="Q211">
        <f t="shared" si="95"/>
        <v>2.8768242848803274</v>
      </c>
      <c r="R211">
        <f t="shared" si="95"/>
        <v>2.5068027210884352</v>
      </c>
      <c r="S211">
        <f t="shared" si="95"/>
        <v>5.4787592717464593</v>
      </c>
      <c r="T211">
        <f t="shared" si="72"/>
        <v>18.001221825219488</v>
      </c>
    </row>
    <row r="212" spans="1:20" x14ac:dyDescent="0.25">
      <c r="A212" t="s">
        <v>86</v>
      </c>
      <c r="B212">
        <f t="shared" ref="B212:S212" si="96">IF(B$101=0, B91, B91*B$118)</f>
        <v>0</v>
      </c>
      <c r="C212">
        <f t="shared" si="96"/>
        <v>0</v>
      </c>
      <c r="D212">
        <f t="shared" si="96"/>
        <v>0</v>
      </c>
      <c r="E212">
        <f t="shared" si="96"/>
        <v>0</v>
      </c>
      <c r="F212">
        <f t="shared" si="96"/>
        <v>0</v>
      </c>
      <c r="G212">
        <f t="shared" si="96"/>
        <v>0</v>
      </c>
      <c r="H212">
        <f t="shared" si="96"/>
        <v>0.69892473118279563</v>
      </c>
      <c r="I212">
        <f t="shared" si="96"/>
        <v>0</v>
      </c>
      <c r="J212">
        <f t="shared" si="96"/>
        <v>0</v>
      </c>
      <c r="K212">
        <f t="shared" si="96"/>
        <v>0</v>
      </c>
      <c r="L212">
        <f t="shared" si="96"/>
        <v>1.1343283582089552</v>
      </c>
      <c r="M212">
        <f t="shared" si="96"/>
        <v>1.1724137931034484</v>
      </c>
      <c r="N212">
        <f t="shared" si="96"/>
        <v>0.37179487179487181</v>
      </c>
      <c r="O212">
        <f t="shared" si="96"/>
        <v>1.5265151515151514</v>
      </c>
      <c r="P212">
        <f t="shared" si="96"/>
        <v>1.8443997317236756</v>
      </c>
      <c r="Q212">
        <f t="shared" si="96"/>
        <v>2.8768242848803274</v>
      </c>
      <c r="R212">
        <f t="shared" si="96"/>
        <v>2.1486880466472305</v>
      </c>
      <c r="S212">
        <f t="shared" si="96"/>
        <v>9.1312654529107657</v>
      </c>
      <c r="T212">
        <f t="shared" si="72"/>
        <v>20.905154421967222</v>
      </c>
    </row>
    <row r="213" spans="1:20" x14ac:dyDescent="0.25">
      <c r="A213" s="4" t="s">
        <v>87</v>
      </c>
      <c r="B213">
        <f t="shared" ref="B213:S213" si="97">IF(B$101=0, B92, B92*B$118)</f>
        <v>42.189982728842828</v>
      </c>
      <c r="C213">
        <f t="shared" si="97"/>
        <v>0</v>
      </c>
      <c r="D213">
        <f t="shared" si="97"/>
        <v>0</v>
      </c>
      <c r="E213">
        <f t="shared" si="97"/>
        <v>0</v>
      </c>
      <c r="F213">
        <f t="shared" si="97"/>
        <v>0</v>
      </c>
      <c r="G213">
        <f t="shared" si="97"/>
        <v>0</v>
      </c>
      <c r="H213">
        <f t="shared" si="97"/>
        <v>0.34946236559139782</v>
      </c>
      <c r="I213">
        <f t="shared" si="97"/>
        <v>0</v>
      </c>
      <c r="J213">
        <f t="shared" si="97"/>
        <v>0</v>
      </c>
      <c r="K213">
        <f t="shared" si="97"/>
        <v>0</v>
      </c>
      <c r="L213">
        <f t="shared" si="97"/>
        <v>0</v>
      </c>
      <c r="M213">
        <f t="shared" si="97"/>
        <v>0</v>
      </c>
      <c r="N213">
        <f t="shared" si="97"/>
        <v>0</v>
      </c>
      <c r="O213">
        <f t="shared" si="97"/>
        <v>0</v>
      </c>
      <c r="P213">
        <f t="shared" si="97"/>
        <v>0</v>
      </c>
      <c r="Q213">
        <f t="shared" si="97"/>
        <v>0</v>
      </c>
      <c r="R213">
        <f t="shared" si="97"/>
        <v>0</v>
      </c>
      <c r="S213">
        <f t="shared" si="97"/>
        <v>0</v>
      </c>
      <c r="T213">
        <f t="shared" si="72"/>
        <v>42.539445094434228</v>
      </c>
    </row>
    <row r="214" spans="1:20" x14ac:dyDescent="0.25">
      <c r="A214" t="s">
        <v>117</v>
      </c>
      <c r="B214">
        <f t="shared" ref="B214:S214" si="98">IF(B$101=0, B93, B93*B$118)</f>
        <v>4.7633851468048354</v>
      </c>
      <c r="C214">
        <f t="shared" si="98"/>
        <v>0</v>
      </c>
      <c r="D214">
        <f t="shared" si="98"/>
        <v>0</v>
      </c>
      <c r="E214">
        <f t="shared" si="98"/>
        <v>0</v>
      </c>
      <c r="F214">
        <f t="shared" si="98"/>
        <v>0</v>
      </c>
      <c r="G214">
        <f t="shared" si="98"/>
        <v>0</v>
      </c>
      <c r="H214">
        <f t="shared" si="98"/>
        <v>0</v>
      </c>
      <c r="I214">
        <f t="shared" si="98"/>
        <v>0</v>
      </c>
      <c r="J214">
        <f t="shared" si="98"/>
        <v>0</v>
      </c>
      <c r="K214">
        <f t="shared" si="98"/>
        <v>0</v>
      </c>
      <c r="L214">
        <f t="shared" si="98"/>
        <v>0</v>
      </c>
      <c r="M214">
        <f t="shared" si="98"/>
        <v>0</v>
      </c>
      <c r="N214">
        <f t="shared" si="98"/>
        <v>0</v>
      </c>
      <c r="O214">
        <f t="shared" si="98"/>
        <v>0</v>
      </c>
      <c r="P214">
        <f t="shared" si="98"/>
        <v>0</v>
      </c>
      <c r="Q214">
        <f t="shared" si="98"/>
        <v>0</v>
      </c>
      <c r="R214">
        <f t="shared" si="98"/>
        <v>0</v>
      </c>
      <c r="S214">
        <f t="shared" si="98"/>
        <v>0</v>
      </c>
      <c r="T214">
        <f t="shared" si="72"/>
        <v>4.7633851468048354</v>
      </c>
    </row>
    <row r="215" spans="1:20" x14ac:dyDescent="0.25">
      <c r="A215" t="s">
        <v>118</v>
      </c>
      <c r="B215">
        <f t="shared" ref="B215:S215" si="99">IF(B$101=0, B94, B94*B$118)</f>
        <v>2.0414507772020727</v>
      </c>
      <c r="C215">
        <f t="shared" si="99"/>
        <v>0</v>
      </c>
      <c r="D215">
        <f t="shared" si="99"/>
        <v>0</v>
      </c>
      <c r="E215">
        <f t="shared" si="99"/>
        <v>0</v>
      </c>
      <c r="F215">
        <f t="shared" si="99"/>
        <v>0</v>
      </c>
      <c r="G215">
        <f t="shared" si="99"/>
        <v>0</v>
      </c>
      <c r="H215">
        <f t="shared" si="99"/>
        <v>0</v>
      </c>
      <c r="I215">
        <f t="shared" si="99"/>
        <v>0</v>
      </c>
      <c r="J215">
        <f t="shared" si="99"/>
        <v>0</v>
      </c>
      <c r="K215">
        <f t="shared" si="99"/>
        <v>0</v>
      </c>
      <c r="L215">
        <f t="shared" si="99"/>
        <v>0</v>
      </c>
      <c r="M215">
        <f t="shared" si="99"/>
        <v>0</v>
      </c>
      <c r="N215">
        <f t="shared" si="99"/>
        <v>0</v>
      </c>
      <c r="O215">
        <f t="shared" si="99"/>
        <v>0</v>
      </c>
      <c r="P215">
        <f t="shared" si="99"/>
        <v>0</v>
      </c>
      <c r="Q215">
        <f t="shared" si="99"/>
        <v>0</v>
      </c>
      <c r="R215">
        <f t="shared" si="99"/>
        <v>0</v>
      </c>
      <c r="S215">
        <f t="shared" si="99"/>
        <v>0</v>
      </c>
      <c r="T215">
        <f t="shared" si="72"/>
        <v>2.0414507772020727</v>
      </c>
    </row>
    <row r="216" spans="1:20" x14ac:dyDescent="0.25">
      <c r="A216" t="s">
        <v>88</v>
      </c>
      <c r="B216">
        <f t="shared" ref="B216:S216" si="100">IF(B$101=0, B95, B95*B$118)</f>
        <v>19.734024179620032</v>
      </c>
      <c r="C216">
        <f t="shared" si="100"/>
        <v>0</v>
      </c>
      <c r="D216">
        <f t="shared" si="100"/>
        <v>0</v>
      </c>
      <c r="E216">
        <f t="shared" si="100"/>
        <v>0</v>
      </c>
      <c r="F216">
        <f t="shared" si="100"/>
        <v>0</v>
      </c>
      <c r="G216">
        <f t="shared" si="100"/>
        <v>0</v>
      </c>
      <c r="H216">
        <f t="shared" si="100"/>
        <v>0</v>
      </c>
      <c r="I216">
        <f t="shared" si="100"/>
        <v>0</v>
      </c>
      <c r="J216">
        <f t="shared" si="100"/>
        <v>0</v>
      </c>
      <c r="K216">
        <f t="shared" si="100"/>
        <v>0</v>
      </c>
      <c r="L216">
        <f t="shared" si="100"/>
        <v>0</v>
      </c>
      <c r="M216">
        <f t="shared" si="100"/>
        <v>0</v>
      </c>
      <c r="N216">
        <f t="shared" si="100"/>
        <v>0</v>
      </c>
      <c r="O216">
        <f t="shared" si="100"/>
        <v>0</v>
      </c>
      <c r="P216">
        <f t="shared" si="100"/>
        <v>0</v>
      </c>
      <c r="Q216">
        <f t="shared" si="100"/>
        <v>0</v>
      </c>
      <c r="R216">
        <f t="shared" si="100"/>
        <v>0</v>
      </c>
      <c r="S216">
        <f t="shared" si="100"/>
        <v>0</v>
      </c>
      <c r="T216">
        <f t="shared" si="72"/>
        <v>19.734024179620032</v>
      </c>
    </row>
    <row r="217" spans="1:20" x14ac:dyDescent="0.25">
      <c r="A217" t="s">
        <v>89</v>
      </c>
      <c r="B217">
        <f t="shared" ref="B217:S217" si="101">IF(B$101=0, B96, B96*B$118)</f>
        <v>15.651122625215887</v>
      </c>
      <c r="C217">
        <f t="shared" si="101"/>
        <v>0</v>
      </c>
      <c r="D217">
        <f t="shared" si="101"/>
        <v>0</v>
      </c>
      <c r="E217">
        <f t="shared" si="101"/>
        <v>0</v>
      </c>
      <c r="F217">
        <f t="shared" si="101"/>
        <v>0</v>
      </c>
      <c r="G217">
        <f t="shared" si="101"/>
        <v>0</v>
      </c>
      <c r="H217">
        <f t="shared" si="101"/>
        <v>0.34946236559139782</v>
      </c>
      <c r="I217">
        <f t="shared" si="101"/>
        <v>0</v>
      </c>
      <c r="J217">
        <f t="shared" si="101"/>
        <v>0</v>
      </c>
      <c r="K217">
        <f t="shared" si="101"/>
        <v>0</v>
      </c>
      <c r="L217">
        <f t="shared" si="101"/>
        <v>0</v>
      </c>
      <c r="M217">
        <f t="shared" si="101"/>
        <v>0</v>
      </c>
      <c r="N217">
        <f t="shared" si="101"/>
        <v>0</v>
      </c>
      <c r="O217">
        <f t="shared" si="101"/>
        <v>0</v>
      </c>
      <c r="P217">
        <f t="shared" si="101"/>
        <v>0</v>
      </c>
      <c r="Q217">
        <f t="shared" si="101"/>
        <v>0</v>
      </c>
      <c r="R217">
        <f t="shared" si="101"/>
        <v>0</v>
      </c>
      <c r="S217">
        <f t="shared" si="101"/>
        <v>0</v>
      </c>
      <c r="T217">
        <f t="shared" si="72"/>
        <v>16.000584990807283</v>
      </c>
    </row>
    <row r="218" spans="1:20" x14ac:dyDescent="0.25">
      <c r="A218" s="4" t="s">
        <v>90</v>
      </c>
      <c r="B218">
        <f t="shared" ref="B218:S218" si="102">IF(B$101=0, B97, B97*B$118)</f>
        <v>10.207253886010363</v>
      </c>
      <c r="C218">
        <f t="shared" si="102"/>
        <v>1.333333333333333</v>
      </c>
      <c r="D218">
        <f t="shared" si="102"/>
        <v>0.36363636363636359</v>
      </c>
      <c r="E218">
        <f t="shared" si="102"/>
        <v>0</v>
      </c>
      <c r="F218">
        <f t="shared" si="102"/>
        <v>0</v>
      </c>
      <c r="G218">
        <f t="shared" si="102"/>
        <v>0.39024390243902435</v>
      </c>
      <c r="H218">
        <f t="shared" si="102"/>
        <v>0.34946236559139782</v>
      </c>
      <c r="I218">
        <f t="shared" si="102"/>
        <v>0.35925925925925922</v>
      </c>
      <c r="J218">
        <f t="shared" si="102"/>
        <v>0</v>
      </c>
      <c r="K218">
        <f t="shared" si="102"/>
        <v>0.37242798353909468</v>
      </c>
      <c r="L218">
        <f t="shared" si="102"/>
        <v>0.37810945273631835</v>
      </c>
      <c r="M218">
        <f t="shared" si="102"/>
        <v>0.39080459770114945</v>
      </c>
      <c r="N218">
        <f t="shared" si="102"/>
        <v>0</v>
      </c>
      <c r="O218">
        <f t="shared" si="102"/>
        <v>0</v>
      </c>
      <c r="P218">
        <f t="shared" si="102"/>
        <v>0.36887994634473503</v>
      </c>
      <c r="Q218">
        <f t="shared" si="102"/>
        <v>0.35960303561004087</v>
      </c>
      <c r="R218">
        <f t="shared" si="102"/>
        <v>0.35811467444120504</v>
      </c>
      <c r="S218">
        <f t="shared" si="102"/>
        <v>0</v>
      </c>
      <c r="T218">
        <f t="shared" si="72"/>
        <v>15.231128800642285</v>
      </c>
    </row>
    <row r="219" spans="1:20" x14ac:dyDescent="0.25">
      <c r="A219" t="s">
        <v>119</v>
      </c>
      <c r="B219">
        <f t="shared" ref="B219:S219" si="103">IF(B$101=0, B98, B98*B$118)</f>
        <v>1.7012089810017275</v>
      </c>
      <c r="C219">
        <f t="shared" si="103"/>
        <v>0</v>
      </c>
      <c r="D219">
        <f t="shared" si="103"/>
        <v>0</v>
      </c>
      <c r="E219">
        <f t="shared" si="103"/>
        <v>0</v>
      </c>
      <c r="F219">
        <f t="shared" si="103"/>
        <v>0</v>
      </c>
      <c r="G219">
        <f t="shared" si="103"/>
        <v>0</v>
      </c>
      <c r="H219">
        <f t="shared" si="103"/>
        <v>0</v>
      </c>
      <c r="I219">
        <f t="shared" si="103"/>
        <v>0</v>
      </c>
      <c r="J219">
        <f t="shared" si="103"/>
        <v>0</v>
      </c>
      <c r="K219">
        <f t="shared" si="103"/>
        <v>0</v>
      </c>
      <c r="L219">
        <f t="shared" si="103"/>
        <v>0</v>
      </c>
      <c r="M219">
        <f t="shared" si="103"/>
        <v>0</v>
      </c>
      <c r="N219">
        <f t="shared" si="103"/>
        <v>0</v>
      </c>
      <c r="O219">
        <f t="shared" si="103"/>
        <v>0</v>
      </c>
      <c r="P219">
        <f t="shared" si="103"/>
        <v>0.36887994634473503</v>
      </c>
      <c r="Q219">
        <f t="shared" si="103"/>
        <v>0.35960303561004087</v>
      </c>
      <c r="R219">
        <f t="shared" si="103"/>
        <v>0</v>
      </c>
      <c r="S219">
        <f t="shared" si="103"/>
        <v>0</v>
      </c>
      <c r="T219">
        <f t="shared" si="72"/>
        <v>2.4296919629565035</v>
      </c>
    </row>
    <row r="220" spans="1:20" x14ac:dyDescent="0.25">
      <c r="A220" t="s">
        <v>91</v>
      </c>
      <c r="B220">
        <f t="shared" ref="B220:S220" si="104">IF(B$101=0, B99, B99*B$118)</f>
        <v>3.062176165803109</v>
      </c>
      <c r="C220">
        <f t="shared" si="104"/>
        <v>1.333333333333333</v>
      </c>
      <c r="D220">
        <f t="shared" si="104"/>
        <v>0.36363636363636359</v>
      </c>
      <c r="E220">
        <f t="shared" si="104"/>
        <v>0</v>
      </c>
      <c r="F220">
        <f t="shared" si="104"/>
        <v>0</v>
      </c>
      <c r="G220">
        <f t="shared" si="104"/>
        <v>0.39024390243902435</v>
      </c>
      <c r="H220">
        <f t="shared" si="104"/>
        <v>0.34946236559139782</v>
      </c>
      <c r="I220">
        <f t="shared" si="104"/>
        <v>0.35925925925925922</v>
      </c>
      <c r="J220">
        <f t="shared" si="104"/>
        <v>0</v>
      </c>
      <c r="K220">
        <f t="shared" si="104"/>
        <v>0</v>
      </c>
      <c r="L220">
        <f t="shared" si="104"/>
        <v>0</v>
      </c>
      <c r="M220">
        <f t="shared" si="104"/>
        <v>0</v>
      </c>
      <c r="N220">
        <f t="shared" si="104"/>
        <v>0</v>
      </c>
      <c r="O220">
        <f t="shared" si="104"/>
        <v>0</v>
      </c>
      <c r="P220">
        <f t="shared" si="104"/>
        <v>0</v>
      </c>
      <c r="Q220">
        <f t="shared" si="104"/>
        <v>0</v>
      </c>
      <c r="R220">
        <f t="shared" si="104"/>
        <v>0</v>
      </c>
      <c r="S220">
        <f t="shared" si="104"/>
        <v>0</v>
      </c>
      <c r="T220">
        <f t="shared" si="72"/>
        <v>5.8581113900624873</v>
      </c>
    </row>
    <row r="221" spans="1:20" x14ac:dyDescent="0.25">
      <c r="A221" t="s">
        <v>92</v>
      </c>
      <c r="B221">
        <f t="shared" ref="B221:S221" si="105">IF(B$101=0, B100, B100*B$118)</f>
        <v>5.4438687392055272</v>
      </c>
      <c r="C221">
        <f t="shared" si="105"/>
        <v>0</v>
      </c>
      <c r="D221">
        <f t="shared" si="105"/>
        <v>0</v>
      </c>
      <c r="E221">
        <f t="shared" si="105"/>
        <v>0</v>
      </c>
      <c r="F221">
        <f t="shared" si="105"/>
        <v>0</v>
      </c>
      <c r="G221">
        <f t="shared" si="105"/>
        <v>0</v>
      </c>
      <c r="H221">
        <f t="shared" si="105"/>
        <v>0</v>
      </c>
      <c r="I221">
        <f t="shared" si="105"/>
        <v>0</v>
      </c>
      <c r="J221">
        <f t="shared" si="105"/>
        <v>0</v>
      </c>
      <c r="K221">
        <f t="shared" si="105"/>
        <v>0.37242798353909468</v>
      </c>
      <c r="L221">
        <f t="shared" si="105"/>
        <v>0.37810945273631835</v>
      </c>
      <c r="M221">
        <f t="shared" si="105"/>
        <v>0.39080459770114945</v>
      </c>
      <c r="N221">
        <f t="shared" si="105"/>
        <v>0</v>
      </c>
      <c r="O221">
        <f t="shared" si="105"/>
        <v>0</v>
      </c>
      <c r="P221">
        <f t="shared" si="105"/>
        <v>0</v>
      </c>
      <c r="Q221">
        <f t="shared" si="105"/>
        <v>0</v>
      </c>
      <c r="R221">
        <f t="shared" si="105"/>
        <v>0.35811467444120504</v>
      </c>
      <c r="S221">
        <f t="shared" si="105"/>
        <v>0</v>
      </c>
      <c r="T221">
        <f t="shared" si="72"/>
        <v>6.9433254476232937</v>
      </c>
    </row>
    <row r="222" spans="1:20" x14ac:dyDescent="0.25">
      <c r="A222" s="2" t="s">
        <v>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f t="shared" si="72"/>
        <v>0</v>
      </c>
    </row>
    <row r="223" spans="1:20" x14ac:dyDescent="0.25">
      <c r="A223" t="s">
        <v>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f t="shared" si="72"/>
        <v>0</v>
      </c>
    </row>
    <row r="224" spans="1:20" x14ac:dyDescent="0.25">
      <c r="A224" t="s">
        <v>135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2"/>
        <v>0</v>
      </c>
    </row>
    <row r="225" spans="1:20" x14ac:dyDescent="0.25">
      <c r="A225" t="s">
        <v>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2"/>
        <v>0</v>
      </c>
    </row>
    <row r="226" spans="1:20" x14ac:dyDescent="0.25">
      <c r="A226" s="2" t="s">
        <v>96</v>
      </c>
      <c r="B226">
        <f>B105</f>
        <v>1</v>
      </c>
      <c r="C226">
        <f t="shared" ref="C226:S226" si="106">C105</f>
        <v>1.333333333333333</v>
      </c>
      <c r="D226">
        <f t="shared" si="106"/>
        <v>1</v>
      </c>
      <c r="E226">
        <f t="shared" si="106"/>
        <v>6</v>
      </c>
      <c r="F226">
        <f t="shared" si="106"/>
        <v>27.666666666666671</v>
      </c>
      <c r="G226">
        <f t="shared" si="106"/>
        <v>46.333333333333343</v>
      </c>
      <c r="H226">
        <f t="shared" si="106"/>
        <v>48.666666666666657</v>
      </c>
      <c r="I226">
        <f t="shared" si="106"/>
        <v>37</v>
      </c>
      <c r="J226">
        <f t="shared" si="106"/>
        <v>31</v>
      </c>
      <c r="K226">
        <f t="shared" si="106"/>
        <v>29.666666666666671</v>
      </c>
      <c r="L226">
        <f t="shared" si="106"/>
        <v>24</v>
      </c>
      <c r="M226">
        <f t="shared" si="106"/>
        <v>18.666666666666671</v>
      </c>
      <c r="N226">
        <f t="shared" si="106"/>
        <v>16.666666666666671</v>
      </c>
      <c r="O226">
        <f t="shared" si="106"/>
        <v>13</v>
      </c>
      <c r="P226">
        <f t="shared" si="106"/>
        <v>10.66666666666667</v>
      </c>
      <c r="Q226">
        <f t="shared" si="106"/>
        <v>11.33333333333333</v>
      </c>
      <c r="R226">
        <f t="shared" si="106"/>
        <v>5</v>
      </c>
      <c r="S226">
        <f t="shared" si="106"/>
        <v>11.66666666666667</v>
      </c>
      <c r="T226">
        <f t="shared" si="72"/>
        <v>340.66666666666674</v>
      </c>
    </row>
    <row r="227" spans="1:20" x14ac:dyDescent="0.25">
      <c r="A227" t="s">
        <v>97</v>
      </c>
      <c r="B227">
        <f t="shared" ref="B227:S227" si="107">B106</f>
        <v>0</v>
      </c>
      <c r="C227">
        <f t="shared" si="107"/>
        <v>0</v>
      </c>
      <c r="D227">
        <f t="shared" si="107"/>
        <v>0.33333333333333331</v>
      </c>
      <c r="E227">
        <f t="shared" si="107"/>
        <v>1</v>
      </c>
      <c r="F227">
        <f t="shared" si="107"/>
        <v>11.33333333333333</v>
      </c>
      <c r="G227">
        <f t="shared" si="107"/>
        <v>15</v>
      </c>
      <c r="H227">
        <f t="shared" si="107"/>
        <v>17.333333333333329</v>
      </c>
      <c r="I227">
        <f t="shared" si="107"/>
        <v>13.66666666666667</v>
      </c>
      <c r="J227">
        <f t="shared" si="107"/>
        <v>11.33333333333333</v>
      </c>
      <c r="K227">
        <f t="shared" si="107"/>
        <v>9.3333333333333339</v>
      </c>
      <c r="L227">
        <f t="shared" si="107"/>
        <v>7</v>
      </c>
      <c r="M227">
        <f t="shared" si="107"/>
        <v>8</v>
      </c>
      <c r="N227">
        <f t="shared" si="107"/>
        <v>6.666666666666667</v>
      </c>
      <c r="O227">
        <f t="shared" si="107"/>
        <v>5.333333333333333</v>
      </c>
      <c r="P227">
        <f t="shared" si="107"/>
        <v>3.666666666666667</v>
      </c>
      <c r="Q227">
        <f t="shared" si="107"/>
        <v>3</v>
      </c>
      <c r="R227">
        <f t="shared" si="107"/>
        <v>0.66666666666666663</v>
      </c>
      <c r="S227">
        <f t="shared" si="107"/>
        <v>2</v>
      </c>
      <c r="T227">
        <f t="shared" si="72"/>
        <v>115.66666666666667</v>
      </c>
    </row>
    <row r="228" spans="1:20" x14ac:dyDescent="0.25">
      <c r="A228" t="s">
        <v>98</v>
      </c>
      <c r="B228">
        <f t="shared" ref="B228:S228" si="108">B107</f>
        <v>0</v>
      </c>
      <c r="C228">
        <f t="shared" si="108"/>
        <v>0</v>
      </c>
      <c r="D228">
        <f t="shared" si="108"/>
        <v>0</v>
      </c>
      <c r="E228">
        <f t="shared" si="108"/>
        <v>0.33333333333333331</v>
      </c>
      <c r="F228">
        <f t="shared" si="108"/>
        <v>1</v>
      </c>
      <c r="G228">
        <f t="shared" si="108"/>
        <v>0</v>
      </c>
      <c r="H228">
        <f t="shared" si="108"/>
        <v>0</v>
      </c>
      <c r="I228">
        <f t="shared" si="108"/>
        <v>0.33333333333333331</v>
      </c>
      <c r="J228">
        <f t="shared" si="108"/>
        <v>1</v>
      </c>
      <c r="K228">
        <f t="shared" si="108"/>
        <v>1.333333333333333</v>
      </c>
      <c r="L228">
        <f t="shared" si="108"/>
        <v>1</v>
      </c>
      <c r="M228">
        <f t="shared" si="108"/>
        <v>0.66666666666666663</v>
      </c>
      <c r="N228">
        <f t="shared" si="108"/>
        <v>2.333333333333333</v>
      </c>
      <c r="O228">
        <f t="shared" si="108"/>
        <v>1.333333333333333</v>
      </c>
      <c r="P228">
        <f t="shared" si="108"/>
        <v>1.333333333333333</v>
      </c>
      <c r="Q228">
        <f t="shared" si="108"/>
        <v>2.666666666666667</v>
      </c>
      <c r="R228">
        <f t="shared" si="108"/>
        <v>2</v>
      </c>
      <c r="S228">
        <f t="shared" si="108"/>
        <v>6.666666666666667</v>
      </c>
      <c r="T228">
        <f t="shared" si="72"/>
        <v>22</v>
      </c>
    </row>
    <row r="229" spans="1:20" x14ac:dyDescent="0.25">
      <c r="A229" t="s">
        <v>120</v>
      </c>
      <c r="B229">
        <f t="shared" ref="B229:S229" si="109">B108</f>
        <v>0</v>
      </c>
      <c r="C229">
        <f t="shared" si="109"/>
        <v>1</v>
      </c>
      <c r="D229">
        <f t="shared" si="109"/>
        <v>0.66666666666666663</v>
      </c>
      <c r="E229">
        <f t="shared" si="109"/>
        <v>1.333333333333333</v>
      </c>
      <c r="F229">
        <f t="shared" si="109"/>
        <v>2.666666666666667</v>
      </c>
      <c r="G229">
        <f t="shared" si="109"/>
        <v>1.666666666666667</v>
      </c>
      <c r="H229">
        <f t="shared" si="109"/>
        <v>3.333333333333333</v>
      </c>
      <c r="I229">
        <f t="shared" si="109"/>
        <v>0.66666666666666663</v>
      </c>
      <c r="J229">
        <f t="shared" si="109"/>
        <v>3</v>
      </c>
      <c r="K229">
        <f t="shared" si="109"/>
        <v>1</v>
      </c>
      <c r="L229">
        <f t="shared" si="109"/>
        <v>2.666666666666667</v>
      </c>
      <c r="M229">
        <f t="shared" si="109"/>
        <v>1</v>
      </c>
      <c r="N229">
        <f t="shared" si="109"/>
        <v>2.333333333333333</v>
      </c>
      <c r="O229">
        <f t="shared" si="109"/>
        <v>0.33333333333333331</v>
      </c>
      <c r="P229">
        <f t="shared" si="109"/>
        <v>1</v>
      </c>
      <c r="Q229">
        <f t="shared" si="109"/>
        <v>0.66666666666666663</v>
      </c>
      <c r="R229">
        <f t="shared" si="109"/>
        <v>0.33333333333333331</v>
      </c>
      <c r="S229">
        <f t="shared" si="109"/>
        <v>0.33333333333333331</v>
      </c>
      <c r="T229">
        <f t="shared" si="72"/>
        <v>23.999999999999996</v>
      </c>
    </row>
    <row r="230" spans="1:20" x14ac:dyDescent="0.25">
      <c r="A230" t="s">
        <v>99</v>
      </c>
      <c r="B230">
        <f t="shared" ref="B230:S230" si="110">B109</f>
        <v>0</v>
      </c>
      <c r="C230">
        <f t="shared" si="110"/>
        <v>0</v>
      </c>
      <c r="D230">
        <f t="shared" si="110"/>
        <v>0</v>
      </c>
      <c r="E230">
        <f t="shared" si="110"/>
        <v>0</v>
      </c>
      <c r="F230">
        <f t="shared" si="110"/>
        <v>0</v>
      </c>
      <c r="G230">
        <f t="shared" si="110"/>
        <v>1</v>
      </c>
      <c r="H230">
        <f t="shared" si="110"/>
        <v>0.33333333333333331</v>
      </c>
      <c r="I230">
        <f t="shared" si="110"/>
        <v>0.33333333333333331</v>
      </c>
      <c r="J230">
        <f t="shared" si="110"/>
        <v>0</v>
      </c>
      <c r="K230">
        <f t="shared" si="110"/>
        <v>0</v>
      </c>
      <c r="L230">
        <f t="shared" si="110"/>
        <v>0</v>
      </c>
      <c r="M230">
        <f t="shared" si="110"/>
        <v>0</v>
      </c>
      <c r="N230">
        <f t="shared" si="110"/>
        <v>0</v>
      </c>
      <c r="O230">
        <f t="shared" si="110"/>
        <v>0</v>
      </c>
      <c r="P230">
        <f t="shared" si="110"/>
        <v>0</v>
      </c>
      <c r="Q230">
        <f t="shared" si="110"/>
        <v>0</v>
      </c>
      <c r="R230">
        <f t="shared" si="110"/>
        <v>0</v>
      </c>
      <c r="S230">
        <f t="shared" si="110"/>
        <v>0</v>
      </c>
      <c r="T230">
        <f t="shared" si="72"/>
        <v>1.6666666666666665</v>
      </c>
    </row>
    <row r="231" spans="1:20" x14ac:dyDescent="0.25">
      <c r="A231" t="s">
        <v>100</v>
      </c>
      <c r="B231">
        <f t="shared" ref="B231:S231" si="111">B110</f>
        <v>0</v>
      </c>
      <c r="C231">
        <f t="shared" si="111"/>
        <v>0</v>
      </c>
      <c r="D231">
        <f t="shared" si="111"/>
        <v>0</v>
      </c>
      <c r="E231">
        <f t="shared" si="111"/>
        <v>0.66666666666666663</v>
      </c>
      <c r="F231">
        <f t="shared" si="111"/>
        <v>2</v>
      </c>
      <c r="G231">
        <f t="shared" si="111"/>
        <v>4</v>
      </c>
      <c r="H231">
        <f t="shared" si="111"/>
        <v>2.666666666666667</v>
      </c>
      <c r="I231">
        <f t="shared" si="111"/>
        <v>3.666666666666667</v>
      </c>
      <c r="J231">
        <f t="shared" si="111"/>
        <v>2.333333333333333</v>
      </c>
      <c r="K231">
        <f t="shared" si="111"/>
        <v>2.333333333333333</v>
      </c>
      <c r="L231">
        <f t="shared" si="111"/>
        <v>2.333333333333333</v>
      </c>
      <c r="M231">
        <f t="shared" si="111"/>
        <v>2.333333333333333</v>
      </c>
      <c r="N231">
        <f t="shared" si="111"/>
        <v>2</v>
      </c>
      <c r="O231">
        <f t="shared" si="111"/>
        <v>2.333333333333333</v>
      </c>
      <c r="P231">
        <f t="shared" si="111"/>
        <v>1.666666666666667</v>
      </c>
      <c r="Q231">
        <f t="shared" si="111"/>
        <v>0.66666666666666663</v>
      </c>
      <c r="R231">
        <f t="shared" si="111"/>
        <v>0.66666666666666663</v>
      </c>
      <c r="S231">
        <f t="shared" si="111"/>
        <v>0.33333333333333331</v>
      </c>
      <c r="T231">
        <f t="shared" si="72"/>
        <v>29.999999999999996</v>
      </c>
    </row>
    <row r="232" spans="1:20" x14ac:dyDescent="0.25">
      <c r="A232" t="s">
        <v>101</v>
      </c>
      <c r="B232">
        <f t="shared" ref="B232:S232" si="112">B111</f>
        <v>0.33333333333333331</v>
      </c>
      <c r="C232">
        <f t="shared" si="112"/>
        <v>0</v>
      </c>
      <c r="D232">
        <f t="shared" si="112"/>
        <v>0</v>
      </c>
      <c r="E232">
        <f t="shared" si="112"/>
        <v>1.666666666666667</v>
      </c>
      <c r="F232">
        <f t="shared" si="112"/>
        <v>9.6666666666666661</v>
      </c>
      <c r="G232">
        <f t="shared" si="112"/>
        <v>23.666666666666671</v>
      </c>
      <c r="H232">
        <f t="shared" si="112"/>
        <v>23.666666666666671</v>
      </c>
      <c r="I232">
        <f t="shared" si="112"/>
        <v>16</v>
      </c>
      <c r="J232">
        <f t="shared" si="112"/>
        <v>11.33333333333333</v>
      </c>
      <c r="K232">
        <f t="shared" si="112"/>
        <v>14.33333333333333</v>
      </c>
      <c r="L232">
        <f t="shared" si="112"/>
        <v>10.66666666666667</v>
      </c>
      <c r="M232">
        <f t="shared" si="112"/>
        <v>5.333333333333333</v>
      </c>
      <c r="N232">
        <f t="shared" si="112"/>
        <v>2.666666666666667</v>
      </c>
      <c r="O232">
        <f t="shared" si="112"/>
        <v>2.333333333333333</v>
      </c>
      <c r="P232">
        <f t="shared" si="112"/>
        <v>1</v>
      </c>
      <c r="Q232">
        <f t="shared" si="112"/>
        <v>1.666666666666667</v>
      </c>
      <c r="R232">
        <f t="shared" si="112"/>
        <v>0</v>
      </c>
      <c r="S232">
        <f t="shared" si="112"/>
        <v>0.66666666666666663</v>
      </c>
      <c r="T232">
        <f t="shared" si="72"/>
        <v>125</v>
      </c>
    </row>
    <row r="233" spans="1:20" x14ac:dyDescent="0.25">
      <c r="A233" t="s">
        <v>121</v>
      </c>
      <c r="B233">
        <f t="shared" ref="B233:S233" si="113">B112</f>
        <v>0</v>
      </c>
      <c r="C233">
        <f t="shared" si="113"/>
        <v>0</v>
      </c>
      <c r="D233">
        <f t="shared" si="113"/>
        <v>0</v>
      </c>
      <c r="E233">
        <f t="shared" si="113"/>
        <v>0</v>
      </c>
      <c r="F233">
        <f t="shared" si="113"/>
        <v>0</v>
      </c>
      <c r="G233">
        <f t="shared" si="113"/>
        <v>0</v>
      </c>
      <c r="H233">
        <f t="shared" si="113"/>
        <v>0</v>
      </c>
      <c r="I233">
        <f t="shared" si="113"/>
        <v>0.33333333333333331</v>
      </c>
      <c r="J233">
        <f t="shared" si="113"/>
        <v>0.33333333333333331</v>
      </c>
      <c r="K233">
        <f t="shared" si="113"/>
        <v>0.66666666666666663</v>
      </c>
      <c r="L233">
        <f t="shared" si="113"/>
        <v>0.33333333333333331</v>
      </c>
      <c r="M233">
        <f t="shared" si="113"/>
        <v>0</v>
      </c>
      <c r="N233">
        <f t="shared" si="113"/>
        <v>0</v>
      </c>
      <c r="O233">
        <f t="shared" si="113"/>
        <v>0.33333333333333331</v>
      </c>
      <c r="P233">
        <f t="shared" si="113"/>
        <v>0</v>
      </c>
      <c r="Q233">
        <f t="shared" si="113"/>
        <v>0.66666666666666663</v>
      </c>
      <c r="R233">
        <f t="shared" si="113"/>
        <v>0</v>
      </c>
      <c r="S233">
        <f t="shared" si="113"/>
        <v>0.66666666666666663</v>
      </c>
      <c r="T233">
        <f t="shared" si="72"/>
        <v>3.333333333333333</v>
      </c>
    </row>
    <row r="234" spans="1:20" x14ac:dyDescent="0.25">
      <c r="A234" t="s">
        <v>132</v>
      </c>
      <c r="B234">
        <f t="shared" ref="B234:S234" si="114">B113</f>
        <v>0</v>
      </c>
      <c r="C234">
        <f t="shared" si="114"/>
        <v>0</v>
      </c>
      <c r="D234">
        <f t="shared" si="114"/>
        <v>0</v>
      </c>
      <c r="E234">
        <f t="shared" si="114"/>
        <v>0</v>
      </c>
      <c r="F234">
        <f t="shared" si="114"/>
        <v>0</v>
      </c>
      <c r="G234">
        <f t="shared" si="114"/>
        <v>0</v>
      </c>
      <c r="H234">
        <f t="shared" si="114"/>
        <v>0.33333333333333331</v>
      </c>
      <c r="I234">
        <f t="shared" si="114"/>
        <v>1</v>
      </c>
      <c r="J234">
        <f t="shared" si="114"/>
        <v>0.66666666666666663</v>
      </c>
      <c r="K234">
        <f t="shared" si="114"/>
        <v>0.33333333333333331</v>
      </c>
      <c r="L234">
        <f t="shared" si="114"/>
        <v>0</v>
      </c>
      <c r="M234">
        <f t="shared" si="114"/>
        <v>0</v>
      </c>
      <c r="N234">
        <f t="shared" si="114"/>
        <v>0.33333333333333331</v>
      </c>
      <c r="O234">
        <f t="shared" si="114"/>
        <v>0</v>
      </c>
      <c r="P234">
        <f t="shared" si="114"/>
        <v>0</v>
      </c>
      <c r="Q234">
        <f t="shared" si="114"/>
        <v>0</v>
      </c>
      <c r="R234">
        <f t="shared" si="114"/>
        <v>0</v>
      </c>
      <c r="S234">
        <f t="shared" si="114"/>
        <v>0</v>
      </c>
      <c r="T234">
        <f t="shared" si="72"/>
        <v>2.666666666666667</v>
      </c>
    </row>
    <row r="235" spans="1:20" x14ac:dyDescent="0.25">
      <c r="A235" t="s">
        <v>102</v>
      </c>
      <c r="B235">
        <f t="shared" ref="B235:S235" si="115">B114</f>
        <v>0.66666666666666663</v>
      </c>
      <c r="C235">
        <f t="shared" si="115"/>
        <v>0.33333333333333331</v>
      </c>
      <c r="D235">
        <f t="shared" si="115"/>
        <v>0</v>
      </c>
      <c r="E235">
        <f t="shared" si="115"/>
        <v>1</v>
      </c>
      <c r="F235">
        <f t="shared" si="115"/>
        <v>1</v>
      </c>
      <c r="G235">
        <f t="shared" si="115"/>
        <v>1</v>
      </c>
      <c r="H235">
        <f t="shared" si="115"/>
        <v>1</v>
      </c>
      <c r="I235">
        <f t="shared" si="115"/>
        <v>1</v>
      </c>
      <c r="J235">
        <f t="shared" si="115"/>
        <v>1</v>
      </c>
      <c r="K235">
        <f t="shared" si="115"/>
        <v>0.33333333333333331</v>
      </c>
      <c r="L235">
        <f t="shared" si="115"/>
        <v>0</v>
      </c>
      <c r="M235">
        <f t="shared" si="115"/>
        <v>1.333333333333333</v>
      </c>
      <c r="N235">
        <f t="shared" si="115"/>
        <v>0.33333333333333331</v>
      </c>
      <c r="O235">
        <f t="shared" si="115"/>
        <v>1</v>
      </c>
      <c r="P235">
        <f t="shared" si="115"/>
        <v>2</v>
      </c>
      <c r="Q235">
        <f t="shared" si="115"/>
        <v>2</v>
      </c>
      <c r="R235">
        <f t="shared" si="115"/>
        <v>1.333333333333333</v>
      </c>
      <c r="S235">
        <f t="shared" si="115"/>
        <v>1</v>
      </c>
      <c r="T235">
        <f>SUM(B235:S235)</f>
        <v>16.333333333333332</v>
      </c>
    </row>
    <row r="236" spans="1:20" x14ac:dyDescent="0.25">
      <c r="A236" t="s">
        <v>19</v>
      </c>
      <c r="B236">
        <f>SUM(B123,B145,B164,B167,B171,B175,B180,B181,B190,B198,B207,B208,B209,B213,B218,B222,B226)</f>
        <v>65.305699481865275</v>
      </c>
      <c r="C236">
        <f t="shared" ref="C236:R236" si="116">SUM(C123,C145,C164,C167,C171,C175,C180,C181,C190,C198,C207,C208,C209,C213,C218,C222,C226)</f>
        <v>5.9999999999999991</v>
      </c>
      <c r="D236">
        <f t="shared" si="116"/>
        <v>4.6363636363636358</v>
      </c>
      <c r="E236">
        <f t="shared" si="116"/>
        <v>11.3125</v>
      </c>
      <c r="F236">
        <f t="shared" si="116"/>
        <v>37.622222222222227</v>
      </c>
      <c r="G236">
        <f t="shared" si="116"/>
        <v>59.60162601626017</v>
      </c>
      <c r="H236">
        <f t="shared" si="116"/>
        <v>69.284946236559122</v>
      </c>
      <c r="I236">
        <f t="shared" si="116"/>
        <v>66.818518518518516</v>
      </c>
      <c r="J236">
        <f t="shared" si="116"/>
        <v>73.202564102564097</v>
      </c>
      <c r="K236">
        <f t="shared" si="116"/>
        <v>82.923868312757207</v>
      </c>
      <c r="L236">
        <f t="shared" si="116"/>
        <v>89.791044776119406</v>
      </c>
      <c r="M236">
        <f>SUM(M123,M145,M164,M167,M171,M175,M180,M181,M190,M198,M207,M208,M209,M213,M218,M222,M226)</f>
        <v>112.45977011494251</v>
      </c>
      <c r="N236">
        <f t="shared" si="116"/>
        <v>119.28205128205126</v>
      </c>
      <c r="O236">
        <f t="shared" si="116"/>
        <v>127.87026515151517</v>
      </c>
      <c r="P236">
        <f t="shared" si="116"/>
        <v>174.44936284372903</v>
      </c>
      <c r="Q236">
        <f t="shared" si="116"/>
        <v>200.48453006421482</v>
      </c>
      <c r="R236">
        <f t="shared" si="116"/>
        <v>232.40281827016523</v>
      </c>
      <c r="S236">
        <f>SUM(S123,S145,S164,S167,S171,S175,S180,S181,S190,S198,S207,S208,S209,S213,S218,S222,S226)</f>
        <v>501.46774556080015</v>
      </c>
      <c r="T236">
        <f>SUM(B236:S236)</f>
        <v>2034.9158965906477</v>
      </c>
    </row>
    <row r="239" spans="1:20" x14ac:dyDescent="0.25">
      <c r="A239" t="s">
        <v>153</v>
      </c>
      <c r="B239">
        <v>89.3</v>
      </c>
      <c r="C239" t="s">
        <v>152</v>
      </c>
      <c r="D239">
        <f>1/(B239/100)</f>
        <v>1.1198208286674132</v>
      </c>
    </row>
    <row r="240" spans="1:20" x14ac:dyDescent="0.25">
      <c r="A240" t="s">
        <v>154</v>
      </c>
      <c r="B240">
        <v>92.8</v>
      </c>
      <c r="C240" t="s">
        <v>152</v>
      </c>
      <c r="D240">
        <f>1/(B240/100)</f>
        <v>1.0775862068965518</v>
      </c>
    </row>
    <row r="241" spans="1:20" x14ac:dyDescent="0.25">
      <c r="A241" s="5" t="s">
        <v>155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x14ac:dyDescent="0.2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</row>
    <row r="243" spans="1:20" x14ac:dyDescent="0.25">
      <c r="A243" s="4" t="s">
        <v>20</v>
      </c>
      <c r="B243">
        <f>B123*$D$239</f>
        <v>2.6670689511785191</v>
      </c>
      <c r="C243">
        <f>C123*$D$240</f>
        <v>0.71839080459770122</v>
      </c>
      <c r="D243">
        <f t="shared" ref="D243:S243" si="117">D123*$D$240</f>
        <v>0.78369905956112851</v>
      </c>
      <c r="E243">
        <f t="shared" si="117"/>
        <v>0.38164511494252873</v>
      </c>
      <c r="F243">
        <f t="shared" si="117"/>
        <v>3.0651340996168588</v>
      </c>
      <c r="G243">
        <f t="shared" si="117"/>
        <v>5.0462573591253159</v>
      </c>
      <c r="H243">
        <f t="shared" si="117"/>
        <v>4.5189098998887651</v>
      </c>
      <c r="I243">
        <f t="shared" si="117"/>
        <v>6.1941251596424012</v>
      </c>
      <c r="J243">
        <f t="shared" si="117"/>
        <v>9.1788240495137039</v>
      </c>
      <c r="K243">
        <f t="shared" si="117"/>
        <v>14.848960550588902</v>
      </c>
      <c r="L243">
        <f t="shared" si="117"/>
        <v>13.445702521873393</v>
      </c>
      <c r="M243">
        <f t="shared" si="117"/>
        <v>16.84502576298058</v>
      </c>
      <c r="N243">
        <f t="shared" si="117"/>
        <v>16.025641025641026</v>
      </c>
      <c r="O243">
        <f t="shared" si="117"/>
        <v>21.384371734587248</v>
      </c>
      <c r="P243">
        <f t="shared" si="117"/>
        <v>23.054996646545938</v>
      </c>
      <c r="Q243">
        <f t="shared" si="117"/>
        <v>30.225255148257752</v>
      </c>
      <c r="R243">
        <f t="shared" si="117"/>
        <v>39.74764166750446</v>
      </c>
      <c r="S243">
        <f t="shared" si="117"/>
        <v>74.388326318971338</v>
      </c>
      <c r="T243">
        <f>SUM(B243:S243)</f>
        <v>282.51997587501756</v>
      </c>
    </row>
    <row r="244" spans="1:20" x14ac:dyDescent="0.25">
      <c r="A244" t="s">
        <v>21</v>
      </c>
      <c r="B244">
        <f t="shared" ref="B244:B307" si="118">B124*$D$239</f>
        <v>0.76201970033671995</v>
      </c>
      <c r="C244">
        <f t="shared" ref="C244:S244" si="119">C124*$D$240</f>
        <v>0</v>
      </c>
      <c r="D244">
        <f t="shared" si="119"/>
        <v>0</v>
      </c>
      <c r="E244">
        <f t="shared" si="119"/>
        <v>0</v>
      </c>
      <c r="F244">
        <f t="shared" si="119"/>
        <v>0</v>
      </c>
      <c r="G244">
        <f t="shared" si="119"/>
        <v>0</v>
      </c>
      <c r="H244">
        <f t="shared" si="119"/>
        <v>0</v>
      </c>
      <c r="I244">
        <f t="shared" si="119"/>
        <v>0</v>
      </c>
      <c r="J244">
        <f t="shared" si="119"/>
        <v>0</v>
      </c>
      <c r="K244">
        <f t="shared" si="119"/>
        <v>0.40132325812402447</v>
      </c>
      <c r="L244">
        <f t="shared" si="119"/>
        <v>0.40744553096586034</v>
      </c>
      <c r="M244">
        <f t="shared" si="119"/>
        <v>0</v>
      </c>
      <c r="N244">
        <f t="shared" si="119"/>
        <v>0</v>
      </c>
      <c r="O244">
        <f t="shared" si="119"/>
        <v>0.41123791797283182</v>
      </c>
      <c r="P244">
        <f t="shared" si="119"/>
        <v>0.79499988436365321</v>
      </c>
      <c r="Q244">
        <f t="shared" si="119"/>
        <v>1.1625098133945289</v>
      </c>
      <c r="R244">
        <f t="shared" si="119"/>
        <v>0</v>
      </c>
      <c r="S244">
        <f t="shared" si="119"/>
        <v>0.78717805628541093</v>
      </c>
      <c r="T244">
        <f t="shared" ref="T244:T307" si="120">SUM(B244:S244)</f>
        <v>4.7267141614430299</v>
      </c>
    </row>
    <row r="245" spans="1:20" x14ac:dyDescent="0.25">
      <c r="A245" t="s">
        <v>22</v>
      </c>
      <c r="B245">
        <f t="shared" si="118"/>
        <v>0.76201970033671995</v>
      </c>
      <c r="C245">
        <f t="shared" ref="C245:S245" si="121">C125*$D$240</f>
        <v>0</v>
      </c>
      <c r="D245">
        <f t="shared" si="121"/>
        <v>0</v>
      </c>
      <c r="E245">
        <f t="shared" si="121"/>
        <v>0</v>
      </c>
      <c r="F245">
        <f t="shared" si="121"/>
        <v>0</v>
      </c>
      <c r="G245">
        <f t="shared" si="121"/>
        <v>0</v>
      </c>
      <c r="H245">
        <f t="shared" si="121"/>
        <v>0</v>
      </c>
      <c r="I245">
        <f t="shared" si="121"/>
        <v>0</v>
      </c>
      <c r="J245">
        <f t="shared" si="121"/>
        <v>0</v>
      </c>
      <c r="K245">
        <f t="shared" si="121"/>
        <v>0.40132325812402447</v>
      </c>
      <c r="L245">
        <f t="shared" si="121"/>
        <v>0.40744553096586034</v>
      </c>
      <c r="M245">
        <f t="shared" si="121"/>
        <v>0</v>
      </c>
      <c r="N245">
        <f t="shared" si="121"/>
        <v>0</v>
      </c>
      <c r="O245">
        <f t="shared" si="121"/>
        <v>0.41123791797283182</v>
      </c>
      <c r="P245">
        <f t="shared" si="121"/>
        <v>0</v>
      </c>
      <c r="Q245">
        <f t="shared" si="121"/>
        <v>1.1625098133945289</v>
      </c>
      <c r="R245">
        <f t="shared" si="121"/>
        <v>0</v>
      </c>
      <c r="S245">
        <f t="shared" si="121"/>
        <v>0.39358902814270547</v>
      </c>
      <c r="T245">
        <f t="shared" si="120"/>
        <v>3.5381252489366712</v>
      </c>
    </row>
    <row r="246" spans="1:20" x14ac:dyDescent="0.25">
      <c r="A246" t="s">
        <v>133</v>
      </c>
      <c r="B246">
        <f t="shared" si="118"/>
        <v>0</v>
      </c>
      <c r="C246">
        <f t="shared" ref="C246:S246" si="122">C126*$D$240</f>
        <v>0</v>
      </c>
      <c r="D246">
        <f t="shared" si="122"/>
        <v>0</v>
      </c>
      <c r="E246">
        <f t="shared" si="122"/>
        <v>0</v>
      </c>
      <c r="F246">
        <f t="shared" si="122"/>
        <v>0</v>
      </c>
      <c r="G246">
        <f t="shared" si="122"/>
        <v>0</v>
      </c>
      <c r="H246">
        <f t="shared" si="122"/>
        <v>0</v>
      </c>
      <c r="I246">
        <f t="shared" si="122"/>
        <v>0</v>
      </c>
      <c r="J246">
        <f t="shared" si="122"/>
        <v>0</v>
      </c>
      <c r="K246">
        <f t="shared" si="122"/>
        <v>0</v>
      </c>
      <c r="L246">
        <f t="shared" si="122"/>
        <v>0</v>
      </c>
      <c r="M246">
        <f t="shared" si="122"/>
        <v>0</v>
      </c>
      <c r="N246">
        <f t="shared" si="122"/>
        <v>0</v>
      </c>
      <c r="O246">
        <f t="shared" si="122"/>
        <v>0</v>
      </c>
      <c r="P246">
        <f t="shared" si="122"/>
        <v>0.79499988436365321</v>
      </c>
      <c r="Q246">
        <f t="shared" si="122"/>
        <v>0</v>
      </c>
      <c r="R246">
        <f t="shared" si="122"/>
        <v>0</v>
      </c>
      <c r="S246">
        <f t="shared" si="122"/>
        <v>0.39358902814270547</v>
      </c>
      <c r="T246">
        <f t="shared" si="120"/>
        <v>1.1885889125063587</v>
      </c>
    </row>
    <row r="247" spans="1:20" x14ac:dyDescent="0.25">
      <c r="A247" t="s">
        <v>23</v>
      </c>
      <c r="B247">
        <f t="shared" si="118"/>
        <v>0</v>
      </c>
      <c r="C247">
        <f t="shared" ref="C247:S247" si="123">C127*$D$240</f>
        <v>0</v>
      </c>
      <c r="D247">
        <f t="shared" si="123"/>
        <v>0</v>
      </c>
      <c r="E247">
        <f t="shared" si="123"/>
        <v>0</v>
      </c>
      <c r="F247">
        <f t="shared" si="123"/>
        <v>0</v>
      </c>
      <c r="G247">
        <f t="shared" si="123"/>
        <v>0.42052144659377627</v>
      </c>
      <c r="H247">
        <f t="shared" si="123"/>
        <v>0.37657582499073045</v>
      </c>
      <c r="I247">
        <f t="shared" si="123"/>
        <v>0</v>
      </c>
      <c r="J247">
        <f t="shared" si="123"/>
        <v>0</v>
      </c>
      <c r="K247">
        <f t="shared" si="123"/>
        <v>0.40132325812402447</v>
      </c>
      <c r="L247">
        <f t="shared" si="123"/>
        <v>0.81489106193172067</v>
      </c>
      <c r="M247">
        <f t="shared" si="123"/>
        <v>1.2633769322235437</v>
      </c>
      <c r="N247">
        <f t="shared" si="123"/>
        <v>0.80128205128205143</v>
      </c>
      <c r="O247">
        <f t="shared" si="123"/>
        <v>0.41123791797283182</v>
      </c>
      <c r="P247">
        <f t="shared" si="123"/>
        <v>0.3974999421818266</v>
      </c>
      <c r="Q247">
        <f t="shared" si="123"/>
        <v>1.1625098133945289</v>
      </c>
      <c r="R247">
        <f t="shared" si="123"/>
        <v>0</v>
      </c>
      <c r="S247">
        <f t="shared" si="123"/>
        <v>0.39358902814270547</v>
      </c>
      <c r="T247">
        <f t="shared" si="120"/>
        <v>6.4428072768377396</v>
      </c>
    </row>
    <row r="248" spans="1:20" x14ac:dyDescent="0.25">
      <c r="A248" t="s">
        <v>103</v>
      </c>
      <c r="B248">
        <f t="shared" si="118"/>
        <v>0</v>
      </c>
      <c r="C248">
        <f t="shared" ref="C248:S248" si="124">C128*$D$240</f>
        <v>0</v>
      </c>
      <c r="D248">
        <f t="shared" si="124"/>
        <v>0</v>
      </c>
      <c r="E248">
        <f t="shared" si="124"/>
        <v>0</v>
      </c>
      <c r="F248">
        <f t="shared" si="124"/>
        <v>0</v>
      </c>
      <c r="G248">
        <f t="shared" si="124"/>
        <v>0.42052144659377627</v>
      </c>
      <c r="H248">
        <f t="shared" si="124"/>
        <v>0.37657582499073045</v>
      </c>
      <c r="I248">
        <f t="shared" si="124"/>
        <v>0</v>
      </c>
      <c r="J248">
        <f t="shared" si="124"/>
        <v>0</v>
      </c>
      <c r="K248">
        <f t="shared" si="124"/>
        <v>0.40132325812402447</v>
      </c>
      <c r="L248">
        <f t="shared" si="124"/>
        <v>0.81489106193172067</v>
      </c>
      <c r="M248">
        <f t="shared" si="124"/>
        <v>1.2633769322235437</v>
      </c>
      <c r="N248">
        <f t="shared" si="124"/>
        <v>0.80128205128205143</v>
      </c>
      <c r="O248">
        <f t="shared" si="124"/>
        <v>0.41123791797283182</v>
      </c>
      <c r="P248">
        <f t="shared" si="124"/>
        <v>0.3974999421818266</v>
      </c>
      <c r="Q248">
        <f t="shared" si="124"/>
        <v>1.1625098133945289</v>
      </c>
      <c r="R248">
        <f t="shared" si="124"/>
        <v>0</v>
      </c>
      <c r="S248">
        <f t="shared" si="124"/>
        <v>0.39358902814270547</v>
      </c>
      <c r="T248">
        <f t="shared" si="120"/>
        <v>6.4428072768377396</v>
      </c>
    </row>
    <row r="249" spans="1:20" x14ac:dyDescent="0.25">
      <c r="A249" t="s">
        <v>25</v>
      </c>
      <c r="B249">
        <f t="shared" si="118"/>
        <v>1.1430295505050798</v>
      </c>
      <c r="C249">
        <f t="shared" ref="C249:S249" si="125">C129*$D$240</f>
        <v>0</v>
      </c>
      <c r="D249">
        <f t="shared" si="125"/>
        <v>0</v>
      </c>
      <c r="E249">
        <f t="shared" si="125"/>
        <v>0</v>
      </c>
      <c r="F249">
        <f t="shared" si="125"/>
        <v>0.76628352490421459</v>
      </c>
      <c r="G249">
        <f t="shared" si="125"/>
        <v>0.84104289318755254</v>
      </c>
      <c r="H249">
        <f t="shared" si="125"/>
        <v>0.75315164998146089</v>
      </c>
      <c r="I249">
        <f t="shared" si="125"/>
        <v>1.5485312899106001</v>
      </c>
      <c r="J249">
        <f t="shared" si="125"/>
        <v>1.2516578249336869</v>
      </c>
      <c r="K249">
        <f t="shared" si="125"/>
        <v>2.4079395487441468</v>
      </c>
      <c r="L249">
        <f t="shared" si="125"/>
        <v>2.0372276548293025</v>
      </c>
      <c r="M249">
        <f t="shared" si="125"/>
        <v>3.7901307966706308</v>
      </c>
      <c r="N249">
        <f t="shared" si="125"/>
        <v>2.4038461538461542</v>
      </c>
      <c r="O249">
        <f t="shared" si="125"/>
        <v>2.0561895898641596</v>
      </c>
      <c r="P249">
        <f t="shared" si="125"/>
        <v>3.5774994796364394</v>
      </c>
      <c r="Q249">
        <f t="shared" si="125"/>
        <v>6.200052338104153</v>
      </c>
      <c r="R249">
        <f t="shared" si="125"/>
        <v>6.5602903723065591</v>
      </c>
      <c r="S249">
        <f t="shared" si="125"/>
        <v>9.8397257035676358</v>
      </c>
      <c r="T249">
        <f t="shared" si="120"/>
        <v>45.176598370991783</v>
      </c>
    </row>
    <row r="250" spans="1:20" x14ac:dyDescent="0.25">
      <c r="A250" t="s">
        <v>144</v>
      </c>
      <c r="B250">
        <f t="shared" si="118"/>
        <v>0</v>
      </c>
      <c r="C250">
        <f t="shared" ref="C250:S250" si="126">C130*$D$240</f>
        <v>0</v>
      </c>
      <c r="D250">
        <f t="shared" si="126"/>
        <v>0</v>
      </c>
      <c r="E250">
        <f t="shared" si="126"/>
        <v>0</v>
      </c>
      <c r="F250">
        <f t="shared" si="126"/>
        <v>0</v>
      </c>
      <c r="G250">
        <f t="shared" si="126"/>
        <v>0</v>
      </c>
      <c r="H250">
        <f t="shared" si="126"/>
        <v>0</v>
      </c>
      <c r="I250">
        <f t="shared" si="126"/>
        <v>0.38713282247765007</v>
      </c>
      <c r="J250">
        <f t="shared" si="126"/>
        <v>0</v>
      </c>
      <c r="K250">
        <f t="shared" si="126"/>
        <v>0</v>
      </c>
      <c r="L250">
        <f t="shared" si="126"/>
        <v>0</v>
      </c>
      <c r="M250">
        <f t="shared" si="126"/>
        <v>0</v>
      </c>
      <c r="N250">
        <f t="shared" si="126"/>
        <v>0</v>
      </c>
      <c r="O250">
        <f t="shared" si="126"/>
        <v>0</v>
      </c>
      <c r="P250">
        <f t="shared" si="126"/>
        <v>0</v>
      </c>
      <c r="Q250">
        <f t="shared" si="126"/>
        <v>0</v>
      </c>
      <c r="R250">
        <f t="shared" si="126"/>
        <v>0</v>
      </c>
      <c r="S250">
        <f t="shared" si="126"/>
        <v>0</v>
      </c>
      <c r="T250">
        <f t="shared" si="120"/>
        <v>0.38713282247765007</v>
      </c>
    </row>
    <row r="251" spans="1:20" x14ac:dyDescent="0.25">
      <c r="A251" t="s">
        <v>145</v>
      </c>
      <c r="B251">
        <f t="shared" si="118"/>
        <v>0</v>
      </c>
      <c r="C251">
        <f t="shared" ref="C251:S251" si="127">C131*$D$240</f>
        <v>0</v>
      </c>
      <c r="D251">
        <f t="shared" si="127"/>
        <v>0</v>
      </c>
      <c r="E251">
        <f t="shared" si="127"/>
        <v>0</v>
      </c>
      <c r="F251">
        <f t="shared" si="127"/>
        <v>0</v>
      </c>
      <c r="G251">
        <f t="shared" si="127"/>
        <v>0</v>
      </c>
      <c r="H251">
        <f t="shared" si="127"/>
        <v>0</v>
      </c>
      <c r="I251">
        <f t="shared" si="127"/>
        <v>0</v>
      </c>
      <c r="J251">
        <f t="shared" si="127"/>
        <v>0</v>
      </c>
      <c r="K251">
        <f t="shared" si="127"/>
        <v>0</v>
      </c>
      <c r="L251">
        <f t="shared" si="127"/>
        <v>0</v>
      </c>
      <c r="M251">
        <f t="shared" si="127"/>
        <v>0</v>
      </c>
      <c r="N251">
        <f t="shared" si="127"/>
        <v>0</v>
      </c>
      <c r="O251">
        <f t="shared" si="127"/>
        <v>0</v>
      </c>
      <c r="P251">
        <f t="shared" si="127"/>
        <v>0</v>
      </c>
      <c r="Q251">
        <f t="shared" si="127"/>
        <v>0</v>
      </c>
      <c r="R251">
        <f t="shared" si="127"/>
        <v>0</v>
      </c>
      <c r="S251">
        <f t="shared" si="127"/>
        <v>0.39358902814270547</v>
      </c>
      <c r="T251">
        <f t="shared" si="120"/>
        <v>0.39358902814270547</v>
      </c>
    </row>
    <row r="252" spans="1:20" x14ac:dyDescent="0.25">
      <c r="A252" t="s">
        <v>26</v>
      </c>
      <c r="B252">
        <f t="shared" si="118"/>
        <v>0.76201970033671995</v>
      </c>
      <c r="C252">
        <f t="shared" ref="C252:S252" si="128">C132*$D$240</f>
        <v>0</v>
      </c>
      <c r="D252">
        <f t="shared" si="128"/>
        <v>0</v>
      </c>
      <c r="E252">
        <f t="shared" si="128"/>
        <v>0</v>
      </c>
      <c r="F252">
        <f t="shared" si="128"/>
        <v>0.76628352490421459</v>
      </c>
      <c r="G252">
        <f t="shared" si="128"/>
        <v>0.84104289318755254</v>
      </c>
      <c r="H252">
        <f t="shared" si="128"/>
        <v>0.75315164998146089</v>
      </c>
      <c r="I252">
        <f t="shared" si="128"/>
        <v>1.1613984674329503</v>
      </c>
      <c r="J252">
        <f t="shared" si="128"/>
        <v>0.83443854995579136</v>
      </c>
      <c r="K252">
        <f t="shared" si="128"/>
        <v>2.0066162906201228</v>
      </c>
      <c r="L252">
        <f t="shared" si="128"/>
        <v>1.6297821238634411</v>
      </c>
      <c r="M252">
        <f t="shared" si="128"/>
        <v>3.3690051525961167</v>
      </c>
      <c r="N252">
        <f t="shared" si="128"/>
        <v>2.0032051282051286</v>
      </c>
      <c r="O252">
        <f t="shared" si="128"/>
        <v>0.82247583594566365</v>
      </c>
      <c r="P252">
        <f t="shared" si="128"/>
        <v>1.589999768727306</v>
      </c>
      <c r="Q252">
        <f t="shared" si="128"/>
        <v>4.2625359824466056</v>
      </c>
      <c r="R252">
        <f t="shared" si="128"/>
        <v>6.5602903723065591</v>
      </c>
      <c r="S252">
        <f t="shared" si="128"/>
        <v>7.478191534711403</v>
      </c>
      <c r="T252">
        <f t="shared" si="120"/>
        <v>34.840436975221039</v>
      </c>
    </row>
    <row r="253" spans="1:20" x14ac:dyDescent="0.25">
      <c r="A253" t="s">
        <v>122</v>
      </c>
      <c r="B253">
        <f t="shared" si="118"/>
        <v>0.38100985016835998</v>
      </c>
      <c r="C253">
        <f t="shared" ref="C253:S253" si="129">C133*$D$240</f>
        <v>0</v>
      </c>
      <c r="D253">
        <f t="shared" si="129"/>
        <v>0</v>
      </c>
      <c r="E253">
        <f t="shared" si="129"/>
        <v>0</v>
      </c>
      <c r="F253">
        <f t="shared" si="129"/>
        <v>0</v>
      </c>
      <c r="G253">
        <f t="shared" si="129"/>
        <v>0</v>
      </c>
      <c r="H253">
        <f t="shared" si="129"/>
        <v>0</v>
      </c>
      <c r="I253">
        <f t="shared" si="129"/>
        <v>0</v>
      </c>
      <c r="J253">
        <f t="shared" si="129"/>
        <v>0</v>
      </c>
      <c r="K253">
        <f t="shared" si="129"/>
        <v>0</v>
      </c>
      <c r="L253">
        <f t="shared" si="129"/>
        <v>0</v>
      </c>
      <c r="M253">
        <f t="shared" si="129"/>
        <v>0</v>
      </c>
      <c r="N253">
        <f t="shared" si="129"/>
        <v>0</v>
      </c>
      <c r="O253">
        <f t="shared" si="129"/>
        <v>0</v>
      </c>
      <c r="P253">
        <f t="shared" si="129"/>
        <v>0</v>
      </c>
      <c r="Q253">
        <f t="shared" si="129"/>
        <v>0</v>
      </c>
      <c r="R253">
        <f t="shared" si="129"/>
        <v>0</v>
      </c>
      <c r="S253">
        <f t="shared" si="129"/>
        <v>0</v>
      </c>
      <c r="T253">
        <f t="shared" si="120"/>
        <v>0.38100985016835998</v>
      </c>
    </row>
    <row r="254" spans="1:20" x14ac:dyDescent="0.25">
      <c r="A254" t="s">
        <v>27</v>
      </c>
      <c r="B254">
        <f t="shared" si="118"/>
        <v>0</v>
      </c>
      <c r="C254">
        <f t="shared" ref="C254:S254" si="130">C134*$D$240</f>
        <v>0</v>
      </c>
      <c r="D254">
        <f t="shared" si="130"/>
        <v>0.39184952978056425</v>
      </c>
      <c r="E254">
        <f t="shared" si="130"/>
        <v>0</v>
      </c>
      <c r="F254">
        <f t="shared" si="130"/>
        <v>0.38314176245210729</v>
      </c>
      <c r="G254">
        <f t="shared" si="130"/>
        <v>0</v>
      </c>
      <c r="H254">
        <f t="shared" si="130"/>
        <v>0.75315164998146089</v>
      </c>
      <c r="I254">
        <f t="shared" si="130"/>
        <v>0.77426564495530015</v>
      </c>
      <c r="J254">
        <f t="shared" si="130"/>
        <v>0.83443854995579136</v>
      </c>
      <c r="K254">
        <f t="shared" si="130"/>
        <v>0.80264651624804895</v>
      </c>
      <c r="L254">
        <f t="shared" si="130"/>
        <v>1.2223365928975811</v>
      </c>
      <c r="M254">
        <f t="shared" si="130"/>
        <v>0.84225128814902905</v>
      </c>
      <c r="N254">
        <f t="shared" si="130"/>
        <v>0</v>
      </c>
      <c r="O254">
        <f t="shared" si="130"/>
        <v>0.41123791797283182</v>
      </c>
      <c r="P254">
        <f t="shared" si="130"/>
        <v>0.79499988436365321</v>
      </c>
      <c r="Q254">
        <f t="shared" si="130"/>
        <v>0</v>
      </c>
      <c r="R254">
        <f t="shared" si="130"/>
        <v>0.38589943366509166</v>
      </c>
      <c r="S254">
        <f t="shared" si="130"/>
        <v>1.1807670844281164</v>
      </c>
      <c r="T254">
        <f t="shared" si="120"/>
        <v>8.7769858548495758</v>
      </c>
    </row>
    <row r="255" spans="1:20" x14ac:dyDescent="0.25">
      <c r="A255" t="s">
        <v>28</v>
      </c>
      <c r="B255">
        <f t="shared" si="118"/>
        <v>0</v>
      </c>
      <c r="C255">
        <f t="shared" ref="C255:S255" si="131">C135*$D$240</f>
        <v>0</v>
      </c>
      <c r="D255">
        <f t="shared" si="131"/>
        <v>0.39184952978056425</v>
      </c>
      <c r="E255">
        <f t="shared" si="131"/>
        <v>0</v>
      </c>
      <c r="F255">
        <f t="shared" si="131"/>
        <v>0.38314176245210729</v>
      </c>
      <c r="G255">
        <f t="shared" si="131"/>
        <v>0</v>
      </c>
      <c r="H255">
        <f t="shared" si="131"/>
        <v>0</v>
      </c>
      <c r="I255">
        <f t="shared" si="131"/>
        <v>0</v>
      </c>
      <c r="J255">
        <f t="shared" si="131"/>
        <v>0</v>
      </c>
      <c r="K255">
        <f t="shared" si="131"/>
        <v>0</v>
      </c>
      <c r="L255">
        <f t="shared" si="131"/>
        <v>0</v>
      </c>
      <c r="M255">
        <f t="shared" si="131"/>
        <v>0</v>
      </c>
      <c r="N255">
        <f t="shared" si="131"/>
        <v>0</v>
      </c>
      <c r="O255">
        <f t="shared" si="131"/>
        <v>0</v>
      </c>
      <c r="P255">
        <f t="shared" si="131"/>
        <v>0</v>
      </c>
      <c r="Q255">
        <f t="shared" si="131"/>
        <v>0</v>
      </c>
      <c r="R255">
        <f t="shared" si="131"/>
        <v>0</v>
      </c>
      <c r="S255">
        <f t="shared" si="131"/>
        <v>0</v>
      </c>
      <c r="T255">
        <f t="shared" si="120"/>
        <v>0.7749912922326716</v>
      </c>
    </row>
    <row r="256" spans="1:20" x14ac:dyDescent="0.25">
      <c r="A256" t="s">
        <v>136</v>
      </c>
      <c r="B256">
        <f t="shared" si="118"/>
        <v>0</v>
      </c>
      <c r="C256">
        <f t="shared" ref="C256:S256" si="132">C136*$D$240</f>
        <v>0</v>
      </c>
      <c r="D256">
        <f t="shared" si="132"/>
        <v>0</v>
      </c>
      <c r="E256">
        <f t="shared" si="132"/>
        <v>0</v>
      </c>
      <c r="F256">
        <f t="shared" si="132"/>
        <v>0</v>
      </c>
      <c r="G256">
        <f t="shared" si="132"/>
        <v>0</v>
      </c>
      <c r="H256">
        <f t="shared" si="132"/>
        <v>0</v>
      </c>
      <c r="I256">
        <f t="shared" si="132"/>
        <v>0</v>
      </c>
      <c r="J256">
        <f t="shared" si="132"/>
        <v>0</v>
      </c>
      <c r="K256">
        <f t="shared" si="132"/>
        <v>0.40132325812402447</v>
      </c>
      <c r="L256">
        <f t="shared" si="132"/>
        <v>0.40744553096586034</v>
      </c>
      <c r="M256">
        <f t="shared" si="132"/>
        <v>0</v>
      </c>
      <c r="N256">
        <f t="shared" si="132"/>
        <v>0</v>
      </c>
      <c r="O256">
        <f t="shared" si="132"/>
        <v>0</v>
      </c>
      <c r="P256">
        <f t="shared" si="132"/>
        <v>0</v>
      </c>
      <c r="Q256">
        <f t="shared" si="132"/>
        <v>0</v>
      </c>
      <c r="R256">
        <f t="shared" si="132"/>
        <v>0.38589943366509166</v>
      </c>
      <c r="S256">
        <f t="shared" si="132"/>
        <v>0.78717805628541093</v>
      </c>
      <c r="T256">
        <f t="shared" si="120"/>
        <v>1.9818462790403875</v>
      </c>
    </row>
    <row r="257" spans="1:20" x14ac:dyDescent="0.25">
      <c r="A257" t="s">
        <v>29</v>
      </c>
      <c r="B257">
        <f t="shared" si="118"/>
        <v>0</v>
      </c>
      <c r="C257">
        <f t="shared" ref="C257:S257" si="133">C137*$D$240</f>
        <v>0</v>
      </c>
      <c r="D257">
        <f t="shared" si="133"/>
        <v>0</v>
      </c>
      <c r="E257">
        <f t="shared" si="133"/>
        <v>0</v>
      </c>
      <c r="F257">
        <f t="shared" si="133"/>
        <v>0</v>
      </c>
      <c r="G257">
        <f t="shared" si="133"/>
        <v>0</v>
      </c>
      <c r="H257">
        <f t="shared" si="133"/>
        <v>0.75315164998146089</v>
      </c>
      <c r="I257">
        <f t="shared" si="133"/>
        <v>0.77426564495530015</v>
      </c>
      <c r="J257">
        <f t="shared" si="133"/>
        <v>0.83443854995579136</v>
      </c>
      <c r="K257">
        <f t="shared" si="133"/>
        <v>0.40132325812402447</v>
      </c>
      <c r="L257">
        <f t="shared" si="133"/>
        <v>0.81489106193172067</v>
      </c>
      <c r="M257">
        <f t="shared" si="133"/>
        <v>0.84225128814902905</v>
      </c>
      <c r="N257">
        <f t="shared" si="133"/>
        <v>0</v>
      </c>
      <c r="O257">
        <f t="shared" si="133"/>
        <v>0.41123791797283182</v>
      </c>
      <c r="P257">
        <f t="shared" si="133"/>
        <v>0.3974999421818266</v>
      </c>
      <c r="Q257">
        <f t="shared" si="133"/>
        <v>0</v>
      </c>
      <c r="R257">
        <f t="shared" si="133"/>
        <v>0</v>
      </c>
      <c r="S257">
        <f t="shared" si="133"/>
        <v>0</v>
      </c>
      <c r="T257">
        <f t="shared" si="120"/>
        <v>5.2290593132519856</v>
      </c>
    </row>
    <row r="258" spans="1:20" x14ac:dyDescent="0.25">
      <c r="A258" t="s">
        <v>30</v>
      </c>
      <c r="B258">
        <f t="shared" si="118"/>
        <v>0</v>
      </c>
      <c r="C258">
        <f t="shared" ref="C258:S258" si="134">C138*$D$240</f>
        <v>0</v>
      </c>
      <c r="D258">
        <f t="shared" si="134"/>
        <v>0.39184952978056425</v>
      </c>
      <c r="E258">
        <f t="shared" si="134"/>
        <v>0</v>
      </c>
      <c r="F258">
        <f t="shared" si="134"/>
        <v>0</v>
      </c>
      <c r="G258">
        <f t="shared" si="134"/>
        <v>0.42052144659377627</v>
      </c>
      <c r="H258">
        <f t="shared" si="134"/>
        <v>0.37657582499073045</v>
      </c>
      <c r="I258">
        <f t="shared" si="134"/>
        <v>0.38713282247765007</v>
      </c>
      <c r="J258">
        <f t="shared" si="134"/>
        <v>0</v>
      </c>
      <c r="K258">
        <f t="shared" si="134"/>
        <v>0</v>
      </c>
      <c r="L258">
        <f t="shared" si="134"/>
        <v>0.40744553096586034</v>
      </c>
      <c r="M258">
        <f t="shared" si="134"/>
        <v>0.42112564407451453</v>
      </c>
      <c r="N258">
        <f t="shared" si="134"/>
        <v>0</v>
      </c>
      <c r="O258">
        <f t="shared" si="134"/>
        <v>0</v>
      </c>
      <c r="P258">
        <f t="shared" si="134"/>
        <v>0</v>
      </c>
      <c r="Q258">
        <f t="shared" si="134"/>
        <v>0</v>
      </c>
      <c r="R258">
        <f t="shared" si="134"/>
        <v>1.157698300995275</v>
      </c>
      <c r="S258">
        <f t="shared" si="134"/>
        <v>0.39358902814270547</v>
      </c>
      <c r="T258">
        <f t="shared" si="120"/>
        <v>3.9559381280210761</v>
      </c>
    </row>
    <row r="259" spans="1:20" x14ac:dyDescent="0.25">
      <c r="A259" t="s">
        <v>123</v>
      </c>
      <c r="B259">
        <f t="shared" si="118"/>
        <v>0</v>
      </c>
      <c r="C259">
        <f t="shared" ref="C259:S259" si="135">C139*$D$240</f>
        <v>0</v>
      </c>
      <c r="D259">
        <f t="shared" si="135"/>
        <v>0.39184952978056425</v>
      </c>
      <c r="E259">
        <f t="shared" si="135"/>
        <v>0</v>
      </c>
      <c r="F259">
        <f t="shared" si="135"/>
        <v>0</v>
      </c>
      <c r="G259">
        <f t="shared" si="135"/>
        <v>0.42052144659377627</v>
      </c>
      <c r="H259">
        <f t="shared" si="135"/>
        <v>0.37657582499073045</v>
      </c>
      <c r="I259">
        <f t="shared" si="135"/>
        <v>0.38713282247765007</v>
      </c>
      <c r="J259">
        <f t="shared" si="135"/>
        <v>0</v>
      </c>
      <c r="K259">
        <f t="shared" si="135"/>
        <v>0</v>
      </c>
      <c r="L259">
        <f t="shared" si="135"/>
        <v>0</v>
      </c>
      <c r="M259">
        <f t="shared" si="135"/>
        <v>0.42112564407451453</v>
      </c>
      <c r="N259">
        <f t="shared" si="135"/>
        <v>0</v>
      </c>
      <c r="O259">
        <f t="shared" si="135"/>
        <v>0</v>
      </c>
      <c r="P259">
        <f t="shared" si="135"/>
        <v>0</v>
      </c>
      <c r="Q259">
        <f t="shared" si="135"/>
        <v>0</v>
      </c>
      <c r="R259">
        <f t="shared" si="135"/>
        <v>0.38589943366509166</v>
      </c>
      <c r="S259">
        <f t="shared" si="135"/>
        <v>0.39358902814270547</v>
      </c>
      <c r="T259">
        <f t="shared" si="120"/>
        <v>2.7766937297250327</v>
      </c>
    </row>
    <row r="260" spans="1:20" x14ac:dyDescent="0.25">
      <c r="A260" t="s">
        <v>31</v>
      </c>
      <c r="B260">
        <f t="shared" si="118"/>
        <v>0</v>
      </c>
      <c r="C260">
        <f t="shared" ref="C260:S260" si="136">C140*$D$240</f>
        <v>0</v>
      </c>
      <c r="D260">
        <f t="shared" si="136"/>
        <v>0</v>
      </c>
      <c r="E260">
        <f t="shared" si="136"/>
        <v>0</v>
      </c>
      <c r="F260">
        <f t="shared" si="136"/>
        <v>0</v>
      </c>
      <c r="G260">
        <f t="shared" si="136"/>
        <v>0</v>
      </c>
      <c r="H260">
        <f t="shared" si="136"/>
        <v>0</v>
      </c>
      <c r="I260">
        <f t="shared" si="136"/>
        <v>0</v>
      </c>
      <c r="J260">
        <f t="shared" si="136"/>
        <v>0</v>
      </c>
      <c r="K260">
        <f t="shared" si="136"/>
        <v>0</v>
      </c>
      <c r="L260">
        <f t="shared" si="136"/>
        <v>0.40744553096586034</v>
      </c>
      <c r="M260">
        <f t="shared" si="136"/>
        <v>0</v>
      </c>
      <c r="N260">
        <f t="shared" si="136"/>
        <v>0</v>
      </c>
      <c r="O260">
        <f t="shared" si="136"/>
        <v>0</v>
      </c>
      <c r="P260">
        <f t="shared" si="136"/>
        <v>0</v>
      </c>
      <c r="Q260">
        <f t="shared" si="136"/>
        <v>0</v>
      </c>
      <c r="R260">
        <f t="shared" si="136"/>
        <v>0.77179886733018332</v>
      </c>
      <c r="S260">
        <f t="shared" si="136"/>
        <v>0</v>
      </c>
      <c r="T260">
        <f t="shared" si="120"/>
        <v>1.1792443982960437</v>
      </c>
    </row>
    <row r="261" spans="1:20" x14ac:dyDescent="0.25">
      <c r="A261" t="s">
        <v>128</v>
      </c>
      <c r="B261">
        <f t="shared" si="118"/>
        <v>0</v>
      </c>
      <c r="C261">
        <f t="shared" ref="C261:S261" si="137">C141*$D$240</f>
        <v>0</v>
      </c>
      <c r="D261">
        <f t="shared" si="137"/>
        <v>0</v>
      </c>
      <c r="E261">
        <f t="shared" si="137"/>
        <v>0</v>
      </c>
      <c r="F261">
        <f t="shared" si="137"/>
        <v>0</v>
      </c>
      <c r="G261">
        <f t="shared" si="137"/>
        <v>0</v>
      </c>
      <c r="H261">
        <f t="shared" si="137"/>
        <v>0</v>
      </c>
      <c r="I261">
        <f t="shared" si="137"/>
        <v>0</v>
      </c>
      <c r="J261">
        <f t="shared" si="137"/>
        <v>0.41721927497789568</v>
      </c>
      <c r="K261">
        <f t="shared" si="137"/>
        <v>0</v>
      </c>
      <c r="L261">
        <f t="shared" si="137"/>
        <v>0</v>
      </c>
      <c r="M261">
        <f t="shared" si="137"/>
        <v>0</v>
      </c>
      <c r="N261">
        <f t="shared" si="137"/>
        <v>0</v>
      </c>
      <c r="O261">
        <f t="shared" si="137"/>
        <v>0.82247583594566365</v>
      </c>
      <c r="P261">
        <f t="shared" si="137"/>
        <v>0.3974999421818266</v>
      </c>
      <c r="Q261">
        <f t="shared" si="137"/>
        <v>0.38750327113150956</v>
      </c>
      <c r="R261">
        <f t="shared" si="137"/>
        <v>0</v>
      </c>
      <c r="S261">
        <f t="shared" si="137"/>
        <v>0</v>
      </c>
      <c r="T261">
        <f t="shared" si="120"/>
        <v>2.0246983242368954</v>
      </c>
    </row>
    <row r="262" spans="1:20" x14ac:dyDescent="0.25">
      <c r="A262" t="s">
        <v>129</v>
      </c>
      <c r="B262">
        <f t="shared" si="118"/>
        <v>0</v>
      </c>
      <c r="C262">
        <f t="shared" ref="C262:S262" si="138">C142*$D$240</f>
        <v>0</v>
      </c>
      <c r="D262">
        <f t="shared" si="138"/>
        <v>0</v>
      </c>
      <c r="E262">
        <f t="shared" si="138"/>
        <v>0</v>
      </c>
      <c r="F262">
        <f t="shared" si="138"/>
        <v>0</v>
      </c>
      <c r="G262">
        <f t="shared" si="138"/>
        <v>0</v>
      </c>
      <c r="H262">
        <f t="shared" si="138"/>
        <v>0</v>
      </c>
      <c r="I262">
        <f t="shared" si="138"/>
        <v>0</v>
      </c>
      <c r="J262">
        <f t="shared" si="138"/>
        <v>0.41721927497789568</v>
      </c>
      <c r="K262">
        <f t="shared" si="138"/>
        <v>0</v>
      </c>
      <c r="L262">
        <f t="shared" si="138"/>
        <v>0</v>
      </c>
      <c r="M262">
        <f t="shared" si="138"/>
        <v>0</v>
      </c>
      <c r="N262">
        <f t="shared" si="138"/>
        <v>0</v>
      </c>
      <c r="O262">
        <f t="shared" si="138"/>
        <v>0.41123791797283182</v>
      </c>
      <c r="P262">
        <f t="shared" si="138"/>
        <v>0.3974999421818266</v>
      </c>
      <c r="Q262">
        <f t="shared" si="138"/>
        <v>0.38750327113150956</v>
      </c>
      <c r="R262">
        <f t="shared" si="138"/>
        <v>0</v>
      </c>
      <c r="S262">
        <f t="shared" si="138"/>
        <v>0</v>
      </c>
      <c r="T262">
        <f t="shared" si="120"/>
        <v>1.6134604062640638</v>
      </c>
    </row>
    <row r="263" spans="1:20" x14ac:dyDescent="0.25">
      <c r="A263" t="s">
        <v>137</v>
      </c>
      <c r="B263">
        <f t="shared" si="118"/>
        <v>0</v>
      </c>
      <c r="C263">
        <f t="shared" ref="C263:S263" si="139">C143*$D$240</f>
        <v>0</v>
      </c>
      <c r="D263">
        <f t="shared" si="139"/>
        <v>0</v>
      </c>
      <c r="E263">
        <f t="shared" si="139"/>
        <v>0</v>
      </c>
      <c r="F263">
        <f t="shared" si="139"/>
        <v>0</v>
      </c>
      <c r="G263">
        <f t="shared" si="139"/>
        <v>0</v>
      </c>
      <c r="H263">
        <f t="shared" si="139"/>
        <v>0</v>
      </c>
      <c r="I263">
        <f t="shared" si="139"/>
        <v>0</v>
      </c>
      <c r="J263">
        <f t="shared" si="139"/>
        <v>0</v>
      </c>
      <c r="K263">
        <f t="shared" si="139"/>
        <v>0</v>
      </c>
      <c r="L263">
        <f t="shared" si="139"/>
        <v>0</v>
      </c>
      <c r="M263">
        <f t="shared" si="139"/>
        <v>0</v>
      </c>
      <c r="N263">
        <f t="shared" si="139"/>
        <v>0</v>
      </c>
      <c r="O263">
        <f t="shared" si="139"/>
        <v>0.41123791797283182</v>
      </c>
      <c r="P263">
        <f t="shared" si="139"/>
        <v>0</v>
      </c>
      <c r="Q263">
        <f t="shared" si="139"/>
        <v>0</v>
      </c>
      <c r="R263">
        <f t="shared" si="139"/>
        <v>0</v>
      </c>
      <c r="S263">
        <f t="shared" si="139"/>
        <v>0</v>
      </c>
      <c r="T263">
        <f t="shared" si="120"/>
        <v>0.41123791797283182</v>
      </c>
    </row>
    <row r="264" spans="1:20" x14ac:dyDescent="0.25">
      <c r="A264" t="s">
        <v>104</v>
      </c>
      <c r="B264">
        <f t="shared" si="118"/>
        <v>0.76201970033671995</v>
      </c>
      <c r="C264">
        <f t="shared" ref="C264:S264" si="140">C144*$D$240</f>
        <v>0.71839080459770122</v>
      </c>
      <c r="D264">
        <f t="shared" si="140"/>
        <v>0</v>
      </c>
      <c r="E264">
        <f t="shared" si="140"/>
        <v>0.38164511494252873</v>
      </c>
      <c r="F264">
        <f t="shared" si="140"/>
        <v>1.915708812260537</v>
      </c>
      <c r="G264">
        <f t="shared" si="140"/>
        <v>3.3641715727502106</v>
      </c>
      <c r="H264">
        <f t="shared" si="140"/>
        <v>2.2594549499443826</v>
      </c>
      <c r="I264">
        <f t="shared" si="140"/>
        <v>3.4841954022988508</v>
      </c>
      <c r="J264">
        <f t="shared" si="140"/>
        <v>6.6755083996463309</v>
      </c>
      <c r="K264">
        <f t="shared" si="140"/>
        <v>10.835727969348662</v>
      </c>
      <c r="L264">
        <f t="shared" si="140"/>
        <v>8.5563561502830687</v>
      </c>
      <c r="M264">
        <f t="shared" si="140"/>
        <v>10.528141101862865</v>
      </c>
      <c r="N264">
        <f t="shared" si="140"/>
        <v>12.820512820512826</v>
      </c>
      <c r="O264">
        <f t="shared" si="140"/>
        <v>17.27199255485894</v>
      </c>
      <c r="P264">
        <f t="shared" si="140"/>
        <v>17.09249751381854</v>
      </c>
      <c r="Q264">
        <f t="shared" si="140"/>
        <v>21.312679912233023</v>
      </c>
      <c r="R264">
        <f t="shared" si="140"/>
        <v>31.643753560537515</v>
      </c>
      <c r="S264">
        <f t="shared" si="140"/>
        <v>61.79347741840477</v>
      </c>
      <c r="T264">
        <f t="shared" si="120"/>
        <v>211.41623375863747</v>
      </c>
    </row>
    <row r="265" spans="1:20" x14ac:dyDescent="0.25">
      <c r="A265" s="4" t="s">
        <v>32</v>
      </c>
      <c r="B265">
        <f t="shared" si="118"/>
        <v>0.76201970033671995</v>
      </c>
      <c r="C265">
        <f t="shared" ref="C265:S265" si="141">C145*$D$240</f>
        <v>1.0775862068965518</v>
      </c>
      <c r="D265">
        <f t="shared" si="141"/>
        <v>0.78369905956112851</v>
      </c>
      <c r="E265">
        <f t="shared" si="141"/>
        <v>1.5265804597701147</v>
      </c>
      <c r="F265">
        <f t="shared" si="141"/>
        <v>1.5325670498084289</v>
      </c>
      <c r="G265">
        <f t="shared" si="141"/>
        <v>0</v>
      </c>
      <c r="H265">
        <f t="shared" si="141"/>
        <v>3.7657582499073041</v>
      </c>
      <c r="I265">
        <f t="shared" si="141"/>
        <v>3.4841954022988508</v>
      </c>
      <c r="J265">
        <f t="shared" si="141"/>
        <v>2.5033156498673739</v>
      </c>
      <c r="K265">
        <f t="shared" si="141"/>
        <v>4.0132325812402438</v>
      </c>
      <c r="L265">
        <f t="shared" si="141"/>
        <v>8.5563561502830687</v>
      </c>
      <c r="M265">
        <f t="shared" si="141"/>
        <v>20.635156559651207</v>
      </c>
      <c r="N265">
        <f t="shared" si="141"/>
        <v>18.830128205128212</v>
      </c>
      <c r="O265">
        <f t="shared" si="141"/>
        <v>20.561895898641598</v>
      </c>
      <c r="P265">
        <f t="shared" si="141"/>
        <v>32.197495316727952</v>
      </c>
      <c r="Q265">
        <f t="shared" si="141"/>
        <v>32.162771503915302</v>
      </c>
      <c r="R265">
        <f t="shared" si="141"/>
        <v>37.432245065513911</v>
      </c>
      <c r="S265">
        <f t="shared" si="141"/>
        <v>53.134518799265237</v>
      </c>
      <c r="T265">
        <f t="shared" si="120"/>
        <v>242.95952185881319</v>
      </c>
    </row>
    <row r="266" spans="1:20" x14ac:dyDescent="0.25">
      <c r="A266" t="s">
        <v>105</v>
      </c>
      <c r="B266">
        <f t="shared" si="118"/>
        <v>0</v>
      </c>
      <c r="C266">
        <f t="shared" ref="C266:S266" si="142">C146*$D$240</f>
        <v>0</v>
      </c>
      <c r="D266">
        <f t="shared" si="142"/>
        <v>0</v>
      </c>
      <c r="E266">
        <f t="shared" si="142"/>
        <v>0</v>
      </c>
      <c r="F266">
        <f t="shared" si="142"/>
        <v>0</v>
      </c>
      <c r="G266">
        <f t="shared" si="142"/>
        <v>0</v>
      </c>
      <c r="H266">
        <f t="shared" si="142"/>
        <v>0.37657582499073045</v>
      </c>
      <c r="I266">
        <f t="shared" si="142"/>
        <v>0</v>
      </c>
      <c r="J266">
        <f t="shared" si="142"/>
        <v>0</v>
      </c>
      <c r="K266">
        <f t="shared" si="142"/>
        <v>0.80264651624804895</v>
      </c>
      <c r="L266">
        <f t="shared" si="142"/>
        <v>1.2223365928975811</v>
      </c>
      <c r="M266">
        <f t="shared" si="142"/>
        <v>1.2633769322235437</v>
      </c>
      <c r="N266">
        <f t="shared" si="142"/>
        <v>2.0032051282051286</v>
      </c>
      <c r="O266">
        <f t="shared" si="142"/>
        <v>2.0561895898641596</v>
      </c>
      <c r="P266">
        <f t="shared" si="142"/>
        <v>1.589999768727306</v>
      </c>
      <c r="Q266">
        <f t="shared" si="142"/>
        <v>1.550013084526038</v>
      </c>
      <c r="R266">
        <f t="shared" si="142"/>
        <v>2.7012960356556417</v>
      </c>
      <c r="S266">
        <f t="shared" si="142"/>
        <v>4.3294793095697601</v>
      </c>
      <c r="T266">
        <f t="shared" si="120"/>
        <v>17.895118782907939</v>
      </c>
    </row>
    <row r="267" spans="1:20" x14ac:dyDescent="0.25">
      <c r="A267" t="s">
        <v>33</v>
      </c>
      <c r="B267">
        <f t="shared" si="118"/>
        <v>0</v>
      </c>
      <c r="C267">
        <f t="shared" ref="C267:S267" si="143">C147*$D$240</f>
        <v>0</v>
      </c>
      <c r="D267">
        <f t="shared" si="143"/>
        <v>0</v>
      </c>
      <c r="E267">
        <f t="shared" si="143"/>
        <v>0</v>
      </c>
      <c r="F267">
        <f t="shared" si="143"/>
        <v>0</v>
      </c>
      <c r="G267">
        <f t="shared" si="143"/>
        <v>0</v>
      </c>
      <c r="H267">
        <f t="shared" si="143"/>
        <v>0</v>
      </c>
      <c r="I267">
        <f t="shared" si="143"/>
        <v>0</v>
      </c>
      <c r="J267">
        <f t="shared" si="143"/>
        <v>0</v>
      </c>
      <c r="K267">
        <f t="shared" si="143"/>
        <v>0.40132325812402447</v>
      </c>
      <c r="L267">
        <f t="shared" si="143"/>
        <v>1.6297821238634411</v>
      </c>
      <c r="M267">
        <f t="shared" si="143"/>
        <v>2.1056282203725729</v>
      </c>
      <c r="N267">
        <f t="shared" si="143"/>
        <v>1.2019230769230771</v>
      </c>
      <c r="O267">
        <f t="shared" si="143"/>
        <v>1.6449516718913271</v>
      </c>
      <c r="P267">
        <f t="shared" si="143"/>
        <v>0.3974999421818266</v>
      </c>
      <c r="Q267">
        <f t="shared" si="143"/>
        <v>2.3250196267890577</v>
      </c>
      <c r="R267">
        <f t="shared" si="143"/>
        <v>1.5435977346603664</v>
      </c>
      <c r="S267">
        <f t="shared" si="143"/>
        <v>0.78717805628541093</v>
      </c>
      <c r="T267">
        <f t="shared" si="120"/>
        <v>12.036903711091105</v>
      </c>
    </row>
    <row r="268" spans="1:20" x14ac:dyDescent="0.25">
      <c r="A268" t="s">
        <v>34</v>
      </c>
      <c r="B268">
        <f t="shared" si="118"/>
        <v>0</v>
      </c>
      <c r="C268">
        <f t="shared" ref="C268:S268" si="144">C148*$D$240</f>
        <v>0</v>
      </c>
      <c r="D268">
        <f t="shared" si="144"/>
        <v>0</v>
      </c>
      <c r="E268">
        <f t="shared" si="144"/>
        <v>0</v>
      </c>
      <c r="F268">
        <f t="shared" si="144"/>
        <v>0</v>
      </c>
      <c r="G268">
        <f t="shared" si="144"/>
        <v>0</v>
      </c>
      <c r="H268">
        <f t="shared" si="144"/>
        <v>0</v>
      </c>
      <c r="I268">
        <f t="shared" si="144"/>
        <v>0</v>
      </c>
      <c r="J268">
        <f t="shared" si="144"/>
        <v>0.41721927497789568</v>
      </c>
      <c r="K268">
        <f t="shared" si="144"/>
        <v>0</v>
      </c>
      <c r="L268">
        <f t="shared" si="144"/>
        <v>0.81489106193172067</v>
      </c>
      <c r="M268">
        <f t="shared" si="144"/>
        <v>1.6845025762980579</v>
      </c>
      <c r="N268">
        <f t="shared" si="144"/>
        <v>3.2051282051282062</v>
      </c>
      <c r="O268">
        <f t="shared" si="144"/>
        <v>2.8786654258098228</v>
      </c>
      <c r="P268">
        <f t="shared" si="144"/>
        <v>4.7699993061819193</v>
      </c>
      <c r="Q268">
        <f t="shared" si="144"/>
        <v>3.4875294401835863</v>
      </c>
      <c r="R268">
        <f t="shared" si="144"/>
        <v>4.6307932039811002</v>
      </c>
      <c r="S268">
        <f t="shared" si="144"/>
        <v>2.3615341688562328</v>
      </c>
      <c r="T268">
        <f t="shared" si="120"/>
        <v>24.250262663348543</v>
      </c>
    </row>
    <row r="269" spans="1:20" x14ac:dyDescent="0.25">
      <c r="A269" t="s">
        <v>35</v>
      </c>
      <c r="B269">
        <f t="shared" si="118"/>
        <v>0</v>
      </c>
      <c r="C269">
        <f t="shared" ref="C269:S269" si="145">C149*$D$240</f>
        <v>0</v>
      </c>
      <c r="D269">
        <f t="shared" si="145"/>
        <v>0</v>
      </c>
      <c r="E269">
        <f t="shared" si="145"/>
        <v>0</v>
      </c>
      <c r="F269">
        <f t="shared" si="145"/>
        <v>0</v>
      </c>
      <c r="G269">
        <f t="shared" si="145"/>
        <v>0</v>
      </c>
      <c r="H269">
        <f t="shared" si="145"/>
        <v>0</v>
      </c>
      <c r="I269">
        <f t="shared" si="145"/>
        <v>0</v>
      </c>
      <c r="J269">
        <f t="shared" si="145"/>
        <v>0</v>
      </c>
      <c r="K269">
        <f t="shared" si="145"/>
        <v>0</v>
      </c>
      <c r="L269">
        <f t="shared" si="145"/>
        <v>0</v>
      </c>
      <c r="M269">
        <f t="shared" si="145"/>
        <v>0</v>
      </c>
      <c r="N269">
        <f t="shared" si="145"/>
        <v>0.40064102564102572</v>
      </c>
      <c r="O269">
        <f t="shared" si="145"/>
        <v>0.82247583594566365</v>
      </c>
      <c r="P269">
        <f t="shared" si="145"/>
        <v>0</v>
      </c>
      <c r="Q269">
        <f t="shared" si="145"/>
        <v>1.1625098133945289</v>
      </c>
      <c r="R269">
        <f t="shared" si="145"/>
        <v>1.157698300995275</v>
      </c>
      <c r="S269">
        <f t="shared" si="145"/>
        <v>1.9679451407135276</v>
      </c>
      <c r="T269">
        <f t="shared" si="120"/>
        <v>5.5112701166900209</v>
      </c>
    </row>
    <row r="270" spans="1:20" x14ac:dyDescent="0.25">
      <c r="A270" t="s">
        <v>106</v>
      </c>
      <c r="B270">
        <f t="shared" si="118"/>
        <v>0</v>
      </c>
      <c r="C270">
        <f t="shared" ref="C270:S270" si="146">C150*$D$240</f>
        <v>0</v>
      </c>
      <c r="D270">
        <f t="shared" si="146"/>
        <v>0</v>
      </c>
      <c r="E270">
        <f t="shared" si="146"/>
        <v>0</v>
      </c>
      <c r="F270">
        <f t="shared" si="146"/>
        <v>0</v>
      </c>
      <c r="G270">
        <f t="shared" si="146"/>
        <v>0</v>
      </c>
      <c r="H270">
        <f t="shared" si="146"/>
        <v>0</v>
      </c>
      <c r="I270">
        <f t="shared" si="146"/>
        <v>0</v>
      </c>
      <c r="J270">
        <f t="shared" si="146"/>
        <v>0.41721927497789568</v>
      </c>
      <c r="K270">
        <f t="shared" si="146"/>
        <v>0.40132325812402447</v>
      </c>
      <c r="L270">
        <f t="shared" si="146"/>
        <v>0</v>
      </c>
      <c r="M270">
        <f t="shared" si="146"/>
        <v>0.84225128814902905</v>
      </c>
      <c r="N270">
        <f t="shared" si="146"/>
        <v>2.4038461538461542</v>
      </c>
      <c r="O270">
        <f t="shared" si="146"/>
        <v>0.82247583594566365</v>
      </c>
      <c r="P270">
        <f t="shared" si="146"/>
        <v>1.1924998265454798</v>
      </c>
      <c r="Q270">
        <f t="shared" si="146"/>
        <v>1.550013084526038</v>
      </c>
      <c r="R270">
        <f t="shared" si="146"/>
        <v>1.9294971683254589</v>
      </c>
      <c r="S270">
        <f t="shared" si="146"/>
        <v>1.1807670844281164</v>
      </c>
      <c r="T270">
        <f t="shared" si="120"/>
        <v>10.73989297486786</v>
      </c>
    </row>
    <row r="271" spans="1:20" x14ac:dyDescent="0.25">
      <c r="A271" t="s">
        <v>36</v>
      </c>
      <c r="B271">
        <f t="shared" si="118"/>
        <v>0</v>
      </c>
      <c r="C271">
        <f t="shared" ref="C271:S271" si="147">C151*$D$240</f>
        <v>0</v>
      </c>
      <c r="D271">
        <f t="shared" si="147"/>
        <v>0</v>
      </c>
      <c r="E271">
        <f t="shared" si="147"/>
        <v>0</v>
      </c>
      <c r="F271">
        <f t="shared" si="147"/>
        <v>0</v>
      </c>
      <c r="G271">
        <f t="shared" si="147"/>
        <v>0</v>
      </c>
      <c r="H271">
        <f t="shared" si="147"/>
        <v>0</v>
      </c>
      <c r="I271">
        <f t="shared" si="147"/>
        <v>0</v>
      </c>
      <c r="J271">
        <f t="shared" si="147"/>
        <v>0</v>
      </c>
      <c r="K271">
        <f t="shared" si="147"/>
        <v>0</v>
      </c>
      <c r="L271">
        <f t="shared" si="147"/>
        <v>0.40744553096586034</v>
      </c>
      <c r="M271">
        <f t="shared" si="147"/>
        <v>1.2633769322235437</v>
      </c>
      <c r="N271">
        <f t="shared" si="147"/>
        <v>1.2019230769230771</v>
      </c>
      <c r="O271">
        <f t="shared" si="147"/>
        <v>0.82247583594566365</v>
      </c>
      <c r="P271">
        <f t="shared" si="147"/>
        <v>2.3849996530909596</v>
      </c>
      <c r="Q271">
        <f t="shared" si="147"/>
        <v>1.9375163556575483</v>
      </c>
      <c r="R271">
        <f t="shared" si="147"/>
        <v>1.5435977346603664</v>
      </c>
      <c r="S271">
        <f t="shared" si="147"/>
        <v>1.5743561125708214</v>
      </c>
      <c r="T271">
        <f t="shared" si="120"/>
        <v>11.135691232037841</v>
      </c>
    </row>
    <row r="272" spans="1:20" x14ac:dyDescent="0.25">
      <c r="A272" t="s">
        <v>124</v>
      </c>
      <c r="B272">
        <f t="shared" si="118"/>
        <v>0</v>
      </c>
      <c r="C272">
        <f t="shared" ref="C272:S272" si="148">C152*$D$240</f>
        <v>0</v>
      </c>
      <c r="D272">
        <f t="shared" si="148"/>
        <v>0</v>
      </c>
      <c r="E272">
        <f t="shared" si="148"/>
        <v>0</v>
      </c>
      <c r="F272">
        <f t="shared" si="148"/>
        <v>0</v>
      </c>
      <c r="G272">
        <f t="shared" si="148"/>
        <v>0</v>
      </c>
      <c r="H272">
        <f t="shared" si="148"/>
        <v>0</v>
      </c>
      <c r="I272">
        <f t="shared" si="148"/>
        <v>0</v>
      </c>
      <c r="J272">
        <f t="shared" si="148"/>
        <v>0</v>
      </c>
      <c r="K272">
        <f t="shared" si="148"/>
        <v>0.40132325812402447</v>
      </c>
      <c r="L272">
        <f t="shared" si="148"/>
        <v>0</v>
      </c>
      <c r="M272">
        <f t="shared" si="148"/>
        <v>0.84225128814902905</v>
      </c>
      <c r="N272">
        <f t="shared" si="148"/>
        <v>0.80128205128205143</v>
      </c>
      <c r="O272">
        <f t="shared" si="148"/>
        <v>0.41123791797283182</v>
      </c>
      <c r="P272">
        <f t="shared" si="148"/>
        <v>0.79499988436365321</v>
      </c>
      <c r="Q272">
        <f t="shared" si="148"/>
        <v>1.9375163556575483</v>
      </c>
      <c r="R272">
        <f t="shared" si="148"/>
        <v>0.38589943366509166</v>
      </c>
      <c r="S272">
        <f t="shared" si="148"/>
        <v>0.78717805628541093</v>
      </c>
      <c r="T272">
        <f t="shared" si="120"/>
        <v>6.3616882454996411</v>
      </c>
    </row>
    <row r="273" spans="1:20" x14ac:dyDescent="0.25">
      <c r="A273" t="s">
        <v>37</v>
      </c>
      <c r="B273">
        <f t="shared" si="118"/>
        <v>0</v>
      </c>
      <c r="C273">
        <f t="shared" ref="C273:S273" si="149">C153*$D$240</f>
        <v>0</v>
      </c>
      <c r="D273">
        <f t="shared" si="149"/>
        <v>0</v>
      </c>
      <c r="E273">
        <f t="shared" si="149"/>
        <v>0.38164511494252873</v>
      </c>
      <c r="F273">
        <f t="shared" si="149"/>
        <v>0</v>
      </c>
      <c r="G273">
        <f t="shared" si="149"/>
        <v>0</v>
      </c>
      <c r="H273">
        <f t="shared" si="149"/>
        <v>0</v>
      </c>
      <c r="I273">
        <f t="shared" si="149"/>
        <v>0</v>
      </c>
      <c r="J273">
        <f t="shared" si="149"/>
        <v>0.41721927497789568</v>
      </c>
      <c r="K273">
        <f t="shared" si="149"/>
        <v>0</v>
      </c>
      <c r="L273">
        <f t="shared" si="149"/>
        <v>0</v>
      </c>
      <c r="M273">
        <f t="shared" si="149"/>
        <v>1.2633769322235437</v>
      </c>
      <c r="N273">
        <f t="shared" si="149"/>
        <v>4.4070512820512828</v>
      </c>
      <c r="O273">
        <f t="shared" si="149"/>
        <v>1.6449516718913271</v>
      </c>
      <c r="P273">
        <f t="shared" si="149"/>
        <v>5.5649991905455725</v>
      </c>
      <c r="Q273">
        <f t="shared" si="149"/>
        <v>1.9375163556575483</v>
      </c>
      <c r="R273">
        <f t="shared" si="149"/>
        <v>3.0871954693207337</v>
      </c>
      <c r="S273">
        <f t="shared" si="149"/>
        <v>4.7230683377124656</v>
      </c>
      <c r="T273">
        <f t="shared" si="120"/>
        <v>23.4270236293229</v>
      </c>
    </row>
    <row r="274" spans="1:20" x14ac:dyDescent="0.25">
      <c r="A274" t="s">
        <v>130</v>
      </c>
      <c r="B274">
        <f t="shared" si="118"/>
        <v>0</v>
      </c>
      <c r="C274">
        <f t="shared" ref="C274:S274" si="150">C154*$D$240</f>
        <v>0</v>
      </c>
      <c r="D274">
        <f t="shared" si="150"/>
        <v>0</v>
      </c>
      <c r="E274">
        <f t="shared" si="150"/>
        <v>0</v>
      </c>
      <c r="F274">
        <f t="shared" si="150"/>
        <v>0</v>
      </c>
      <c r="G274">
        <f t="shared" si="150"/>
        <v>0</v>
      </c>
      <c r="H274">
        <f t="shared" si="150"/>
        <v>0</v>
      </c>
      <c r="I274">
        <f t="shared" si="150"/>
        <v>0</v>
      </c>
      <c r="J274">
        <f t="shared" si="150"/>
        <v>0</v>
      </c>
      <c r="K274">
        <f t="shared" si="150"/>
        <v>0</v>
      </c>
      <c r="L274">
        <f t="shared" si="150"/>
        <v>0</v>
      </c>
      <c r="M274">
        <f t="shared" si="150"/>
        <v>0</v>
      </c>
      <c r="N274">
        <f t="shared" si="150"/>
        <v>0</v>
      </c>
      <c r="O274">
        <f t="shared" si="150"/>
        <v>0</v>
      </c>
      <c r="P274">
        <f t="shared" si="150"/>
        <v>0.3974999421818266</v>
      </c>
      <c r="Q274">
        <f t="shared" si="150"/>
        <v>0</v>
      </c>
      <c r="R274">
        <f t="shared" si="150"/>
        <v>0.38589943366509166</v>
      </c>
      <c r="S274">
        <f t="shared" si="150"/>
        <v>0</v>
      </c>
      <c r="T274">
        <f t="shared" si="120"/>
        <v>0.78339937584691821</v>
      </c>
    </row>
    <row r="275" spans="1:20" x14ac:dyDescent="0.25">
      <c r="A275" t="s">
        <v>38</v>
      </c>
      <c r="B275">
        <f t="shared" si="118"/>
        <v>0</v>
      </c>
      <c r="C275">
        <f t="shared" ref="C275:S275" si="151">C155*$D$240</f>
        <v>0</v>
      </c>
      <c r="D275">
        <f t="shared" si="151"/>
        <v>0</v>
      </c>
      <c r="E275">
        <f t="shared" si="151"/>
        <v>0</v>
      </c>
      <c r="F275">
        <f t="shared" si="151"/>
        <v>0</v>
      </c>
      <c r="G275">
        <f t="shared" si="151"/>
        <v>0</v>
      </c>
      <c r="H275">
        <f t="shared" si="151"/>
        <v>0</v>
      </c>
      <c r="I275">
        <f t="shared" si="151"/>
        <v>0</v>
      </c>
      <c r="J275">
        <f t="shared" si="151"/>
        <v>0</v>
      </c>
      <c r="K275">
        <f t="shared" si="151"/>
        <v>0.80264651624804895</v>
      </c>
      <c r="L275">
        <f t="shared" si="151"/>
        <v>0</v>
      </c>
      <c r="M275">
        <f t="shared" si="151"/>
        <v>0.42112564407451453</v>
      </c>
      <c r="N275">
        <f t="shared" si="151"/>
        <v>0</v>
      </c>
      <c r="O275">
        <f t="shared" si="151"/>
        <v>0</v>
      </c>
      <c r="P275">
        <f t="shared" si="151"/>
        <v>0</v>
      </c>
      <c r="Q275">
        <f t="shared" si="151"/>
        <v>0</v>
      </c>
      <c r="R275">
        <f t="shared" si="151"/>
        <v>0</v>
      </c>
      <c r="S275">
        <f t="shared" si="151"/>
        <v>0.39358902814270547</v>
      </c>
      <c r="T275">
        <f t="shared" si="120"/>
        <v>1.617361188465269</v>
      </c>
    </row>
    <row r="276" spans="1:20" x14ac:dyDescent="0.25">
      <c r="A276" t="s">
        <v>125</v>
      </c>
      <c r="B276">
        <f t="shared" si="118"/>
        <v>0</v>
      </c>
      <c r="C276">
        <f t="shared" ref="C276:S276" si="152">C156*$D$240</f>
        <v>0</v>
      </c>
      <c r="D276">
        <f t="shared" si="152"/>
        <v>0</v>
      </c>
      <c r="E276">
        <f t="shared" si="152"/>
        <v>0</v>
      </c>
      <c r="F276">
        <f t="shared" si="152"/>
        <v>0</v>
      </c>
      <c r="G276">
        <f t="shared" si="152"/>
        <v>0</v>
      </c>
      <c r="H276">
        <f t="shared" si="152"/>
        <v>0</v>
      </c>
      <c r="I276">
        <f t="shared" si="152"/>
        <v>0</v>
      </c>
      <c r="J276">
        <f t="shared" si="152"/>
        <v>0</v>
      </c>
      <c r="K276">
        <f t="shared" si="152"/>
        <v>0</v>
      </c>
      <c r="L276">
        <f t="shared" si="152"/>
        <v>0</v>
      </c>
      <c r="M276">
        <f t="shared" si="152"/>
        <v>2.1056282203725729</v>
      </c>
      <c r="N276">
        <f t="shared" si="152"/>
        <v>0</v>
      </c>
      <c r="O276">
        <f t="shared" si="152"/>
        <v>1.6449516718913271</v>
      </c>
      <c r="P276">
        <f t="shared" si="152"/>
        <v>5.1674992483637459</v>
      </c>
      <c r="Q276">
        <f t="shared" si="152"/>
        <v>7.3625621514986817</v>
      </c>
      <c r="R276">
        <f t="shared" si="152"/>
        <v>7.3320892396367423</v>
      </c>
      <c r="S276">
        <f t="shared" si="152"/>
        <v>21.253807519706093</v>
      </c>
      <c r="T276">
        <f t="shared" si="120"/>
        <v>44.866538051469163</v>
      </c>
    </row>
    <row r="277" spans="1:20" x14ac:dyDescent="0.25">
      <c r="A277" t="s">
        <v>134</v>
      </c>
      <c r="B277">
        <f t="shared" si="118"/>
        <v>0</v>
      </c>
      <c r="C277">
        <f t="shared" ref="C277:S277" si="153">C157*$D$240</f>
        <v>0</v>
      </c>
      <c r="D277">
        <f t="shared" si="153"/>
        <v>0</v>
      </c>
      <c r="E277">
        <f t="shared" si="153"/>
        <v>0</v>
      </c>
      <c r="F277">
        <f t="shared" si="153"/>
        <v>0</v>
      </c>
      <c r="G277">
        <f t="shared" si="153"/>
        <v>0</v>
      </c>
      <c r="H277">
        <f t="shared" si="153"/>
        <v>0</v>
      </c>
      <c r="I277">
        <f t="shared" si="153"/>
        <v>0</v>
      </c>
      <c r="J277">
        <f t="shared" si="153"/>
        <v>0</v>
      </c>
      <c r="K277">
        <f t="shared" si="153"/>
        <v>0</v>
      </c>
      <c r="L277">
        <f t="shared" si="153"/>
        <v>0</v>
      </c>
      <c r="M277">
        <f t="shared" si="153"/>
        <v>0</v>
      </c>
      <c r="N277">
        <f t="shared" si="153"/>
        <v>0</v>
      </c>
      <c r="O277">
        <f t="shared" si="153"/>
        <v>0</v>
      </c>
      <c r="P277">
        <f t="shared" si="153"/>
        <v>0</v>
      </c>
      <c r="Q277">
        <f t="shared" si="153"/>
        <v>0.77500654226301913</v>
      </c>
      <c r="R277">
        <f t="shared" si="153"/>
        <v>0</v>
      </c>
      <c r="S277">
        <f t="shared" si="153"/>
        <v>1.5743561125708214</v>
      </c>
      <c r="T277">
        <f t="shared" si="120"/>
        <v>2.3493626548338407</v>
      </c>
    </row>
    <row r="278" spans="1:20" x14ac:dyDescent="0.25">
      <c r="A278" t="s">
        <v>41</v>
      </c>
      <c r="B278">
        <f t="shared" si="118"/>
        <v>0.76201970033671995</v>
      </c>
      <c r="C278">
        <f t="shared" ref="C278:S278" si="154">C158*$D$240</f>
        <v>0.35919540229885061</v>
      </c>
      <c r="D278">
        <f t="shared" si="154"/>
        <v>0.39184952978056425</v>
      </c>
      <c r="E278">
        <f t="shared" si="154"/>
        <v>0.38164511494252873</v>
      </c>
      <c r="F278">
        <f t="shared" si="154"/>
        <v>0.38314176245210729</v>
      </c>
      <c r="G278">
        <f t="shared" si="154"/>
        <v>0</v>
      </c>
      <c r="H278">
        <f t="shared" si="154"/>
        <v>0.75315164998146089</v>
      </c>
      <c r="I278">
        <f t="shared" si="154"/>
        <v>0.77426564495530015</v>
      </c>
      <c r="J278">
        <f t="shared" si="154"/>
        <v>0</v>
      </c>
      <c r="K278">
        <f t="shared" si="154"/>
        <v>0.40132325812402447</v>
      </c>
      <c r="L278">
        <f t="shared" si="154"/>
        <v>1.2223365928975811</v>
      </c>
      <c r="M278">
        <f t="shared" si="154"/>
        <v>1.6845025762980579</v>
      </c>
      <c r="N278">
        <f t="shared" si="154"/>
        <v>0</v>
      </c>
      <c r="O278">
        <f t="shared" si="154"/>
        <v>0</v>
      </c>
      <c r="P278">
        <f t="shared" si="154"/>
        <v>1.1924998265454798</v>
      </c>
      <c r="Q278">
        <f t="shared" si="154"/>
        <v>0.77500654226301913</v>
      </c>
      <c r="R278">
        <f t="shared" si="154"/>
        <v>0</v>
      </c>
      <c r="S278">
        <f t="shared" si="154"/>
        <v>0</v>
      </c>
      <c r="T278">
        <f t="shared" si="120"/>
        <v>9.0809376008756946</v>
      </c>
    </row>
    <row r="279" spans="1:20" x14ac:dyDescent="0.25">
      <c r="A279" t="s">
        <v>42</v>
      </c>
      <c r="B279">
        <f t="shared" si="118"/>
        <v>0</v>
      </c>
      <c r="C279">
        <f t="shared" ref="C279:S279" si="155">C159*$D$240</f>
        <v>0</v>
      </c>
      <c r="D279">
        <f t="shared" si="155"/>
        <v>0</v>
      </c>
      <c r="E279">
        <f t="shared" si="155"/>
        <v>0</v>
      </c>
      <c r="F279">
        <f t="shared" si="155"/>
        <v>0</v>
      </c>
      <c r="G279">
        <f t="shared" si="155"/>
        <v>0</v>
      </c>
      <c r="H279">
        <f t="shared" si="155"/>
        <v>0.37657582499073045</v>
      </c>
      <c r="I279">
        <f t="shared" si="155"/>
        <v>0</v>
      </c>
      <c r="J279">
        <f t="shared" si="155"/>
        <v>0</v>
      </c>
      <c r="K279">
        <f t="shared" si="155"/>
        <v>0</v>
      </c>
      <c r="L279">
        <f t="shared" si="155"/>
        <v>0.40744553096586034</v>
      </c>
      <c r="M279">
        <f t="shared" si="155"/>
        <v>0</v>
      </c>
      <c r="N279">
        <f t="shared" si="155"/>
        <v>0</v>
      </c>
      <c r="O279">
        <f t="shared" si="155"/>
        <v>0.41123791797283182</v>
      </c>
      <c r="P279">
        <f t="shared" si="155"/>
        <v>0.3974999421818266</v>
      </c>
      <c r="Q279">
        <f t="shared" si="155"/>
        <v>0</v>
      </c>
      <c r="R279">
        <f t="shared" si="155"/>
        <v>0.38589943366509166</v>
      </c>
      <c r="S279">
        <f t="shared" si="155"/>
        <v>0</v>
      </c>
      <c r="T279">
        <f t="shared" si="120"/>
        <v>1.9786586497763408</v>
      </c>
    </row>
    <row r="280" spans="1:20" x14ac:dyDescent="0.25">
      <c r="A280" t="s">
        <v>43</v>
      </c>
      <c r="B280">
        <f t="shared" si="118"/>
        <v>0</v>
      </c>
      <c r="C280">
        <f t="shared" ref="C280:S280" si="156">C160*$D$240</f>
        <v>0</v>
      </c>
      <c r="D280">
        <f t="shared" si="156"/>
        <v>0</v>
      </c>
      <c r="E280">
        <f t="shared" si="156"/>
        <v>0</v>
      </c>
      <c r="F280">
        <f t="shared" si="156"/>
        <v>0</v>
      </c>
      <c r="G280">
        <f t="shared" si="156"/>
        <v>0</v>
      </c>
      <c r="H280">
        <f t="shared" si="156"/>
        <v>0</v>
      </c>
      <c r="I280">
        <f t="shared" si="156"/>
        <v>0</v>
      </c>
      <c r="J280">
        <f t="shared" si="156"/>
        <v>0</v>
      </c>
      <c r="K280">
        <f t="shared" si="156"/>
        <v>0.40132325812402447</v>
      </c>
      <c r="L280">
        <f t="shared" si="156"/>
        <v>0.40744553096586034</v>
      </c>
      <c r="M280">
        <f t="shared" si="156"/>
        <v>0</v>
      </c>
      <c r="N280">
        <f t="shared" si="156"/>
        <v>0.40064102564102572</v>
      </c>
      <c r="O280">
        <f t="shared" si="156"/>
        <v>0.41123791797283182</v>
      </c>
      <c r="P280">
        <f t="shared" si="156"/>
        <v>0</v>
      </c>
      <c r="Q280">
        <f t="shared" si="156"/>
        <v>0.77500654226301913</v>
      </c>
      <c r="R280">
        <f t="shared" si="156"/>
        <v>0</v>
      </c>
      <c r="S280">
        <f t="shared" si="156"/>
        <v>0.78717805628541093</v>
      </c>
      <c r="T280">
        <f t="shared" si="120"/>
        <v>3.1828323312521722</v>
      </c>
    </row>
    <row r="281" spans="1:20" x14ac:dyDescent="0.25">
      <c r="A281" t="s">
        <v>44</v>
      </c>
      <c r="B281">
        <f t="shared" si="118"/>
        <v>0</v>
      </c>
      <c r="C281">
        <f t="shared" ref="C281:S281" si="157">C161*$D$240</f>
        <v>0</v>
      </c>
      <c r="D281">
        <f t="shared" si="157"/>
        <v>0.39184952978056425</v>
      </c>
      <c r="E281">
        <f t="shared" si="157"/>
        <v>0.38164511494252873</v>
      </c>
      <c r="F281">
        <f t="shared" si="157"/>
        <v>0.38314176245210729</v>
      </c>
      <c r="G281">
        <f t="shared" si="157"/>
        <v>0</v>
      </c>
      <c r="H281">
        <f t="shared" si="157"/>
        <v>0.75315164998146089</v>
      </c>
      <c r="I281">
        <f t="shared" si="157"/>
        <v>1.9356641123882508</v>
      </c>
      <c r="J281">
        <f t="shared" si="157"/>
        <v>0.41721927497789568</v>
      </c>
      <c r="K281">
        <f t="shared" si="157"/>
        <v>0</v>
      </c>
      <c r="L281">
        <f t="shared" si="157"/>
        <v>0</v>
      </c>
      <c r="M281">
        <f t="shared" si="157"/>
        <v>0.42112564407451453</v>
      </c>
      <c r="N281">
        <f t="shared" si="157"/>
        <v>0.40064102564102572</v>
      </c>
      <c r="O281">
        <f t="shared" si="157"/>
        <v>0.82247583594566365</v>
      </c>
      <c r="P281">
        <f t="shared" si="157"/>
        <v>0.3974999421818266</v>
      </c>
      <c r="Q281">
        <f t="shared" si="157"/>
        <v>0.77500654226301913</v>
      </c>
      <c r="R281">
        <f t="shared" si="157"/>
        <v>2.7012960356556417</v>
      </c>
      <c r="S281">
        <f t="shared" si="157"/>
        <v>0.39358902814270547</v>
      </c>
      <c r="T281">
        <f t="shared" si="120"/>
        <v>10.174305498427206</v>
      </c>
    </row>
    <row r="282" spans="1:20" x14ac:dyDescent="0.25">
      <c r="A282" t="s">
        <v>45</v>
      </c>
      <c r="B282">
        <f t="shared" si="118"/>
        <v>0</v>
      </c>
      <c r="C282">
        <f t="shared" ref="C282:S282" si="158">C162*$D$240</f>
        <v>0.35919540229885061</v>
      </c>
      <c r="D282">
        <f t="shared" si="158"/>
        <v>0</v>
      </c>
      <c r="E282">
        <f t="shared" si="158"/>
        <v>0</v>
      </c>
      <c r="F282">
        <f t="shared" si="158"/>
        <v>0</v>
      </c>
      <c r="G282">
        <f t="shared" si="158"/>
        <v>0</v>
      </c>
      <c r="H282">
        <f t="shared" si="158"/>
        <v>0</v>
      </c>
      <c r="I282">
        <f t="shared" si="158"/>
        <v>0</v>
      </c>
      <c r="J282">
        <f t="shared" si="158"/>
        <v>0.41721927497789568</v>
      </c>
      <c r="K282">
        <f t="shared" si="158"/>
        <v>0</v>
      </c>
      <c r="L282">
        <f t="shared" si="158"/>
        <v>0</v>
      </c>
      <c r="M282">
        <f t="shared" si="158"/>
        <v>1.6845025762980579</v>
      </c>
      <c r="N282">
        <f t="shared" si="158"/>
        <v>0</v>
      </c>
      <c r="O282">
        <f t="shared" si="158"/>
        <v>0.82247583594566365</v>
      </c>
      <c r="P282">
        <f t="shared" si="158"/>
        <v>0.79499988436365321</v>
      </c>
      <c r="Q282">
        <f t="shared" si="158"/>
        <v>0.38750327113150956</v>
      </c>
      <c r="R282">
        <f t="shared" si="158"/>
        <v>1.157698300995275</v>
      </c>
      <c r="S282">
        <f t="shared" si="158"/>
        <v>2.7551231969989378</v>
      </c>
      <c r="T282">
        <f t="shared" si="120"/>
        <v>8.3787177430098438</v>
      </c>
    </row>
    <row r="283" spans="1:20" x14ac:dyDescent="0.25">
      <c r="A283" t="s">
        <v>46</v>
      </c>
      <c r="B283">
        <f t="shared" si="118"/>
        <v>0</v>
      </c>
      <c r="C283">
        <f t="shared" ref="C283:S283" si="159">C163*$D$240</f>
        <v>0.35919540229885061</v>
      </c>
      <c r="D283">
        <f t="shared" si="159"/>
        <v>0</v>
      </c>
      <c r="E283">
        <f t="shared" si="159"/>
        <v>0.38164511494252873</v>
      </c>
      <c r="F283">
        <f t="shared" si="159"/>
        <v>0.76628352490421459</v>
      </c>
      <c r="G283">
        <f t="shared" si="159"/>
        <v>0</v>
      </c>
      <c r="H283">
        <f t="shared" si="159"/>
        <v>1.5063032999629216</v>
      </c>
      <c r="I283">
        <f t="shared" si="159"/>
        <v>0.77426564495530015</v>
      </c>
      <c r="J283">
        <f t="shared" si="159"/>
        <v>0.41721927497789568</v>
      </c>
      <c r="K283">
        <f t="shared" si="159"/>
        <v>0.40132325812402447</v>
      </c>
      <c r="L283">
        <f t="shared" si="159"/>
        <v>2.4446731857951622</v>
      </c>
      <c r="M283">
        <f t="shared" si="159"/>
        <v>5.053507728894175</v>
      </c>
      <c r="N283">
        <f t="shared" si="159"/>
        <v>2.4038461538461542</v>
      </c>
      <c r="O283">
        <f t="shared" si="159"/>
        <v>5.3460929336468128</v>
      </c>
      <c r="P283">
        <f t="shared" si="159"/>
        <v>7.1549989592728789</v>
      </c>
      <c r="Q283">
        <f t="shared" si="159"/>
        <v>5.4250457958411351</v>
      </c>
      <c r="R283">
        <f t="shared" si="159"/>
        <v>8.4897875406320171</v>
      </c>
      <c r="S283">
        <f t="shared" si="159"/>
        <v>8.2653695909968157</v>
      </c>
      <c r="T283">
        <f t="shared" si="120"/>
        <v>49.189557409090881</v>
      </c>
    </row>
    <row r="284" spans="1:20" x14ac:dyDescent="0.25">
      <c r="A284" s="4" t="s">
        <v>47</v>
      </c>
      <c r="B284">
        <f t="shared" si="118"/>
        <v>0.38100985016835998</v>
      </c>
      <c r="C284">
        <f t="shared" ref="C284:S284" si="160">C164*$D$240</f>
        <v>0</v>
      </c>
      <c r="D284">
        <f t="shared" si="160"/>
        <v>0</v>
      </c>
      <c r="E284">
        <f t="shared" si="160"/>
        <v>0</v>
      </c>
      <c r="F284">
        <f t="shared" si="160"/>
        <v>0</v>
      </c>
      <c r="G284">
        <f t="shared" si="160"/>
        <v>0</v>
      </c>
      <c r="H284">
        <f t="shared" si="160"/>
        <v>0.37657582499073045</v>
      </c>
      <c r="I284">
        <f t="shared" si="160"/>
        <v>0.38713282247765007</v>
      </c>
      <c r="J284">
        <f t="shared" si="160"/>
        <v>0.41721927497789568</v>
      </c>
      <c r="K284">
        <f t="shared" si="160"/>
        <v>0.40132325812402447</v>
      </c>
      <c r="L284">
        <f t="shared" si="160"/>
        <v>0</v>
      </c>
      <c r="M284">
        <f t="shared" si="160"/>
        <v>0</v>
      </c>
      <c r="N284">
        <f t="shared" si="160"/>
        <v>0</v>
      </c>
      <c r="O284">
        <f t="shared" si="160"/>
        <v>0</v>
      </c>
      <c r="P284">
        <f t="shared" si="160"/>
        <v>0</v>
      </c>
      <c r="Q284">
        <f t="shared" si="160"/>
        <v>0.77500654226301913</v>
      </c>
      <c r="R284">
        <f t="shared" si="160"/>
        <v>0.38589943366509166</v>
      </c>
      <c r="S284">
        <f t="shared" si="160"/>
        <v>0.78717805628541093</v>
      </c>
      <c r="T284">
        <f t="shared" si="120"/>
        <v>3.9113450629521824</v>
      </c>
    </row>
    <row r="285" spans="1:20" x14ac:dyDescent="0.25">
      <c r="A285" t="s">
        <v>48</v>
      </c>
      <c r="B285">
        <f t="shared" si="118"/>
        <v>0.38100985016835998</v>
      </c>
      <c r="C285">
        <f t="shared" ref="C285:S285" si="161">C165*$D$240</f>
        <v>0</v>
      </c>
      <c r="D285">
        <f t="shared" si="161"/>
        <v>0</v>
      </c>
      <c r="E285">
        <f t="shared" si="161"/>
        <v>0</v>
      </c>
      <c r="F285">
        <f t="shared" si="161"/>
        <v>0</v>
      </c>
      <c r="G285">
        <f t="shared" si="161"/>
        <v>0</v>
      </c>
      <c r="H285">
        <f t="shared" si="161"/>
        <v>0.37657582499073045</v>
      </c>
      <c r="I285">
        <f t="shared" si="161"/>
        <v>0.38713282247765007</v>
      </c>
      <c r="J285">
        <f t="shared" si="161"/>
        <v>0.41721927497789568</v>
      </c>
      <c r="K285">
        <f t="shared" si="161"/>
        <v>0</v>
      </c>
      <c r="L285">
        <f t="shared" si="161"/>
        <v>0</v>
      </c>
      <c r="M285">
        <f t="shared" si="161"/>
        <v>0</v>
      </c>
      <c r="N285">
        <f t="shared" si="161"/>
        <v>0</v>
      </c>
      <c r="O285">
        <f t="shared" si="161"/>
        <v>0</v>
      </c>
      <c r="P285">
        <f t="shared" si="161"/>
        <v>0</v>
      </c>
      <c r="Q285">
        <f t="shared" si="161"/>
        <v>0.38750327113150956</v>
      </c>
      <c r="R285">
        <f t="shared" si="161"/>
        <v>0.38589943366509166</v>
      </c>
      <c r="S285">
        <f t="shared" si="161"/>
        <v>0.78717805628541093</v>
      </c>
      <c r="T285">
        <f t="shared" si="120"/>
        <v>3.1225185336966486</v>
      </c>
    </row>
    <row r="286" spans="1:20" x14ac:dyDescent="0.25">
      <c r="A286" t="s">
        <v>126</v>
      </c>
      <c r="B286">
        <f t="shared" si="118"/>
        <v>0</v>
      </c>
      <c r="C286">
        <f t="shared" ref="C286:S286" si="162">C166*$D$240</f>
        <v>0</v>
      </c>
      <c r="D286">
        <f t="shared" si="162"/>
        <v>0</v>
      </c>
      <c r="E286">
        <f t="shared" si="162"/>
        <v>0</v>
      </c>
      <c r="F286">
        <f t="shared" si="162"/>
        <v>0</v>
      </c>
      <c r="G286">
        <f t="shared" si="162"/>
        <v>0</v>
      </c>
      <c r="H286">
        <f t="shared" si="162"/>
        <v>0</v>
      </c>
      <c r="I286">
        <f t="shared" si="162"/>
        <v>0</v>
      </c>
      <c r="J286">
        <f t="shared" si="162"/>
        <v>0</v>
      </c>
      <c r="K286">
        <f t="shared" si="162"/>
        <v>0.40132325812402447</v>
      </c>
      <c r="L286">
        <f t="shared" si="162"/>
        <v>0</v>
      </c>
      <c r="M286">
        <f t="shared" si="162"/>
        <v>0</v>
      </c>
      <c r="N286">
        <f t="shared" si="162"/>
        <v>0</v>
      </c>
      <c r="O286">
        <f t="shared" si="162"/>
        <v>0</v>
      </c>
      <c r="P286">
        <f t="shared" si="162"/>
        <v>0</v>
      </c>
      <c r="Q286">
        <f t="shared" si="162"/>
        <v>0.38750327113150956</v>
      </c>
      <c r="R286">
        <f t="shared" si="162"/>
        <v>0</v>
      </c>
      <c r="S286">
        <f t="shared" si="162"/>
        <v>0</v>
      </c>
      <c r="T286">
        <f t="shared" si="120"/>
        <v>0.78882652925553409</v>
      </c>
    </row>
    <row r="287" spans="1:20" x14ac:dyDescent="0.25">
      <c r="A287" s="4" t="s">
        <v>49</v>
      </c>
      <c r="B287">
        <f t="shared" si="118"/>
        <v>2.6670689511785191</v>
      </c>
      <c r="C287">
        <f t="shared" ref="C287:S287" si="163">C167*$D$240</f>
        <v>0.35919540229885061</v>
      </c>
      <c r="D287">
        <f t="shared" si="163"/>
        <v>0</v>
      </c>
      <c r="E287">
        <f t="shared" si="163"/>
        <v>0</v>
      </c>
      <c r="F287">
        <f t="shared" si="163"/>
        <v>0</v>
      </c>
      <c r="G287">
        <f t="shared" si="163"/>
        <v>1.261564339781329</v>
      </c>
      <c r="H287">
        <f t="shared" si="163"/>
        <v>0.75315164998146089</v>
      </c>
      <c r="I287">
        <f t="shared" si="163"/>
        <v>1.9356641123882508</v>
      </c>
      <c r="J287">
        <f t="shared" si="163"/>
        <v>3.7549734748010608</v>
      </c>
      <c r="K287">
        <f t="shared" si="163"/>
        <v>4.8158790974882937</v>
      </c>
      <c r="L287">
        <f t="shared" si="163"/>
        <v>2.4446731857951622</v>
      </c>
      <c r="M287">
        <f t="shared" si="163"/>
        <v>8.0013872374157753</v>
      </c>
      <c r="N287">
        <f t="shared" si="163"/>
        <v>7.6121794871794872</v>
      </c>
      <c r="O287">
        <f t="shared" si="163"/>
        <v>10.692185867293626</v>
      </c>
      <c r="P287">
        <f t="shared" si="163"/>
        <v>17.887497398182198</v>
      </c>
      <c r="Q287">
        <f t="shared" si="163"/>
        <v>20.150170098838494</v>
      </c>
      <c r="R287">
        <f t="shared" si="163"/>
        <v>23.153966019905504</v>
      </c>
      <c r="S287">
        <f t="shared" si="163"/>
        <v>54.70887491183607</v>
      </c>
      <c r="T287">
        <f t="shared" si="120"/>
        <v>160.19843123436408</v>
      </c>
    </row>
    <row r="288" spans="1:20" x14ac:dyDescent="0.25">
      <c r="A288" t="s">
        <v>50</v>
      </c>
      <c r="B288">
        <f t="shared" si="118"/>
        <v>0.76201970033671995</v>
      </c>
      <c r="C288">
        <f t="shared" ref="C288:S288" si="164">C168*$D$240</f>
        <v>0</v>
      </c>
      <c r="D288">
        <f t="shared" si="164"/>
        <v>0</v>
      </c>
      <c r="E288">
        <f t="shared" si="164"/>
        <v>0</v>
      </c>
      <c r="F288">
        <f t="shared" si="164"/>
        <v>0</v>
      </c>
      <c r="G288">
        <f t="shared" si="164"/>
        <v>0.42052144659377627</v>
      </c>
      <c r="H288">
        <f t="shared" si="164"/>
        <v>0.75315164998146089</v>
      </c>
      <c r="I288">
        <f t="shared" si="164"/>
        <v>1.5485312899106001</v>
      </c>
      <c r="J288">
        <f t="shared" si="164"/>
        <v>2.5033156498673739</v>
      </c>
      <c r="K288">
        <f t="shared" si="164"/>
        <v>4.8158790974882937</v>
      </c>
      <c r="L288">
        <f t="shared" si="164"/>
        <v>2.4446731857951622</v>
      </c>
      <c r="M288">
        <f t="shared" si="164"/>
        <v>6.3168846611177178</v>
      </c>
      <c r="N288">
        <f t="shared" si="164"/>
        <v>6.810897435897437</v>
      </c>
      <c r="O288">
        <f t="shared" si="164"/>
        <v>9.8697100313479638</v>
      </c>
      <c r="P288">
        <f t="shared" si="164"/>
        <v>15.899997687273061</v>
      </c>
      <c r="Q288">
        <f t="shared" si="164"/>
        <v>16.275137387523404</v>
      </c>
      <c r="R288">
        <f t="shared" si="164"/>
        <v>18.137273382259316</v>
      </c>
      <c r="S288">
        <f t="shared" si="164"/>
        <v>42.114026011269473</v>
      </c>
      <c r="T288">
        <f t="shared" si="120"/>
        <v>128.67201861666177</v>
      </c>
    </row>
    <row r="289" spans="1:20" x14ac:dyDescent="0.25">
      <c r="A289" t="s">
        <v>51</v>
      </c>
      <c r="B289">
        <f t="shared" si="118"/>
        <v>1.1430295505050798</v>
      </c>
      <c r="C289">
        <f t="shared" ref="C289:S289" si="165">C169*$D$240</f>
        <v>0</v>
      </c>
      <c r="D289">
        <f t="shared" si="165"/>
        <v>0</v>
      </c>
      <c r="E289">
        <f t="shared" si="165"/>
        <v>0</v>
      </c>
      <c r="F289">
        <f t="shared" si="165"/>
        <v>0</v>
      </c>
      <c r="G289">
        <f t="shared" si="165"/>
        <v>0</v>
      </c>
      <c r="H289">
        <f t="shared" si="165"/>
        <v>0</v>
      </c>
      <c r="I289">
        <f t="shared" si="165"/>
        <v>0</v>
      </c>
      <c r="J289">
        <f t="shared" si="165"/>
        <v>0.41721927497789568</v>
      </c>
      <c r="K289">
        <f t="shared" si="165"/>
        <v>0</v>
      </c>
      <c r="L289">
        <f t="shared" si="165"/>
        <v>0</v>
      </c>
      <c r="M289">
        <f t="shared" si="165"/>
        <v>0</v>
      </c>
      <c r="N289">
        <f t="shared" si="165"/>
        <v>0</v>
      </c>
      <c r="O289">
        <f t="shared" si="165"/>
        <v>0</v>
      </c>
      <c r="P289">
        <f t="shared" si="165"/>
        <v>0.3974999421818266</v>
      </c>
      <c r="Q289">
        <f t="shared" si="165"/>
        <v>0.77500654226301913</v>
      </c>
      <c r="R289">
        <f t="shared" si="165"/>
        <v>1.157698300995275</v>
      </c>
      <c r="S289">
        <f t="shared" si="165"/>
        <v>6.2974244502832875</v>
      </c>
      <c r="T289">
        <f t="shared" si="120"/>
        <v>10.187878061206384</v>
      </c>
    </row>
    <row r="290" spans="1:20" x14ac:dyDescent="0.25">
      <c r="A290" t="s">
        <v>52</v>
      </c>
      <c r="B290">
        <f t="shared" si="118"/>
        <v>0.76201970033671995</v>
      </c>
      <c r="C290">
        <f t="shared" ref="C290:S290" si="166">C170*$D$240</f>
        <v>0.35919540229885061</v>
      </c>
      <c r="D290">
        <f t="shared" si="166"/>
        <v>0</v>
      </c>
      <c r="E290">
        <f t="shared" si="166"/>
        <v>0</v>
      </c>
      <c r="F290">
        <f t="shared" si="166"/>
        <v>0</v>
      </c>
      <c r="G290">
        <f t="shared" si="166"/>
        <v>0.84104289318755254</v>
      </c>
      <c r="H290">
        <f t="shared" si="166"/>
        <v>0</v>
      </c>
      <c r="I290">
        <f t="shared" si="166"/>
        <v>0.38713282247765007</v>
      </c>
      <c r="J290">
        <f t="shared" si="166"/>
        <v>0.83443854995579136</v>
      </c>
      <c r="K290">
        <f t="shared" si="166"/>
        <v>0</v>
      </c>
      <c r="L290">
        <f t="shared" si="166"/>
        <v>0</v>
      </c>
      <c r="M290">
        <f t="shared" si="166"/>
        <v>1.6845025762980579</v>
      </c>
      <c r="N290">
        <f t="shared" si="166"/>
        <v>0.80128205128205143</v>
      </c>
      <c r="O290">
        <f t="shared" si="166"/>
        <v>0.82247583594566365</v>
      </c>
      <c r="P290">
        <f t="shared" si="166"/>
        <v>1.589999768727306</v>
      </c>
      <c r="Q290">
        <f t="shared" si="166"/>
        <v>3.1000261690520774</v>
      </c>
      <c r="R290">
        <f t="shared" si="166"/>
        <v>3.858994336650917</v>
      </c>
      <c r="S290">
        <f t="shared" si="166"/>
        <v>6.2974244502832875</v>
      </c>
      <c r="T290">
        <f t="shared" si="120"/>
        <v>21.338534556495926</v>
      </c>
    </row>
    <row r="291" spans="1:20" x14ac:dyDescent="0.25">
      <c r="A291" s="4" t="s">
        <v>53</v>
      </c>
      <c r="B291">
        <f t="shared" si="118"/>
        <v>0</v>
      </c>
      <c r="C291">
        <f t="shared" ref="C291:S291" si="167">C171*$D$240</f>
        <v>0</v>
      </c>
      <c r="D291">
        <f t="shared" si="167"/>
        <v>0</v>
      </c>
      <c r="E291">
        <f t="shared" si="167"/>
        <v>0</v>
      </c>
      <c r="F291">
        <f t="shared" si="167"/>
        <v>0</v>
      </c>
      <c r="G291">
        <f t="shared" si="167"/>
        <v>0.42052144659377627</v>
      </c>
      <c r="H291">
        <f t="shared" si="167"/>
        <v>0.75315164998146089</v>
      </c>
      <c r="I291">
        <f t="shared" si="167"/>
        <v>3.097062579821201</v>
      </c>
      <c r="J291">
        <f t="shared" si="167"/>
        <v>2.5033156498673739</v>
      </c>
      <c r="K291">
        <f t="shared" si="167"/>
        <v>4.0132325812402438</v>
      </c>
      <c r="L291">
        <f t="shared" si="167"/>
        <v>6.1116829644879056</v>
      </c>
      <c r="M291">
        <f t="shared" si="167"/>
        <v>5.053507728894175</v>
      </c>
      <c r="N291">
        <f t="shared" si="167"/>
        <v>2.0032051282051286</v>
      </c>
      <c r="O291">
        <f t="shared" si="167"/>
        <v>3.7011412617554864</v>
      </c>
      <c r="P291">
        <f t="shared" si="167"/>
        <v>2.7824995952727858</v>
      </c>
      <c r="Q291">
        <f t="shared" si="167"/>
        <v>1.550013084526038</v>
      </c>
      <c r="R291">
        <f t="shared" si="167"/>
        <v>1.157698300995275</v>
      </c>
      <c r="S291">
        <f t="shared" si="167"/>
        <v>2.3615341688562328</v>
      </c>
      <c r="T291">
        <f t="shared" si="120"/>
        <v>35.508566140497081</v>
      </c>
    </row>
    <row r="292" spans="1:20" x14ac:dyDescent="0.25">
      <c r="A292" t="s">
        <v>54</v>
      </c>
      <c r="B292">
        <f t="shared" si="118"/>
        <v>0</v>
      </c>
      <c r="C292">
        <f t="shared" ref="C292:S292" si="168">C172*$D$240</f>
        <v>0</v>
      </c>
      <c r="D292">
        <f t="shared" si="168"/>
        <v>0</v>
      </c>
      <c r="E292">
        <f t="shared" si="168"/>
        <v>0</v>
      </c>
      <c r="F292">
        <f t="shared" si="168"/>
        <v>0</v>
      </c>
      <c r="G292">
        <f t="shared" si="168"/>
        <v>0.42052144659377627</v>
      </c>
      <c r="H292">
        <f t="shared" si="168"/>
        <v>0.75315164998146089</v>
      </c>
      <c r="I292">
        <f t="shared" si="168"/>
        <v>2.7099297573435499</v>
      </c>
      <c r="J292">
        <f t="shared" si="168"/>
        <v>2.5033156498673739</v>
      </c>
      <c r="K292">
        <f t="shared" si="168"/>
        <v>3.6119093231162203</v>
      </c>
      <c r="L292">
        <f t="shared" si="168"/>
        <v>5.7042374335220449</v>
      </c>
      <c r="M292">
        <f t="shared" si="168"/>
        <v>5.053507728894175</v>
      </c>
      <c r="N292">
        <f t="shared" si="168"/>
        <v>2.0032051282051286</v>
      </c>
      <c r="O292">
        <f t="shared" si="168"/>
        <v>3.289903343782655</v>
      </c>
      <c r="P292">
        <f t="shared" si="168"/>
        <v>2.3849996530909596</v>
      </c>
      <c r="Q292">
        <f t="shared" si="168"/>
        <v>1.550013084526038</v>
      </c>
      <c r="R292">
        <f t="shared" si="168"/>
        <v>0.77179886733018332</v>
      </c>
      <c r="S292">
        <f t="shared" si="168"/>
        <v>1.1807670844281164</v>
      </c>
      <c r="T292">
        <f t="shared" si="120"/>
        <v>31.937260150681681</v>
      </c>
    </row>
    <row r="293" spans="1:20" x14ac:dyDescent="0.25">
      <c r="A293" t="s">
        <v>108</v>
      </c>
      <c r="B293">
        <f t="shared" si="118"/>
        <v>0</v>
      </c>
      <c r="C293">
        <f t="shared" ref="C293:S293" si="169">C173*$D$240</f>
        <v>0</v>
      </c>
      <c r="D293">
        <f t="shared" si="169"/>
        <v>0</v>
      </c>
      <c r="E293">
        <f t="shared" si="169"/>
        <v>0</v>
      </c>
      <c r="F293">
        <f t="shared" si="169"/>
        <v>0</v>
      </c>
      <c r="G293">
        <f t="shared" si="169"/>
        <v>0.42052144659377627</v>
      </c>
      <c r="H293">
        <f t="shared" si="169"/>
        <v>0.37657582499073045</v>
      </c>
      <c r="I293">
        <f t="shared" si="169"/>
        <v>2.7099297573435499</v>
      </c>
      <c r="J293">
        <f t="shared" si="169"/>
        <v>2.5033156498673739</v>
      </c>
      <c r="K293">
        <f t="shared" si="169"/>
        <v>3.6119093231162203</v>
      </c>
      <c r="L293">
        <f t="shared" si="169"/>
        <v>5.2967919025561843</v>
      </c>
      <c r="M293">
        <f t="shared" si="169"/>
        <v>4.2112564407451449</v>
      </c>
      <c r="N293">
        <f t="shared" si="169"/>
        <v>2.0032051282051286</v>
      </c>
      <c r="O293">
        <f t="shared" si="169"/>
        <v>3.289903343782655</v>
      </c>
      <c r="P293">
        <f t="shared" si="169"/>
        <v>1.589999768727306</v>
      </c>
      <c r="Q293">
        <f t="shared" si="169"/>
        <v>1.1625098133945289</v>
      </c>
      <c r="R293">
        <f t="shared" si="169"/>
        <v>0.38589943366509166</v>
      </c>
      <c r="S293">
        <f t="shared" si="169"/>
        <v>0.39358902814270547</v>
      </c>
      <c r="T293">
        <f t="shared" si="120"/>
        <v>27.955406861130395</v>
      </c>
    </row>
    <row r="294" spans="1:20" x14ac:dyDescent="0.25">
      <c r="A294" t="s">
        <v>55</v>
      </c>
      <c r="B294">
        <f t="shared" si="118"/>
        <v>0</v>
      </c>
      <c r="C294">
        <f t="shared" ref="C294:S294" si="170">C174*$D$240</f>
        <v>0</v>
      </c>
      <c r="D294">
        <f t="shared" si="170"/>
        <v>0</v>
      </c>
      <c r="E294">
        <f t="shared" si="170"/>
        <v>0</v>
      </c>
      <c r="F294">
        <f t="shared" si="170"/>
        <v>0</v>
      </c>
      <c r="G294">
        <f t="shared" si="170"/>
        <v>0</v>
      </c>
      <c r="H294">
        <f t="shared" si="170"/>
        <v>0</v>
      </c>
      <c r="I294">
        <f t="shared" si="170"/>
        <v>0.38713282247765007</v>
      </c>
      <c r="J294">
        <f t="shared" si="170"/>
        <v>0</v>
      </c>
      <c r="K294">
        <f t="shared" si="170"/>
        <v>0.40132325812402447</v>
      </c>
      <c r="L294">
        <f t="shared" si="170"/>
        <v>0.40744553096586034</v>
      </c>
      <c r="M294">
        <f t="shared" si="170"/>
        <v>0</v>
      </c>
      <c r="N294">
        <f t="shared" si="170"/>
        <v>0</v>
      </c>
      <c r="O294">
        <f t="shared" si="170"/>
        <v>0.41123791797283182</v>
      </c>
      <c r="P294">
        <f t="shared" si="170"/>
        <v>0.3974999421818266</v>
      </c>
      <c r="Q294">
        <f t="shared" si="170"/>
        <v>0</v>
      </c>
      <c r="R294">
        <f t="shared" si="170"/>
        <v>0.38589943366509166</v>
      </c>
      <c r="S294">
        <f t="shared" si="170"/>
        <v>1.1807670844281164</v>
      </c>
      <c r="T294">
        <f t="shared" si="120"/>
        <v>3.5713059898154014</v>
      </c>
    </row>
    <row r="295" spans="1:20" x14ac:dyDescent="0.25">
      <c r="A295" s="4" t="s">
        <v>56</v>
      </c>
      <c r="B295">
        <f t="shared" si="118"/>
        <v>0.76201970033671995</v>
      </c>
      <c r="C295">
        <f t="shared" ref="C295:S295" si="171">C175*$D$240</f>
        <v>0.35919540229885061</v>
      </c>
      <c r="D295">
        <f t="shared" si="171"/>
        <v>0</v>
      </c>
      <c r="E295">
        <f t="shared" si="171"/>
        <v>1.5265804597701147</v>
      </c>
      <c r="F295">
        <f t="shared" si="171"/>
        <v>1.149425287356322</v>
      </c>
      <c r="G295">
        <f t="shared" si="171"/>
        <v>0.84104289318755254</v>
      </c>
      <c r="H295">
        <f t="shared" si="171"/>
        <v>2.2594549499443826</v>
      </c>
      <c r="I295">
        <f t="shared" si="171"/>
        <v>1.1613984674329503</v>
      </c>
      <c r="J295">
        <f t="shared" si="171"/>
        <v>2.5033156498673739</v>
      </c>
      <c r="K295">
        <f t="shared" si="171"/>
        <v>1.2039697743720734</v>
      </c>
      <c r="L295">
        <f t="shared" si="171"/>
        <v>2.0372276548293025</v>
      </c>
      <c r="M295">
        <f t="shared" si="171"/>
        <v>2.9478795085216016</v>
      </c>
      <c r="N295">
        <f t="shared" si="171"/>
        <v>1.2019230769230771</v>
      </c>
      <c r="O295">
        <f t="shared" si="171"/>
        <v>0.41123791797283182</v>
      </c>
      <c r="P295">
        <f t="shared" si="171"/>
        <v>1.1924998265454798</v>
      </c>
      <c r="Q295">
        <f t="shared" si="171"/>
        <v>3.8750327113150957</v>
      </c>
      <c r="R295">
        <f t="shared" si="171"/>
        <v>8.1038881069669255</v>
      </c>
      <c r="S295">
        <f t="shared" si="171"/>
        <v>9.4461366754249312</v>
      </c>
      <c r="T295">
        <f t="shared" si="120"/>
        <v>40.982228063065584</v>
      </c>
    </row>
    <row r="296" spans="1:20" x14ac:dyDescent="0.25">
      <c r="A296" t="s">
        <v>127</v>
      </c>
      <c r="B296">
        <f t="shared" si="118"/>
        <v>0.38100985016835998</v>
      </c>
      <c r="C296">
        <f t="shared" ref="C296:S296" si="172">C176*$D$240</f>
        <v>0</v>
      </c>
      <c r="D296">
        <f t="shared" si="172"/>
        <v>0</v>
      </c>
      <c r="E296">
        <f t="shared" si="172"/>
        <v>0</v>
      </c>
      <c r="F296">
        <f t="shared" si="172"/>
        <v>0</v>
      </c>
      <c r="G296">
        <f t="shared" si="172"/>
        <v>0</v>
      </c>
      <c r="H296">
        <f t="shared" si="172"/>
        <v>0</v>
      </c>
      <c r="I296">
        <f t="shared" si="172"/>
        <v>0</v>
      </c>
      <c r="J296">
        <f t="shared" si="172"/>
        <v>0</v>
      </c>
      <c r="K296">
        <f t="shared" si="172"/>
        <v>0</v>
      </c>
      <c r="L296">
        <f t="shared" si="172"/>
        <v>0</v>
      </c>
      <c r="M296">
        <f t="shared" si="172"/>
        <v>0</v>
      </c>
      <c r="N296">
        <f t="shared" si="172"/>
        <v>0</v>
      </c>
      <c r="O296">
        <f t="shared" si="172"/>
        <v>0</v>
      </c>
      <c r="P296">
        <f t="shared" si="172"/>
        <v>0</v>
      </c>
      <c r="Q296">
        <f t="shared" si="172"/>
        <v>0</v>
      </c>
      <c r="R296">
        <f t="shared" si="172"/>
        <v>0</v>
      </c>
      <c r="S296">
        <f t="shared" si="172"/>
        <v>0</v>
      </c>
      <c r="T296">
        <f t="shared" si="120"/>
        <v>0.38100985016835998</v>
      </c>
    </row>
    <row r="297" spans="1:20" x14ac:dyDescent="0.25">
      <c r="A297" t="s">
        <v>57</v>
      </c>
      <c r="B297">
        <f t="shared" si="118"/>
        <v>0</v>
      </c>
      <c r="C297">
        <f t="shared" ref="C297:S297" si="173">C177*$D$240</f>
        <v>0</v>
      </c>
      <c r="D297">
        <f t="shared" si="173"/>
        <v>0</v>
      </c>
      <c r="E297">
        <f t="shared" si="173"/>
        <v>0</v>
      </c>
      <c r="F297">
        <f t="shared" si="173"/>
        <v>0</v>
      </c>
      <c r="G297">
        <f t="shared" si="173"/>
        <v>0</v>
      </c>
      <c r="H297">
        <f t="shared" si="173"/>
        <v>0</v>
      </c>
      <c r="I297">
        <f t="shared" si="173"/>
        <v>0</v>
      </c>
      <c r="J297">
        <f t="shared" si="173"/>
        <v>0</v>
      </c>
      <c r="K297">
        <f t="shared" si="173"/>
        <v>0</v>
      </c>
      <c r="L297">
        <f t="shared" si="173"/>
        <v>0</v>
      </c>
      <c r="M297">
        <f t="shared" si="173"/>
        <v>0</v>
      </c>
      <c r="N297">
        <f t="shared" si="173"/>
        <v>0.40064102564102572</v>
      </c>
      <c r="O297">
        <f t="shared" si="173"/>
        <v>0</v>
      </c>
      <c r="P297">
        <f t="shared" si="173"/>
        <v>0</v>
      </c>
      <c r="Q297">
        <f t="shared" si="173"/>
        <v>1.1625098133945289</v>
      </c>
      <c r="R297">
        <f t="shared" si="173"/>
        <v>3.0871954693207337</v>
      </c>
      <c r="S297">
        <f t="shared" si="173"/>
        <v>7.478191534711403</v>
      </c>
      <c r="T297">
        <f t="shared" si="120"/>
        <v>12.128537843067692</v>
      </c>
    </row>
    <row r="298" spans="1:20" x14ac:dyDescent="0.25">
      <c r="A298" t="s">
        <v>58</v>
      </c>
      <c r="B298">
        <f t="shared" si="118"/>
        <v>0</v>
      </c>
      <c r="C298">
        <f t="shared" ref="C298:S298" si="174">C178*$D$240</f>
        <v>0</v>
      </c>
      <c r="D298">
        <f t="shared" si="174"/>
        <v>0</v>
      </c>
      <c r="E298">
        <f t="shared" si="174"/>
        <v>0.38164511494252873</v>
      </c>
      <c r="F298">
        <f t="shared" si="174"/>
        <v>0</v>
      </c>
      <c r="G298">
        <f t="shared" si="174"/>
        <v>0.42052144659377627</v>
      </c>
      <c r="H298">
        <f t="shared" si="174"/>
        <v>1.1297274749721913</v>
      </c>
      <c r="I298">
        <f t="shared" si="174"/>
        <v>0.38713282247765007</v>
      </c>
      <c r="J298">
        <f t="shared" si="174"/>
        <v>0.83443854995579136</v>
      </c>
      <c r="K298">
        <f t="shared" si="174"/>
        <v>0.80264651624804895</v>
      </c>
      <c r="L298">
        <f t="shared" si="174"/>
        <v>1.2223365928975811</v>
      </c>
      <c r="M298">
        <f t="shared" si="174"/>
        <v>1.2633769322235437</v>
      </c>
      <c r="N298">
        <f t="shared" si="174"/>
        <v>0.40064102564102572</v>
      </c>
      <c r="O298">
        <f t="shared" si="174"/>
        <v>0.41123791797283182</v>
      </c>
      <c r="P298">
        <f t="shared" si="174"/>
        <v>0.79499988436365321</v>
      </c>
      <c r="Q298">
        <f t="shared" si="174"/>
        <v>0.77500654226301913</v>
      </c>
      <c r="R298">
        <f t="shared" si="174"/>
        <v>0</v>
      </c>
      <c r="S298">
        <f t="shared" si="174"/>
        <v>0.39358902814270547</v>
      </c>
      <c r="T298">
        <f t="shared" si="120"/>
        <v>9.2172998486943456</v>
      </c>
    </row>
    <row r="299" spans="1:20" x14ac:dyDescent="0.25">
      <c r="A299" t="s">
        <v>59</v>
      </c>
      <c r="B299">
        <f t="shared" si="118"/>
        <v>0.38100985016835998</v>
      </c>
      <c r="C299">
        <f t="shared" ref="C299:S299" si="175">C179*$D$240</f>
        <v>0.35919540229885061</v>
      </c>
      <c r="D299">
        <f t="shared" si="175"/>
        <v>0</v>
      </c>
      <c r="E299">
        <f t="shared" si="175"/>
        <v>1.1449353448275863</v>
      </c>
      <c r="F299">
        <f t="shared" si="175"/>
        <v>1.149425287356322</v>
      </c>
      <c r="G299">
        <f t="shared" si="175"/>
        <v>0.42052144659377627</v>
      </c>
      <c r="H299">
        <f t="shared" si="175"/>
        <v>1.1297274749721913</v>
      </c>
      <c r="I299">
        <f t="shared" si="175"/>
        <v>0.77426564495530015</v>
      </c>
      <c r="J299">
        <f t="shared" si="175"/>
        <v>1.6688770999115821</v>
      </c>
      <c r="K299">
        <f t="shared" si="175"/>
        <v>0.40132325812402447</v>
      </c>
      <c r="L299">
        <f t="shared" si="175"/>
        <v>0.81489106193172067</v>
      </c>
      <c r="M299">
        <f t="shared" si="175"/>
        <v>1.6845025762980579</v>
      </c>
      <c r="N299">
        <f t="shared" si="175"/>
        <v>0.40064102564102572</v>
      </c>
      <c r="O299">
        <f t="shared" si="175"/>
        <v>0</v>
      </c>
      <c r="P299">
        <f t="shared" si="175"/>
        <v>0.3974999421818266</v>
      </c>
      <c r="Q299">
        <f t="shared" si="175"/>
        <v>1.9375163556575483</v>
      </c>
      <c r="R299">
        <f t="shared" si="175"/>
        <v>5.0166926376461918</v>
      </c>
      <c r="S299">
        <f t="shared" si="175"/>
        <v>1.5743561125708214</v>
      </c>
      <c r="T299">
        <f t="shared" si="120"/>
        <v>19.255380521135187</v>
      </c>
    </row>
    <row r="300" spans="1:20" x14ac:dyDescent="0.25">
      <c r="A300" s="4" t="s">
        <v>138</v>
      </c>
      <c r="B300">
        <f t="shared" si="118"/>
        <v>0</v>
      </c>
      <c r="C300">
        <f t="shared" ref="C300:S300" si="176">C180*$D$240</f>
        <v>0</v>
      </c>
      <c r="D300">
        <f t="shared" si="176"/>
        <v>0</v>
      </c>
      <c r="E300">
        <f t="shared" si="176"/>
        <v>0</v>
      </c>
      <c r="F300">
        <f t="shared" si="176"/>
        <v>0</v>
      </c>
      <c r="G300">
        <f t="shared" si="176"/>
        <v>0</v>
      </c>
      <c r="H300">
        <f t="shared" si="176"/>
        <v>0</v>
      </c>
      <c r="I300">
        <f t="shared" si="176"/>
        <v>0</v>
      </c>
      <c r="J300">
        <f t="shared" si="176"/>
        <v>0</v>
      </c>
      <c r="K300">
        <f t="shared" si="176"/>
        <v>0</v>
      </c>
      <c r="L300">
        <f t="shared" si="176"/>
        <v>0</v>
      </c>
      <c r="M300">
        <f t="shared" si="176"/>
        <v>0</v>
      </c>
      <c r="N300">
        <f t="shared" si="176"/>
        <v>0</v>
      </c>
      <c r="O300">
        <f t="shared" si="176"/>
        <v>0</v>
      </c>
      <c r="P300">
        <f t="shared" si="176"/>
        <v>0</v>
      </c>
      <c r="Q300">
        <f t="shared" si="176"/>
        <v>0</v>
      </c>
      <c r="R300">
        <f t="shared" si="176"/>
        <v>0</v>
      </c>
      <c r="S300">
        <f t="shared" si="176"/>
        <v>0.39358902814270547</v>
      </c>
      <c r="T300">
        <f t="shared" si="120"/>
        <v>0.39358902814270547</v>
      </c>
    </row>
    <row r="301" spans="1:20" x14ac:dyDescent="0.25">
      <c r="A301" s="4" t="s">
        <v>60</v>
      </c>
      <c r="B301">
        <f t="shared" si="118"/>
        <v>1.5240394006734395</v>
      </c>
      <c r="C301">
        <f t="shared" ref="C301:S301" si="177">C181*$D$240</f>
        <v>0</v>
      </c>
      <c r="D301">
        <f t="shared" si="177"/>
        <v>0.39184952978056425</v>
      </c>
      <c r="E301">
        <f t="shared" si="177"/>
        <v>0.76329022988505746</v>
      </c>
      <c r="F301">
        <f t="shared" si="177"/>
        <v>1.915708812260537</v>
      </c>
      <c r="G301">
        <f t="shared" si="177"/>
        <v>2.523128679562658</v>
      </c>
      <c r="H301">
        <f t="shared" si="177"/>
        <v>3.012606599925844</v>
      </c>
      <c r="I301">
        <f t="shared" si="177"/>
        <v>7.3555236270753506</v>
      </c>
      <c r="J301">
        <f t="shared" si="177"/>
        <v>11.682139699381079</v>
      </c>
      <c r="K301">
        <f t="shared" si="177"/>
        <v>11.638374485596708</v>
      </c>
      <c r="L301">
        <f t="shared" si="177"/>
        <v>19.964831017327153</v>
      </c>
      <c r="M301">
        <f t="shared" si="177"/>
        <v>26.952041220768926</v>
      </c>
      <c r="N301">
        <f t="shared" si="177"/>
        <v>42.868589743589737</v>
      </c>
      <c r="O301">
        <f t="shared" si="177"/>
        <v>46.881122648902824</v>
      </c>
      <c r="P301">
        <f t="shared" si="177"/>
        <v>71.94748953491063</v>
      </c>
      <c r="Q301">
        <f t="shared" si="177"/>
        <v>74.788131328381354</v>
      </c>
      <c r="R301">
        <f t="shared" si="177"/>
        <v>90.300467477631472</v>
      </c>
      <c r="S301">
        <f t="shared" si="177"/>
        <v>226.70728021019835</v>
      </c>
      <c r="T301">
        <f t="shared" si="120"/>
        <v>641.2166142458517</v>
      </c>
    </row>
    <row r="302" spans="1:20" x14ac:dyDescent="0.25">
      <c r="A302" t="s">
        <v>61</v>
      </c>
      <c r="B302">
        <f t="shared" si="118"/>
        <v>0</v>
      </c>
      <c r="C302">
        <f t="shared" ref="C302:S302" si="178">C182*$D$240</f>
        <v>0</v>
      </c>
      <c r="D302">
        <f t="shared" si="178"/>
        <v>0</v>
      </c>
      <c r="E302">
        <f t="shared" si="178"/>
        <v>0</v>
      </c>
      <c r="F302">
        <f t="shared" si="178"/>
        <v>0.38314176245210729</v>
      </c>
      <c r="G302">
        <f t="shared" si="178"/>
        <v>0</v>
      </c>
      <c r="H302">
        <f t="shared" si="178"/>
        <v>0</v>
      </c>
      <c r="I302">
        <f t="shared" si="178"/>
        <v>0</v>
      </c>
      <c r="J302">
        <f t="shared" si="178"/>
        <v>0</v>
      </c>
      <c r="K302">
        <f t="shared" si="178"/>
        <v>0</v>
      </c>
      <c r="L302">
        <f t="shared" si="178"/>
        <v>0.40744553096586034</v>
      </c>
      <c r="M302">
        <f t="shared" si="178"/>
        <v>0</v>
      </c>
      <c r="N302">
        <f t="shared" si="178"/>
        <v>0</v>
      </c>
      <c r="O302">
        <f t="shared" si="178"/>
        <v>0.41123791797283182</v>
      </c>
      <c r="P302">
        <f t="shared" si="178"/>
        <v>0.3974999421818266</v>
      </c>
      <c r="Q302">
        <f t="shared" si="178"/>
        <v>0</v>
      </c>
      <c r="R302">
        <f t="shared" si="178"/>
        <v>0</v>
      </c>
      <c r="S302">
        <f t="shared" si="178"/>
        <v>0</v>
      </c>
      <c r="T302">
        <f t="shared" si="120"/>
        <v>1.5993251535726261</v>
      </c>
    </row>
    <row r="303" spans="1:20" x14ac:dyDescent="0.25">
      <c r="A303" t="s">
        <v>62</v>
      </c>
      <c r="B303">
        <f t="shared" si="118"/>
        <v>0</v>
      </c>
      <c r="C303">
        <f t="shared" ref="C303:S303" si="179">C183*$D$240</f>
        <v>0</v>
      </c>
      <c r="D303">
        <f t="shared" si="179"/>
        <v>0</v>
      </c>
      <c r="E303">
        <f t="shared" si="179"/>
        <v>0</v>
      </c>
      <c r="F303">
        <f t="shared" si="179"/>
        <v>0</v>
      </c>
      <c r="G303">
        <f t="shared" si="179"/>
        <v>0.84104289318755254</v>
      </c>
      <c r="H303">
        <f t="shared" si="179"/>
        <v>0.37657582499073045</v>
      </c>
      <c r="I303">
        <f t="shared" si="179"/>
        <v>0.38713282247765007</v>
      </c>
      <c r="J303">
        <f t="shared" si="179"/>
        <v>1.2516578249336869</v>
      </c>
      <c r="K303">
        <f t="shared" si="179"/>
        <v>1.2039697743720734</v>
      </c>
      <c r="L303">
        <f t="shared" si="179"/>
        <v>3.2595642477268831</v>
      </c>
      <c r="M303">
        <f t="shared" si="179"/>
        <v>5.053507728894175</v>
      </c>
      <c r="N303">
        <f t="shared" si="179"/>
        <v>4.8076923076923084</v>
      </c>
      <c r="O303">
        <f t="shared" si="179"/>
        <v>8.6359962774294701</v>
      </c>
      <c r="P303">
        <f t="shared" si="179"/>
        <v>11.129998381091145</v>
      </c>
      <c r="Q303">
        <f t="shared" si="179"/>
        <v>12.012601405076795</v>
      </c>
      <c r="R303">
        <f t="shared" si="179"/>
        <v>19.680871116919676</v>
      </c>
      <c r="S303">
        <f t="shared" si="179"/>
        <v>55.496052968121468</v>
      </c>
      <c r="T303">
        <f t="shared" si="120"/>
        <v>124.13666357291362</v>
      </c>
    </row>
    <row r="304" spans="1:20" x14ac:dyDescent="0.25">
      <c r="A304" t="s">
        <v>63</v>
      </c>
      <c r="B304">
        <f t="shared" si="118"/>
        <v>0</v>
      </c>
      <c r="C304">
        <f t="shared" ref="C304:S304" si="180">C184*$D$240</f>
        <v>0</v>
      </c>
      <c r="D304">
        <f t="shared" si="180"/>
        <v>0</v>
      </c>
      <c r="E304">
        <f t="shared" si="180"/>
        <v>0</v>
      </c>
      <c r="F304">
        <f t="shared" si="180"/>
        <v>0</v>
      </c>
      <c r="G304">
        <f t="shared" si="180"/>
        <v>1.261564339781329</v>
      </c>
      <c r="H304">
        <f t="shared" si="180"/>
        <v>1.1297274749721913</v>
      </c>
      <c r="I304">
        <f t="shared" si="180"/>
        <v>1.9356641123882508</v>
      </c>
      <c r="J304">
        <f t="shared" si="180"/>
        <v>5.8410698496905393</v>
      </c>
      <c r="K304">
        <f t="shared" si="180"/>
        <v>4.8158790974882937</v>
      </c>
      <c r="L304">
        <f t="shared" si="180"/>
        <v>9.778692743180649</v>
      </c>
      <c r="M304">
        <f t="shared" si="180"/>
        <v>13.476020610384468</v>
      </c>
      <c r="N304">
        <f t="shared" si="180"/>
        <v>19.631410256410252</v>
      </c>
      <c r="O304">
        <f t="shared" si="180"/>
        <v>23.029323406478589</v>
      </c>
      <c r="P304">
        <f t="shared" si="180"/>
        <v>33.787495085455255</v>
      </c>
      <c r="Q304">
        <f t="shared" si="180"/>
        <v>25.575215894679634</v>
      </c>
      <c r="R304">
        <f t="shared" si="180"/>
        <v>35.502747897188442</v>
      </c>
      <c r="S304">
        <f t="shared" si="180"/>
        <v>67.303723812402637</v>
      </c>
      <c r="T304">
        <f t="shared" si="120"/>
        <v>243.06853458050054</v>
      </c>
    </row>
    <row r="305" spans="1:20" x14ac:dyDescent="0.25">
      <c r="A305" t="s">
        <v>64</v>
      </c>
      <c r="B305">
        <f t="shared" si="118"/>
        <v>0</v>
      </c>
      <c r="C305">
        <f t="shared" ref="C305:S305" si="181">C185*$D$240</f>
        <v>0</v>
      </c>
      <c r="D305">
        <f t="shared" si="181"/>
        <v>0</v>
      </c>
      <c r="E305">
        <f t="shared" si="181"/>
        <v>0</v>
      </c>
      <c r="F305">
        <f t="shared" si="181"/>
        <v>0</v>
      </c>
      <c r="G305">
        <f t="shared" si="181"/>
        <v>1.261564339781329</v>
      </c>
      <c r="H305">
        <f t="shared" si="181"/>
        <v>1.1297274749721913</v>
      </c>
      <c r="I305">
        <f t="shared" si="181"/>
        <v>1.9356641123882508</v>
      </c>
      <c r="J305">
        <f t="shared" si="181"/>
        <v>5.8410698496905393</v>
      </c>
      <c r="K305">
        <f t="shared" si="181"/>
        <v>4.8158790974882937</v>
      </c>
      <c r="L305">
        <f t="shared" si="181"/>
        <v>9.3712472122147883</v>
      </c>
      <c r="M305">
        <f t="shared" si="181"/>
        <v>13.054894966309949</v>
      </c>
      <c r="N305">
        <f t="shared" si="181"/>
        <v>18.830128205128212</v>
      </c>
      <c r="O305">
        <f t="shared" si="181"/>
        <v>22.618085488505745</v>
      </c>
      <c r="P305">
        <f t="shared" si="181"/>
        <v>31.004995490182473</v>
      </c>
      <c r="Q305">
        <f t="shared" si="181"/>
        <v>24.412706081285105</v>
      </c>
      <c r="R305">
        <f t="shared" si="181"/>
        <v>33.187351295197892</v>
      </c>
      <c r="S305">
        <f t="shared" si="181"/>
        <v>61.006299362119336</v>
      </c>
      <c r="T305">
        <f t="shared" si="120"/>
        <v>228.46961297526411</v>
      </c>
    </row>
    <row r="306" spans="1:20" x14ac:dyDescent="0.25">
      <c r="A306" t="s">
        <v>65</v>
      </c>
      <c r="B306">
        <f t="shared" si="118"/>
        <v>1.1430295505050798</v>
      </c>
      <c r="C306">
        <f t="shared" ref="C306:S306" si="182">C186*$D$240</f>
        <v>0</v>
      </c>
      <c r="D306">
        <f t="shared" si="182"/>
        <v>0.39184952978056425</v>
      </c>
      <c r="E306">
        <f t="shared" si="182"/>
        <v>0</v>
      </c>
      <c r="F306">
        <f t="shared" si="182"/>
        <v>0.76628352490421459</v>
      </c>
      <c r="G306">
        <f t="shared" si="182"/>
        <v>0.42052144659377627</v>
      </c>
      <c r="H306">
        <f t="shared" si="182"/>
        <v>0.75315164998146089</v>
      </c>
      <c r="I306">
        <f t="shared" si="182"/>
        <v>2.7099297573435499</v>
      </c>
      <c r="J306">
        <f t="shared" si="182"/>
        <v>2.9205349248452692</v>
      </c>
      <c r="K306">
        <f t="shared" si="182"/>
        <v>2.8092628068681709</v>
      </c>
      <c r="L306">
        <f t="shared" si="182"/>
        <v>2.4446731857951622</v>
      </c>
      <c r="M306">
        <f t="shared" si="182"/>
        <v>2.9478795085216016</v>
      </c>
      <c r="N306">
        <f t="shared" si="182"/>
        <v>4.8076923076923084</v>
      </c>
      <c r="O306">
        <f t="shared" si="182"/>
        <v>4.9348550156739819</v>
      </c>
      <c r="P306">
        <f t="shared" si="182"/>
        <v>9.5399986123638385</v>
      </c>
      <c r="Q306">
        <f t="shared" si="182"/>
        <v>11.62509813394529</v>
      </c>
      <c r="R306">
        <f t="shared" si="182"/>
        <v>11.576983009952752</v>
      </c>
      <c r="S306">
        <f t="shared" si="182"/>
        <v>35.423012532843494</v>
      </c>
      <c r="T306">
        <f t="shared" si="120"/>
        <v>95.214755497610525</v>
      </c>
    </row>
    <row r="307" spans="1:20" x14ac:dyDescent="0.25">
      <c r="A307" t="s">
        <v>66</v>
      </c>
      <c r="B307">
        <f t="shared" si="118"/>
        <v>0.38100985016835998</v>
      </c>
      <c r="C307">
        <f t="shared" ref="C307:S307" si="183">C187*$D$240</f>
        <v>0</v>
      </c>
      <c r="D307">
        <f t="shared" si="183"/>
        <v>0</v>
      </c>
      <c r="E307">
        <f t="shared" si="183"/>
        <v>0.38164511494252873</v>
      </c>
      <c r="F307">
        <f t="shared" si="183"/>
        <v>0.76628352490421459</v>
      </c>
      <c r="G307">
        <f t="shared" si="183"/>
        <v>0</v>
      </c>
      <c r="H307">
        <f t="shared" si="183"/>
        <v>0.75315164998146089</v>
      </c>
      <c r="I307">
        <f t="shared" si="183"/>
        <v>1.5485312899106001</v>
      </c>
      <c r="J307">
        <f t="shared" si="183"/>
        <v>1.6688770999115821</v>
      </c>
      <c r="K307">
        <f t="shared" si="183"/>
        <v>2.4079395487441468</v>
      </c>
      <c r="L307">
        <f t="shared" si="183"/>
        <v>3.2595642477268831</v>
      </c>
      <c r="M307">
        <f t="shared" si="183"/>
        <v>5.053507728894175</v>
      </c>
      <c r="N307">
        <f t="shared" si="183"/>
        <v>11.217948717948719</v>
      </c>
      <c r="O307">
        <f t="shared" si="183"/>
        <v>8.2247583594566365</v>
      </c>
      <c r="P307">
        <f t="shared" si="183"/>
        <v>16.297497629454895</v>
      </c>
      <c r="Q307">
        <f t="shared" si="183"/>
        <v>24.412706081285105</v>
      </c>
      <c r="R307">
        <f t="shared" si="183"/>
        <v>22.382167152575313</v>
      </c>
      <c r="S307">
        <f t="shared" si="183"/>
        <v>63.761422559118287</v>
      </c>
      <c r="T307">
        <f t="shared" si="120"/>
        <v>162.51701055502292</v>
      </c>
    </row>
    <row r="308" spans="1:20" x14ac:dyDescent="0.25">
      <c r="A308" t="s">
        <v>67</v>
      </c>
      <c r="B308">
        <f t="shared" ref="B308:B355" si="184">B188*$D$239</f>
        <v>0</v>
      </c>
      <c r="C308">
        <f t="shared" ref="C308:S308" si="185">C188*$D$240</f>
        <v>0</v>
      </c>
      <c r="D308">
        <f t="shared" si="185"/>
        <v>0</v>
      </c>
      <c r="E308">
        <f t="shared" si="185"/>
        <v>0</v>
      </c>
      <c r="F308">
        <f t="shared" si="185"/>
        <v>0</v>
      </c>
      <c r="G308">
        <f t="shared" si="185"/>
        <v>0</v>
      </c>
      <c r="H308">
        <f t="shared" si="185"/>
        <v>0</v>
      </c>
      <c r="I308">
        <f t="shared" si="185"/>
        <v>0</v>
      </c>
      <c r="J308">
        <f t="shared" si="185"/>
        <v>0</v>
      </c>
      <c r="K308">
        <f t="shared" si="185"/>
        <v>0</v>
      </c>
      <c r="L308">
        <f t="shared" si="185"/>
        <v>0</v>
      </c>
      <c r="M308">
        <f t="shared" si="185"/>
        <v>0</v>
      </c>
      <c r="N308">
        <f t="shared" si="185"/>
        <v>0</v>
      </c>
      <c r="O308">
        <f t="shared" si="185"/>
        <v>0.41123791797283182</v>
      </c>
      <c r="P308">
        <f t="shared" si="185"/>
        <v>0.3974999421818266</v>
      </c>
      <c r="Q308">
        <f t="shared" si="185"/>
        <v>0</v>
      </c>
      <c r="R308">
        <f t="shared" si="185"/>
        <v>0.38589943366509166</v>
      </c>
      <c r="S308">
        <f t="shared" si="185"/>
        <v>0.39358902814270547</v>
      </c>
      <c r="T308">
        <f t="shared" ref="T308:T356" si="186">SUM(B308:S308)</f>
        <v>1.5882263219624555</v>
      </c>
    </row>
    <row r="309" spans="1:20" x14ac:dyDescent="0.25">
      <c r="A309" t="s">
        <v>68</v>
      </c>
      <c r="B309">
        <f t="shared" si="184"/>
        <v>0</v>
      </c>
      <c r="C309">
        <f t="shared" ref="C309:S309" si="187">C189*$D$240</f>
        <v>0</v>
      </c>
      <c r="D309">
        <f t="shared" si="187"/>
        <v>0</v>
      </c>
      <c r="E309">
        <f t="shared" si="187"/>
        <v>0.38164511494252873</v>
      </c>
      <c r="F309">
        <f t="shared" si="187"/>
        <v>0</v>
      </c>
      <c r="G309">
        <f t="shared" si="187"/>
        <v>0</v>
      </c>
      <c r="H309">
        <f t="shared" si="187"/>
        <v>0</v>
      </c>
      <c r="I309">
        <f t="shared" si="187"/>
        <v>0.77426564495530015</v>
      </c>
      <c r="J309">
        <f t="shared" si="187"/>
        <v>0</v>
      </c>
      <c r="K309">
        <f t="shared" si="187"/>
        <v>0.40132325812402447</v>
      </c>
      <c r="L309">
        <f t="shared" si="187"/>
        <v>0.81489106193172067</v>
      </c>
      <c r="M309">
        <f t="shared" si="187"/>
        <v>0.42112564407451453</v>
      </c>
      <c r="N309">
        <f t="shared" si="187"/>
        <v>2.4038461538461542</v>
      </c>
      <c r="O309">
        <f t="shared" si="187"/>
        <v>1.2337137539184955</v>
      </c>
      <c r="P309">
        <f t="shared" si="187"/>
        <v>0.3974999421818266</v>
      </c>
      <c r="Q309">
        <f t="shared" si="187"/>
        <v>1.1625098133945289</v>
      </c>
      <c r="R309">
        <f t="shared" si="187"/>
        <v>0.77179886733018332</v>
      </c>
      <c r="S309">
        <f t="shared" si="187"/>
        <v>4.3294793095697601</v>
      </c>
      <c r="T309">
        <f t="shared" si="186"/>
        <v>13.092098564269037</v>
      </c>
    </row>
    <row r="310" spans="1:20" x14ac:dyDescent="0.25">
      <c r="A310" s="4" t="s">
        <v>69</v>
      </c>
      <c r="B310">
        <f t="shared" si="184"/>
        <v>3.8100985016835991</v>
      </c>
      <c r="C310">
        <f t="shared" ref="C310:S310" si="188">C190*$D$240</f>
        <v>1.0775862068965518</v>
      </c>
      <c r="D310">
        <f t="shared" si="188"/>
        <v>1.5673981191222568</v>
      </c>
      <c r="E310">
        <f t="shared" si="188"/>
        <v>0.76329022988505746</v>
      </c>
      <c r="F310">
        <f t="shared" si="188"/>
        <v>1.915708812260537</v>
      </c>
      <c r="G310">
        <f t="shared" si="188"/>
        <v>1.261564339781329</v>
      </c>
      <c r="H310">
        <f t="shared" si="188"/>
        <v>1.8828791249536527</v>
      </c>
      <c r="I310">
        <f t="shared" si="188"/>
        <v>2.7099297573435499</v>
      </c>
      <c r="J310">
        <f t="shared" si="188"/>
        <v>2.5033156498673739</v>
      </c>
      <c r="K310">
        <f t="shared" si="188"/>
        <v>4.0132325812402438</v>
      </c>
      <c r="L310">
        <f t="shared" si="188"/>
        <v>4.0744553096586031</v>
      </c>
      <c r="M310">
        <f t="shared" si="188"/>
        <v>5.4746333729686887</v>
      </c>
      <c r="N310">
        <f t="shared" si="188"/>
        <v>8.0128205128205146</v>
      </c>
      <c r="O310">
        <f t="shared" si="188"/>
        <v>9.8697100313479638</v>
      </c>
      <c r="P310">
        <f t="shared" si="188"/>
        <v>9.937498554545666</v>
      </c>
      <c r="Q310">
        <f t="shared" si="188"/>
        <v>23.25019626789058</v>
      </c>
      <c r="R310">
        <f t="shared" si="188"/>
        <v>28.170658657551687</v>
      </c>
      <c r="S310">
        <f t="shared" si="188"/>
        <v>68.878079924973463</v>
      </c>
      <c r="T310">
        <f t="shared" si="186"/>
        <v>179.17305595479132</v>
      </c>
    </row>
    <row r="311" spans="1:20" x14ac:dyDescent="0.25">
      <c r="A311" t="s">
        <v>131</v>
      </c>
      <c r="B311">
        <f t="shared" si="184"/>
        <v>0</v>
      </c>
      <c r="C311">
        <f t="shared" ref="C311:S311" si="189">C191*$D$240</f>
        <v>0</v>
      </c>
      <c r="D311">
        <f t="shared" si="189"/>
        <v>0</v>
      </c>
      <c r="E311">
        <f t="shared" si="189"/>
        <v>0</v>
      </c>
      <c r="F311">
        <f t="shared" si="189"/>
        <v>0</v>
      </c>
      <c r="G311">
        <f t="shared" si="189"/>
        <v>0.42052144659377627</v>
      </c>
      <c r="H311">
        <f t="shared" si="189"/>
        <v>0</v>
      </c>
      <c r="I311">
        <f t="shared" si="189"/>
        <v>0</v>
      </c>
      <c r="J311">
        <f t="shared" si="189"/>
        <v>0</v>
      </c>
      <c r="K311">
        <f t="shared" si="189"/>
        <v>0</v>
      </c>
      <c r="L311">
        <f t="shared" si="189"/>
        <v>0</v>
      </c>
      <c r="M311">
        <f t="shared" si="189"/>
        <v>0</v>
      </c>
      <c r="N311">
        <f t="shared" si="189"/>
        <v>0</v>
      </c>
      <c r="O311">
        <f t="shared" si="189"/>
        <v>0</v>
      </c>
      <c r="P311">
        <f t="shared" si="189"/>
        <v>0</v>
      </c>
      <c r="Q311">
        <f t="shared" si="189"/>
        <v>0.38750327113150956</v>
      </c>
      <c r="R311">
        <f t="shared" si="189"/>
        <v>0</v>
      </c>
      <c r="S311">
        <f t="shared" si="189"/>
        <v>0.39358902814270547</v>
      </c>
      <c r="T311">
        <f t="shared" si="186"/>
        <v>1.2016137458679914</v>
      </c>
    </row>
    <row r="312" spans="1:20" x14ac:dyDescent="0.25">
      <c r="A312" t="s">
        <v>70</v>
      </c>
      <c r="B312">
        <f t="shared" si="184"/>
        <v>1.1430295505050798</v>
      </c>
      <c r="C312">
        <f t="shared" ref="C312:S312" si="190">C192*$D$240</f>
        <v>1.0775862068965518</v>
      </c>
      <c r="D312">
        <f t="shared" si="190"/>
        <v>0.78369905956112851</v>
      </c>
      <c r="E312">
        <f t="shared" si="190"/>
        <v>0.38164511494252873</v>
      </c>
      <c r="F312">
        <f t="shared" si="190"/>
        <v>1.149425287356322</v>
      </c>
      <c r="G312">
        <f t="shared" si="190"/>
        <v>0.42052144659377627</v>
      </c>
      <c r="H312">
        <f t="shared" si="190"/>
        <v>1.5063032999629216</v>
      </c>
      <c r="I312">
        <f t="shared" si="190"/>
        <v>1.9356641123882508</v>
      </c>
      <c r="J312">
        <f t="shared" si="190"/>
        <v>2.086096374889479</v>
      </c>
      <c r="K312">
        <f t="shared" si="190"/>
        <v>1.2039697743720734</v>
      </c>
      <c r="L312">
        <f t="shared" si="190"/>
        <v>2.0372276548293025</v>
      </c>
      <c r="M312">
        <f t="shared" si="190"/>
        <v>2.1056282203725729</v>
      </c>
      <c r="N312">
        <f t="shared" si="190"/>
        <v>4.0064102564102564</v>
      </c>
      <c r="O312">
        <f t="shared" si="190"/>
        <v>4.1123791797283182</v>
      </c>
      <c r="P312">
        <f t="shared" si="190"/>
        <v>5.1674992483637459</v>
      </c>
      <c r="Q312">
        <f t="shared" si="190"/>
        <v>13.56261448960284</v>
      </c>
      <c r="R312">
        <f t="shared" si="190"/>
        <v>15.435977346603666</v>
      </c>
      <c r="S312">
        <f t="shared" si="190"/>
        <v>32.667889335844556</v>
      </c>
      <c r="T312">
        <f t="shared" si="186"/>
        <v>90.783565959223367</v>
      </c>
    </row>
    <row r="313" spans="1:20" x14ac:dyDescent="0.25">
      <c r="A313" t="s">
        <v>109</v>
      </c>
      <c r="B313">
        <f t="shared" si="184"/>
        <v>1.9050492508418</v>
      </c>
      <c r="C313">
        <f t="shared" ref="C313:S313" si="191">C193*$D$240</f>
        <v>0</v>
      </c>
      <c r="D313">
        <f t="shared" si="191"/>
        <v>0</v>
      </c>
      <c r="E313">
        <f t="shared" si="191"/>
        <v>0</v>
      </c>
      <c r="F313">
        <f t="shared" si="191"/>
        <v>0</v>
      </c>
      <c r="G313">
        <f t="shared" si="191"/>
        <v>0</v>
      </c>
      <c r="H313">
        <f t="shared" si="191"/>
        <v>0</v>
      </c>
      <c r="I313">
        <f t="shared" si="191"/>
        <v>0</v>
      </c>
      <c r="J313">
        <f t="shared" si="191"/>
        <v>0</v>
      </c>
      <c r="K313">
        <f t="shared" si="191"/>
        <v>0.80264651624804895</v>
      </c>
      <c r="L313">
        <f t="shared" si="191"/>
        <v>0</v>
      </c>
      <c r="M313">
        <f t="shared" si="191"/>
        <v>0</v>
      </c>
      <c r="N313">
        <f t="shared" si="191"/>
        <v>0</v>
      </c>
      <c r="O313">
        <f t="shared" si="191"/>
        <v>0</v>
      </c>
      <c r="P313">
        <f t="shared" si="191"/>
        <v>0</v>
      </c>
      <c r="Q313">
        <f t="shared" si="191"/>
        <v>0</v>
      </c>
      <c r="R313">
        <f t="shared" si="191"/>
        <v>0</v>
      </c>
      <c r="S313">
        <f t="shared" si="191"/>
        <v>0.78717805628541093</v>
      </c>
      <c r="T313">
        <f t="shared" si="186"/>
        <v>3.4948738233752596</v>
      </c>
    </row>
    <row r="314" spans="1:20" x14ac:dyDescent="0.25">
      <c r="A314" t="s">
        <v>110</v>
      </c>
      <c r="B314">
        <f t="shared" si="184"/>
        <v>1.9050492508418</v>
      </c>
      <c r="C314">
        <f t="shared" ref="C314:S314" si="192">C194*$D$240</f>
        <v>0</v>
      </c>
      <c r="D314">
        <f t="shared" si="192"/>
        <v>0</v>
      </c>
      <c r="E314">
        <f t="shared" si="192"/>
        <v>0</v>
      </c>
      <c r="F314">
        <f t="shared" si="192"/>
        <v>0</v>
      </c>
      <c r="G314">
        <f t="shared" si="192"/>
        <v>0</v>
      </c>
      <c r="H314">
        <f t="shared" si="192"/>
        <v>0</v>
      </c>
      <c r="I314">
        <f t="shared" si="192"/>
        <v>0</v>
      </c>
      <c r="J314">
        <f t="shared" si="192"/>
        <v>0</v>
      </c>
      <c r="K314">
        <f t="shared" si="192"/>
        <v>0</v>
      </c>
      <c r="L314">
        <f t="shared" si="192"/>
        <v>0</v>
      </c>
      <c r="M314">
        <f t="shared" si="192"/>
        <v>0</v>
      </c>
      <c r="N314">
        <f t="shared" si="192"/>
        <v>0</v>
      </c>
      <c r="O314">
        <f t="shared" si="192"/>
        <v>0</v>
      </c>
      <c r="P314">
        <f t="shared" si="192"/>
        <v>0</v>
      </c>
      <c r="Q314">
        <f t="shared" si="192"/>
        <v>0</v>
      </c>
      <c r="R314">
        <f t="shared" si="192"/>
        <v>0</v>
      </c>
      <c r="S314">
        <f t="shared" si="192"/>
        <v>0</v>
      </c>
      <c r="T314">
        <f t="shared" si="186"/>
        <v>1.9050492508418</v>
      </c>
    </row>
    <row r="315" spans="1:20" x14ac:dyDescent="0.25">
      <c r="A315" t="s">
        <v>71</v>
      </c>
      <c r="B315">
        <f t="shared" si="184"/>
        <v>0</v>
      </c>
      <c r="C315">
        <f t="shared" ref="C315:S315" si="193">C195*$D$240</f>
        <v>0</v>
      </c>
      <c r="D315">
        <f t="shared" si="193"/>
        <v>0</v>
      </c>
      <c r="E315">
        <f t="shared" si="193"/>
        <v>0</v>
      </c>
      <c r="F315">
        <f t="shared" si="193"/>
        <v>0.38314176245210729</v>
      </c>
      <c r="G315">
        <f t="shared" si="193"/>
        <v>0</v>
      </c>
      <c r="H315">
        <f t="shared" si="193"/>
        <v>0</v>
      </c>
      <c r="I315">
        <f t="shared" si="193"/>
        <v>0</v>
      </c>
      <c r="J315">
        <f t="shared" si="193"/>
        <v>0</v>
      </c>
      <c r="K315">
        <f t="shared" si="193"/>
        <v>0.80264651624804895</v>
      </c>
      <c r="L315">
        <f t="shared" si="193"/>
        <v>0.81489106193172067</v>
      </c>
      <c r="M315">
        <f t="shared" si="193"/>
        <v>0.84225128814902905</v>
      </c>
      <c r="N315">
        <f t="shared" si="193"/>
        <v>1.6025641025641024</v>
      </c>
      <c r="O315">
        <f t="shared" si="193"/>
        <v>3.289903343782655</v>
      </c>
      <c r="P315">
        <f t="shared" si="193"/>
        <v>3.5774994796364394</v>
      </c>
      <c r="Q315">
        <f t="shared" si="193"/>
        <v>3.8750327113150957</v>
      </c>
      <c r="R315">
        <f t="shared" si="193"/>
        <v>7.7179886733018348</v>
      </c>
      <c r="S315">
        <f t="shared" si="193"/>
        <v>21.253807519706093</v>
      </c>
      <c r="T315">
        <f t="shared" si="186"/>
        <v>44.159726459087125</v>
      </c>
    </row>
    <row r="316" spans="1:20" x14ac:dyDescent="0.25">
      <c r="A316" t="s">
        <v>72</v>
      </c>
      <c r="B316">
        <f t="shared" si="184"/>
        <v>0</v>
      </c>
      <c r="C316">
        <f t="shared" ref="C316:S316" si="194">C196*$D$240</f>
        <v>0</v>
      </c>
      <c r="D316">
        <f t="shared" si="194"/>
        <v>0</v>
      </c>
      <c r="E316">
        <f t="shared" si="194"/>
        <v>0</v>
      </c>
      <c r="F316">
        <f t="shared" si="194"/>
        <v>0.38314176245210729</v>
      </c>
      <c r="G316">
        <f t="shared" si="194"/>
        <v>0</v>
      </c>
      <c r="H316">
        <f t="shared" si="194"/>
        <v>0</v>
      </c>
      <c r="I316">
        <f t="shared" si="194"/>
        <v>0</v>
      </c>
      <c r="J316">
        <f t="shared" si="194"/>
        <v>0</v>
      </c>
      <c r="K316">
        <f t="shared" si="194"/>
        <v>0</v>
      </c>
      <c r="L316">
        <f t="shared" si="194"/>
        <v>0</v>
      </c>
      <c r="M316">
        <f t="shared" si="194"/>
        <v>0</v>
      </c>
      <c r="N316">
        <f t="shared" si="194"/>
        <v>0.40064102564102572</v>
      </c>
      <c r="O316">
        <f t="shared" si="194"/>
        <v>0</v>
      </c>
      <c r="P316">
        <f t="shared" si="194"/>
        <v>0</v>
      </c>
      <c r="Q316">
        <f t="shared" si="194"/>
        <v>0.77500654226301913</v>
      </c>
      <c r="R316">
        <f t="shared" si="194"/>
        <v>0.38589943366509166</v>
      </c>
      <c r="S316">
        <f t="shared" si="194"/>
        <v>1.9679451407135276</v>
      </c>
      <c r="T316">
        <f t="shared" si="186"/>
        <v>3.9126339047347711</v>
      </c>
    </row>
    <row r="317" spans="1:20" x14ac:dyDescent="0.25">
      <c r="A317" t="s">
        <v>73</v>
      </c>
      <c r="B317">
        <f t="shared" si="184"/>
        <v>0.76201970033671995</v>
      </c>
      <c r="C317">
        <f t="shared" ref="C317:S317" si="195">C197*$D$240</f>
        <v>0</v>
      </c>
      <c r="D317">
        <f t="shared" si="195"/>
        <v>0.78369905956112851</v>
      </c>
      <c r="E317">
        <f t="shared" si="195"/>
        <v>0.38164511494252873</v>
      </c>
      <c r="F317">
        <f t="shared" si="195"/>
        <v>0.38314176245210729</v>
      </c>
      <c r="G317">
        <f t="shared" si="195"/>
        <v>0.42052144659377627</v>
      </c>
      <c r="H317">
        <f t="shared" si="195"/>
        <v>0.37657582499073045</v>
      </c>
      <c r="I317">
        <f t="shared" si="195"/>
        <v>0.77426564495530015</v>
      </c>
      <c r="J317">
        <f t="shared" si="195"/>
        <v>0.41721927497789568</v>
      </c>
      <c r="K317">
        <f t="shared" si="195"/>
        <v>1.2039697743720734</v>
      </c>
      <c r="L317">
        <f t="shared" si="195"/>
        <v>1.2223365928975811</v>
      </c>
      <c r="M317">
        <f t="shared" si="195"/>
        <v>2.5267538644470875</v>
      </c>
      <c r="N317">
        <f t="shared" si="195"/>
        <v>2.4038461538461542</v>
      </c>
      <c r="O317">
        <f t="shared" si="195"/>
        <v>2.4674275078369909</v>
      </c>
      <c r="P317">
        <f t="shared" si="195"/>
        <v>1.1924998265454798</v>
      </c>
      <c r="Q317">
        <f t="shared" si="195"/>
        <v>5.4250457958411351</v>
      </c>
      <c r="R317">
        <f t="shared" si="195"/>
        <v>5.0166926376461918</v>
      </c>
      <c r="S317">
        <f t="shared" si="195"/>
        <v>13.775615984994694</v>
      </c>
      <c r="T317">
        <f t="shared" si="186"/>
        <v>39.533275967237572</v>
      </c>
    </row>
    <row r="318" spans="1:20" x14ac:dyDescent="0.25">
      <c r="A318" s="4" t="s">
        <v>74</v>
      </c>
      <c r="B318">
        <f t="shared" si="184"/>
        <v>0.76201970033671995</v>
      </c>
      <c r="C318">
        <f t="shared" ref="C318:S318" si="196">C198*$D$240</f>
        <v>0</v>
      </c>
      <c r="D318">
        <f t="shared" si="196"/>
        <v>0</v>
      </c>
      <c r="E318">
        <f t="shared" si="196"/>
        <v>0.38164511494252873</v>
      </c>
      <c r="F318">
        <f t="shared" si="196"/>
        <v>1.149425287356322</v>
      </c>
      <c r="G318">
        <f t="shared" si="196"/>
        <v>2.1026072329688819</v>
      </c>
      <c r="H318">
        <f t="shared" si="196"/>
        <v>3.3891824249165743</v>
      </c>
      <c r="I318">
        <f t="shared" si="196"/>
        <v>3.8713282247765006</v>
      </c>
      <c r="J318">
        <f t="shared" si="196"/>
        <v>10.430481874447391</v>
      </c>
      <c r="K318">
        <f t="shared" si="196"/>
        <v>10.835727969348662</v>
      </c>
      <c r="L318">
        <f t="shared" si="196"/>
        <v>9.3712472122147883</v>
      </c>
      <c r="M318">
        <f t="shared" si="196"/>
        <v>11.791518034086408</v>
      </c>
      <c r="N318">
        <f t="shared" si="196"/>
        <v>10.817307692307693</v>
      </c>
      <c r="O318">
        <f t="shared" si="196"/>
        <v>8.2247583594566365</v>
      </c>
      <c r="P318">
        <f t="shared" si="196"/>
        <v>12.322498207636622</v>
      </c>
      <c r="Q318">
        <f t="shared" si="196"/>
        <v>8.1375686937617022</v>
      </c>
      <c r="R318">
        <f t="shared" si="196"/>
        <v>9.6474858416272937</v>
      </c>
      <c r="S318">
        <f t="shared" si="196"/>
        <v>14.956383069422809</v>
      </c>
      <c r="T318">
        <f t="shared" si="186"/>
        <v>118.19118493960754</v>
      </c>
    </row>
    <row r="319" spans="1:20" x14ac:dyDescent="0.25">
      <c r="A319" t="s">
        <v>111</v>
      </c>
      <c r="B319">
        <f t="shared" si="184"/>
        <v>0</v>
      </c>
      <c r="C319">
        <f t="shared" ref="C319:S319" si="197">C199*$D$240</f>
        <v>0</v>
      </c>
      <c r="D319">
        <f t="shared" si="197"/>
        <v>0</v>
      </c>
      <c r="E319">
        <f t="shared" si="197"/>
        <v>0</v>
      </c>
      <c r="F319">
        <f t="shared" si="197"/>
        <v>0</v>
      </c>
      <c r="G319">
        <f t="shared" si="197"/>
        <v>0.42052144659377627</v>
      </c>
      <c r="H319">
        <f t="shared" si="197"/>
        <v>0</v>
      </c>
      <c r="I319">
        <f t="shared" si="197"/>
        <v>0</v>
      </c>
      <c r="J319">
        <f t="shared" si="197"/>
        <v>0</v>
      </c>
      <c r="K319">
        <f t="shared" si="197"/>
        <v>0</v>
      </c>
      <c r="L319">
        <f t="shared" si="197"/>
        <v>0</v>
      </c>
      <c r="M319">
        <f t="shared" si="197"/>
        <v>0.42112564407451453</v>
      </c>
      <c r="N319">
        <f t="shared" si="197"/>
        <v>0.40064102564102572</v>
      </c>
      <c r="O319">
        <f t="shared" si="197"/>
        <v>0.41123791797283182</v>
      </c>
      <c r="P319">
        <f t="shared" si="197"/>
        <v>0.79499988436365321</v>
      </c>
      <c r="Q319">
        <f t="shared" si="197"/>
        <v>0.38750327113150956</v>
      </c>
      <c r="R319">
        <f t="shared" si="197"/>
        <v>0.38589943366509166</v>
      </c>
      <c r="S319">
        <f t="shared" si="197"/>
        <v>1.5743561125708214</v>
      </c>
      <c r="T319">
        <f t="shared" si="186"/>
        <v>4.7962847360132237</v>
      </c>
    </row>
    <row r="320" spans="1:20" x14ac:dyDescent="0.25">
      <c r="A320" t="s">
        <v>112</v>
      </c>
      <c r="B320">
        <f t="shared" si="184"/>
        <v>0</v>
      </c>
      <c r="C320">
        <f t="shared" ref="C320:S320" si="198">C200*$D$240</f>
        <v>0</v>
      </c>
      <c r="D320">
        <f t="shared" si="198"/>
        <v>0</v>
      </c>
      <c r="E320">
        <f t="shared" si="198"/>
        <v>0</v>
      </c>
      <c r="F320">
        <f t="shared" si="198"/>
        <v>0</v>
      </c>
      <c r="G320">
        <f t="shared" si="198"/>
        <v>0</v>
      </c>
      <c r="H320">
        <f t="shared" si="198"/>
        <v>0</v>
      </c>
      <c r="I320">
        <f t="shared" si="198"/>
        <v>0</v>
      </c>
      <c r="J320">
        <f t="shared" si="198"/>
        <v>0</v>
      </c>
      <c r="K320">
        <f t="shared" si="198"/>
        <v>0</v>
      </c>
      <c r="L320">
        <f t="shared" si="198"/>
        <v>0.81489106193172067</v>
      </c>
      <c r="M320">
        <f t="shared" si="198"/>
        <v>0</v>
      </c>
      <c r="N320">
        <f t="shared" si="198"/>
        <v>0</v>
      </c>
      <c r="O320">
        <f t="shared" si="198"/>
        <v>0.41123791797283182</v>
      </c>
      <c r="P320">
        <f t="shared" si="198"/>
        <v>0</v>
      </c>
      <c r="Q320">
        <f t="shared" si="198"/>
        <v>0.38750327113150956</v>
      </c>
      <c r="R320">
        <f t="shared" si="198"/>
        <v>0</v>
      </c>
      <c r="S320">
        <f t="shared" si="198"/>
        <v>0</v>
      </c>
      <c r="T320">
        <f t="shared" si="186"/>
        <v>1.6136322510360621</v>
      </c>
    </row>
    <row r="321" spans="1:20" x14ac:dyDescent="0.25">
      <c r="A321" t="s">
        <v>75</v>
      </c>
      <c r="B321">
        <f t="shared" si="184"/>
        <v>0</v>
      </c>
      <c r="C321">
        <f t="shared" ref="C321:S321" si="199">C201*$D$240</f>
        <v>0</v>
      </c>
      <c r="D321">
        <f t="shared" si="199"/>
        <v>0</v>
      </c>
      <c r="E321">
        <f t="shared" si="199"/>
        <v>0</v>
      </c>
      <c r="F321">
        <f t="shared" si="199"/>
        <v>0.38314176245210729</v>
      </c>
      <c r="G321">
        <f t="shared" si="199"/>
        <v>0.84104289318755254</v>
      </c>
      <c r="H321">
        <f t="shared" si="199"/>
        <v>1.8828791249536527</v>
      </c>
      <c r="I321">
        <f t="shared" si="199"/>
        <v>3.4841954022988508</v>
      </c>
      <c r="J321">
        <f t="shared" si="199"/>
        <v>7.9271662245800174</v>
      </c>
      <c r="K321">
        <f t="shared" si="199"/>
        <v>8.8291116787285375</v>
      </c>
      <c r="L321">
        <f t="shared" si="199"/>
        <v>6.5191284954537654</v>
      </c>
      <c r="M321">
        <f t="shared" si="199"/>
        <v>7.5802615933412616</v>
      </c>
      <c r="N321">
        <f t="shared" si="199"/>
        <v>6.009615384615385</v>
      </c>
      <c r="O321">
        <f t="shared" si="199"/>
        <v>4.9348550156739819</v>
      </c>
      <c r="P321">
        <f t="shared" si="199"/>
        <v>5.9624991327273991</v>
      </c>
      <c r="Q321">
        <f t="shared" si="199"/>
        <v>3.4875294401835863</v>
      </c>
      <c r="R321">
        <f t="shared" si="199"/>
        <v>4.2448937703160095</v>
      </c>
      <c r="S321">
        <f t="shared" si="199"/>
        <v>2.3615341688562328</v>
      </c>
      <c r="T321">
        <f t="shared" si="186"/>
        <v>64.447854087368341</v>
      </c>
    </row>
    <row r="322" spans="1:20" x14ac:dyDescent="0.25">
      <c r="A322" t="s">
        <v>76</v>
      </c>
      <c r="B322">
        <f t="shared" si="184"/>
        <v>0</v>
      </c>
      <c r="C322">
        <f t="shared" ref="C322:S322" si="200">C202*$D$240</f>
        <v>0</v>
      </c>
      <c r="D322">
        <f t="shared" si="200"/>
        <v>0</v>
      </c>
      <c r="E322">
        <f t="shared" si="200"/>
        <v>0</v>
      </c>
      <c r="F322">
        <f t="shared" si="200"/>
        <v>0.38314176245210729</v>
      </c>
      <c r="G322">
        <f t="shared" si="200"/>
        <v>0.42052144659377627</v>
      </c>
      <c r="H322">
        <f t="shared" si="200"/>
        <v>0.75315164998146089</v>
      </c>
      <c r="I322">
        <f t="shared" si="200"/>
        <v>3.097062579821201</v>
      </c>
      <c r="J322">
        <f t="shared" si="200"/>
        <v>4.5894120247568528</v>
      </c>
      <c r="K322">
        <f t="shared" si="200"/>
        <v>6.0198488718603667</v>
      </c>
      <c r="L322">
        <f t="shared" si="200"/>
        <v>4.4819008406244647</v>
      </c>
      <c r="M322">
        <f t="shared" si="200"/>
        <v>4.6323820848196604</v>
      </c>
      <c r="N322">
        <f t="shared" si="200"/>
        <v>2.4038461538461542</v>
      </c>
      <c r="O322">
        <f t="shared" si="200"/>
        <v>2.4674275078369909</v>
      </c>
      <c r="P322">
        <f t="shared" si="200"/>
        <v>2.7824995952727858</v>
      </c>
      <c r="Q322">
        <f t="shared" si="200"/>
        <v>1.550013084526038</v>
      </c>
      <c r="R322">
        <f t="shared" si="200"/>
        <v>2.3153966019905501</v>
      </c>
      <c r="S322">
        <f t="shared" si="200"/>
        <v>0.39358902814270547</v>
      </c>
      <c r="T322">
        <f t="shared" si="186"/>
        <v>36.290193232525112</v>
      </c>
    </row>
    <row r="323" spans="1:20" x14ac:dyDescent="0.25">
      <c r="A323" t="s">
        <v>77</v>
      </c>
      <c r="B323">
        <f t="shared" si="184"/>
        <v>0</v>
      </c>
      <c r="C323">
        <f t="shared" ref="C323:S323" si="201">C203*$D$240</f>
        <v>0</v>
      </c>
      <c r="D323">
        <f t="shared" si="201"/>
        <v>0</v>
      </c>
      <c r="E323">
        <f t="shared" si="201"/>
        <v>0</v>
      </c>
      <c r="F323">
        <f t="shared" si="201"/>
        <v>0</v>
      </c>
      <c r="G323">
        <f t="shared" si="201"/>
        <v>0.42052144659377627</v>
      </c>
      <c r="H323">
        <f t="shared" si="201"/>
        <v>0.37657582499073045</v>
      </c>
      <c r="I323">
        <f t="shared" si="201"/>
        <v>0</v>
      </c>
      <c r="J323">
        <f t="shared" si="201"/>
        <v>2.086096374889479</v>
      </c>
      <c r="K323">
        <f t="shared" si="201"/>
        <v>2.0066162906201228</v>
      </c>
      <c r="L323">
        <f t="shared" si="201"/>
        <v>1.6297821238634411</v>
      </c>
      <c r="M323">
        <f t="shared" si="201"/>
        <v>1.2633769322235437</v>
      </c>
      <c r="N323">
        <f t="shared" si="201"/>
        <v>0.80128205128205143</v>
      </c>
      <c r="O323">
        <f t="shared" si="201"/>
        <v>0</v>
      </c>
      <c r="P323">
        <f t="shared" si="201"/>
        <v>0.3974999421818266</v>
      </c>
      <c r="Q323">
        <f t="shared" si="201"/>
        <v>0.38750327113150956</v>
      </c>
      <c r="R323">
        <f t="shared" si="201"/>
        <v>1.157698300995275</v>
      </c>
      <c r="S323">
        <f t="shared" si="201"/>
        <v>1.1807670844281164</v>
      </c>
      <c r="T323">
        <f t="shared" si="186"/>
        <v>11.707719643199873</v>
      </c>
    </row>
    <row r="324" spans="1:20" x14ac:dyDescent="0.25">
      <c r="A324" t="s">
        <v>78</v>
      </c>
      <c r="B324">
        <f t="shared" si="184"/>
        <v>0</v>
      </c>
      <c r="C324">
        <f t="shared" ref="C324:S324" si="202">C204*$D$240</f>
        <v>0</v>
      </c>
      <c r="D324">
        <f t="shared" si="202"/>
        <v>0</v>
      </c>
      <c r="E324">
        <f t="shared" si="202"/>
        <v>0</v>
      </c>
      <c r="F324">
        <f t="shared" si="202"/>
        <v>0</v>
      </c>
      <c r="G324">
        <f t="shared" si="202"/>
        <v>0</v>
      </c>
      <c r="H324">
        <f t="shared" si="202"/>
        <v>0.75315164998146089</v>
      </c>
      <c r="I324">
        <f t="shared" si="202"/>
        <v>0.38713282247765007</v>
      </c>
      <c r="J324">
        <f t="shared" si="202"/>
        <v>1.2516578249336869</v>
      </c>
      <c r="K324">
        <f t="shared" si="202"/>
        <v>0.80264651624804895</v>
      </c>
      <c r="L324">
        <f t="shared" si="202"/>
        <v>0.40744553096586034</v>
      </c>
      <c r="M324">
        <f t="shared" si="202"/>
        <v>1.6845025762980579</v>
      </c>
      <c r="N324">
        <f t="shared" si="202"/>
        <v>2.8044871794871793</v>
      </c>
      <c r="O324">
        <f t="shared" si="202"/>
        <v>2.4674275078369909</v>
      </c>
      <c r="P324">
        <f t="shared" si="202"/>
        <v>2.7824995952727858</v>
      </c>
      <c r="Q324">
        <f t="shared" si="202"/>
        <v>1.550013084526038</v>
      </c>
      <c r="R324">
        <f t="shared" si="202"/>
        <v>0.77179886733018332</v>
      </c>
      <c r="S324">
        <f t="shared" si="202"/>
        <v>0.78717805628541093</v>
      </c>
      <c r="T324">
        <f t="shared" si="186"/>
        <v>16.449941211643353</v>
      </c>
    </row>
    <row r="325" spans="1:20" x14ac:dyDescent="0.25">
      <c r="A325" t="s">
        <v>79</v>
      </c>
      <c r="B325">
        <f t="shared" si="184"/>
        <v>0</v>
      </c>
      <c r="C325">
        <f t="shared" ref="C325:S325" si="203">C205*$D$240</f>
        <v>0</v>
      </c>
      <c r="D325">
        <f t="shared" si="203"/>
        <v>0</v>
      </c>
      <c r="E325">
        <f t="shared" si="203"/>
        <v>0</v>
      </c>
      <c r="F325">
        <f t="shared" si="203"/>
        <v>0</v>
      </c>
      <c r="G325">
        <f t="shared" si="203"/>
        <v>0</v>
      </c>
      <c r="H325">
        <f t="shared" si="203"/>
        <v>0</v>
      </c>
      <c r="I325">
        <f t="shared" si="203"/>
        <v>0</v>
      </c>
      <c r="J325">
        <f t="shared" si="203"/>
        <v>0</v>
      </c>
      <c r="K325">
        <f t="shared" si="203"/>
        <v>0</v>
      </c>
      <c r="L325">
        <f t="shared" si="203"/>
        <v>0</v>
      </c>
      <c r="M325">
        <f t="shared" si="203"/>
        <v>0</v>
      </c>
      <c r="N325">
        <f t="shared" si="203"/>
        <v>0</v>
      </c>
      <c r="O325">
        <f t="shared" si="203"/>
        <v>0</v>
      </c>
      <c r="P325">
        <f t="shared" si="203"/>
        <v>0.3974999421818266</v>
      </c>
      <c r="Q325">
        <f t="shared" si="203"/>
        <v>0</v>
      </c>
      <c r="R325">
        <f t="shared" si="203"/>
        <v>0</v>
      </c>
      <c r="S325">
        <f t="shared" si="203"/>
        <v>0</v>
      </c>
      <c r="T325">
        <f t="shared" si="186"/>
        <v>0.3974999421818266</v>
      </c>
    </row>
    <row r="326" spans="1:20" x14ac:dyDescent="0.25">
      <c r="A326" t="s">
        <v>80</v>
      </c>
      <c r="B326">
        <f t="shared" si="184"/>
        <v>0.76201970033671995</v>
      </c>
      <c r="C326">
        <f t="shared" ref="C326:S326" si="204">C206*$D$240</f>
        <v>0</v>
      </c>
      <c r="D326">
        <f t="shared" si="204"/>
        <v>0</v>
      </c>
      <c r="E326">
        <f t="shared" si="204"/>
        <v>0.38164511494252873</v>
      </c>
      <c r="F326">
        <f t="shared" si="204"/>
        <v>0.76628352490421459</v>
      </c>
      <c r="G326">
        <f t="shared" si="204"/>
        <v>0.84104289318755254</v>
      </c>
      <c r="H326">
        <f t="shared" si="204"/>
        <v>1.5063032999629216</v>
      </c>
      <c r="I326">
        <f t="shared" si="204"/>
        <v>0.38713282247765007</v>
      </c>
      <c r="J326">
        <f t="shared" si="204"/>
        <v>2.5033156498673739</v>
      </c>
      <c r="K326">
        <f t="shared" si="204"/>
        <v>2.0066162906201228</v>
      </c>
      <c r="L326">
        <f t="shared" si="204"/>
        <v>2.0372276548293025</v>
      </c>
      <c r="M326">
        <f t="shared" si="204"/>
        <v>3.7901307966706308</v>
      </c>
      <c r="N326">
        <f t="shared" si="204"/>
        <v>4.4070512820512828</v>
      </c>
      <c r="O326">
        <f t="shared" si="204"/>
        <v>2.4674275078369909</v>
      </c>
      <c r="P326">
        <f t="shared" si="204"/>
        <v>5.1674992483637459</v>
      </c>
      <c r="Q326">
        <f t="shared" si="204"/>
        <v>3.8750327113150957</v>
      </c>
      <c r="R326">
        <f t="shared" si="204"/>
        <v>5.0166926376461918</v>
      </c>
      <c r="S326">
        <f t="shared" si="204"/>
        <v>11.020492787995755</v>
      </c>
      <c r="T326">
        <f t="shared" si="186"/>
        <v>46.935913923008087</v>
      </c>
    </row>
    <row r="327" spans="1:20" x14ac:dyDescent="0.25">
      <c r="A327" s="4" t="s">
        <v>81</v>
      </c>
      <c r="B327">
        <f t="shared" si="184"/>
        <v>0</v>
      </c>
      <c r="C327">
        <f t="shared" ref="C327:S327" si="205">C207*$D$240</f>
        <v>0</v>
      </c>
      <c r="D327">
        <f t="shared" si="205"/>
        <v>0</v>
      </c>
      <c r="E327">
        <f t="shared" si="205"/>
        <v>0</v>
      </c>
      <c r="F327">
        <f t="shared" si="205"/>
        <v>0</v>
      </c>
      <c r="G327">
        <f t="shared" si="205"/>
        <v>0</v>
      </c>
      <c r="H327">
        <f t="shared" si="205"/>
        <v>0</v>
      </c>
      <c r="I327">
        <f t="shared" si="205"/>
        <v>0.77426564495530015</v>
      </c>
      <c r="J327">
        <f t="shared" si="205"/>
        <v>0</v>
      </c>
      <c r="K327">
        <f t="shared" si="205"/>
        <v>0</v>
      </c>
      <c r="L327">
        <f t="shared" si="205"/>
        <v>1.2223365928975811</v>
      </c>
      <c r="M327">
        <f t="shared" si="205"/>
        <v>0</v>
      </c>
      <c r="N327">
        <f t="shared" si="205"/>
        <v>0.80128205128205143</v>
      </c>
      <c r="O327">
        <f t="shared" si="205"/>
        <v>0.41123791797283182</v>
      </c>
      <c r="P327">
        <f t="shared" si="205"/>
        <v>0.79499988436365321</v>
      </c>
      <c r="Q327">
        <f t="shared" si="205"/>
        <v>1.550013084526038</v>
      </c>
      <c r="R327">
        <f t="shared" si="205"/>
        <v>0.77179886733018332</v>
      </c>
      <c r="S327">
        <f t="shared" si="205"/>
        <v>3.1487122251416442</v>
      </c>
      <c r="T327">
        <f t="shared" si="186"/>
        <v>9.4746462684692823</v>
      </c>
    </row>
    <row r="328" spans="1:20" x14ac:dyDescent="0.25">
      <c r="A328" s="4" t="s">
        <v>82</v>
      </c>
      <c r="B328">
        <f t="shared" si="184"/>
        <v>0</v>
      </c>
      <c r="C328">
        <f t="shared" ref="C328:S328" si="206">C208*$D$240</f>
        <v>0</v>
      </c>
      <c r="D328">
        <f t="shared" si="206"/>
        <v>0</v>
      </c>
      <c r="E328">
        <f t="shared" si="206"/>
        <v>0</v>
      </c>
      <c r="F328">
        <f t="shared" si="206"/>
        <v>0</v>
      </c>
      <c r="G328">
        <f t="shared" si="206"/>
        <v>0</v>
      </c>
      <c r="H328">
        <f t="shared" si="206"/>
        <v>0</v>
      </c>
      <c r="I328">
        <f t="shared" si="206"/>
        <v>0.77426564495530015</v>
      </c>
      <c r="J328">
        <f t="shared" si="206"/>
        <v>0</v>
      </c>
      <c r="K328">
        <f t="shared" si="206"/>
        <v>0</v>
      </c>
      <c r="L328">
        <f t="shared" si="206"/>
        <v>0</v>
      </c>
      <c r="M328">
        <f t="shared" si="206"/>
        <v>0.84225128814902905</v>
      </c>
      <c r="N328">
        <f t="shared" si="206"/>
        <v>0</v>
      </c>
      <c r="O328">
        <f t="shared" si="206"/>
        <v>0</v>
      </c>
      <c r="P328">
        <f t="shared" si="206"/>
        <v>0</v>
      </c>
      <c r="Q328">
        <f t="shared" si="206"/>
        <v>0</v>
      </c>
      <c r="R328">
        <f t="shared" si="206"/>
        <v>0.38589943366509166</v>
      </c>
      <c r="S328">
        <f t="shared" si="206"/>
        <v>1.9679451407135276</v>
      </c>
      <c r="T328">
        <f t="shared" si="186"/>
        <v>3.9703615074829486</v>
      </c>
    </row>
    <row r="329" spans="1:20" x14ac:dyDescent="0.25">
      <c r="A329" s="4" t="s">
        <v>83</v>
      </c>
      <c r="B329">
        <f t="shared" si="184"/>
        <v>0</v>
      </c>
      <c r="C329">
        <f t="shared" ref="C329:S329" si="207">C209*$D$240</f>
        <v>0</v>
      </c>
      <c r="D329">
        <f t="shared" si="207"/>
        <v>0</v>
      </c>
      <c r="E329">
        <f t="shared" si="207"/>
        <v>0.38164511494252873</v>
      </c>
      <c r="F329">
        <f t="shared" si="207"/>
        <v>0</v>
      </c>
      <c r="G329">
        <f t="shared" si="207"/>
        <v>0.42052144659377627</v>
      </c>
      <c r="H329">
        <f t="shared" si="207"/>
        <v>0.75315164998146089</v>
      </c>
      <c r="I329">
        <f t="shared" si="207"/>
        <v>0</v>
      </c>
      <c r="J329">
        <f t="shared" si="207"/>
        <v>0</v>
      </c>
      <c r="K329">
        <f t="shared" si="207"/>
        <v>1.2039697743720734</v>
      </c>
      <c r="L329">
        <f t="shared" si="207"/>
        <v>3.2595642477268831</v>
      </c>
      <c r="M329">
        <f t="shared" si="207"/>
        <v>2.1056282203725729</v>
      </c>
      <c r="N329">
        <f t="shared" si="207"/>
        <v>2.4038461538461542</v>
      </c>
      <c r="O329">
        <f t="shared" si="207"/>
        <v>1.6449516718913271</v>
      </c>
      <c r="P329">
        <f t="shared" si="207"/>
        <v>3.9749994218182656</v>
      </c>
      <c r="Q329">
        <f t="shared" si="207"/>
        <v>6.9750588803671727</v>
      </c>
      <c r="R329">
        <f t="shared" si="207"/>
        <v>5.4025920713112843</v>
      </c>
      <c r="S329">
        <f t="shared" si="207"/>
        <v>16.924328210136331</v>
      </c>
      <c r="T329">
        <f t="shared" si="186"/>
        <v>45.450256863359826</v>
      </c>
    </row>
    <row r="330" spans="1:20" x14ac:dyDescent="0.25">
      <c r="A330" t="s">
        <v>84</v>
      </c>
      <c r="B330">
        <f t="shared" si="184"/>
        <v>0</v>
      </c>
      <c r="C330">
        <f t="shared" ref="C330:S330" si="208">C210*$D$240</f>
        <v>0</v>
      </c>
      <c r="D330">
        <f t="shared" si="208"/>
        <v>0</v>
      </c>
      <c r="E330">
        <f t="shared" si="208"/>
        <v>0.38164511494252873</v>
      </c>
      <c r="F330">
        <f t="shared" si="208"/>
        <v>0</v>
      </c>
      <c r="G330">
        <f t="shared" si="208"/>
        <v>0</v>
      </c>
      <c r="H330">
        <f t="shared" si="208"/>
        <v>0</v>
      </c>
      <c r="I330">
        <f t="shared" si="208"/>
        <v>0</v>
      </c>
      <c r="J330">
        <f t="shared" si="208"/>
        <v>0</v>
      </c>
      <c r="K330">
        <f t="shared" si="208"/>
        <v>0.40132325812402447</v>
      </c>
      <c r="L330">
        <f t="shared" si="208"/>
        <v>0</v>
      </c>
      <c r="M330">
        <f t="shared" si="208"/>
        <v>0</v>
      </c>
      <c r="N330">
        <f t="shared" si="208"/>
        <v>0.40064102564102572</v>
      </c>
      <c r="O330">
        <f t="shared" si="208"/>
        <v>0</v>
      </c>
      <c r="P330">
        <f t="shared" si="208"/>
        <v>0</v>
      </c>
      <c r="Q330">
        <f t="shared" si="208"/>
        <v>0.77500654226301913</v>
      </c>
      <c r="R330">
        <f t="shared" si="208"/>
        <v>0.38589943366509166</v>
      </c>
      <c r="S330">
        <f t="shared" si="208"/>
        <v>1.1807670844281164</v>
      </c>
      <c r="T330">
        <f t="shared" si="186"/>
        <v>3.5252824590638059</v>
      </c>
    </row>
    <row r="331" spans="1:20" x14ac:dyDescent="0.25">
      <c r="A331" t="s">
        <v>85</v>
      </c>
      <c r="B331">
        <f t="shared" si="184"/>
        <v>0</v>
      </c>
      <c r="C331">
        <f t="shared" ref="C331:S331" si="209">C211*$D$240</f>
        <v>0</v>
      </c>
      <c r="D331">
        <f t="shared" si="209"/>
        <v>0</v>
      </c>
      <c r="E331">
        <f t="shared" si="209"/>
        <v>0</v>
      </c>
      <c r="F331">
        <f t="shared" si="209"/>
        <v>0</v>
      </c>
      <c r="G331">
        <f t="shared" si="209"/>
        <v>0.42052144659377627</v>
      </c>
      <c r="H331">
        <f t="shared" si="209"/>
        <v>0</v>
      </c>
      <c r="I331">
        <f t="shared" si="209"/>
        <v>0</v>
      </c>
      <c r="J331">
        <f t="shared" si="209"/>
        <v>0</v>
      </c>
      <c r="K331">
        <f t="shared" si="209"/>
        <v>0.80264651624804895</v>
      </c>
      <c r="L331">
        <f t="shared" si="209"/>
        <v>2.0372276548293025</v>
      </c>
      <c r="M331">
        <f t="shared" si="209"/>
        <v>0.84225128814902905</v>
      </c>
      <c r="N331">
        <f t="shared" si="209"/>
        <v>1.6025641025641024</v>
      </c>
      <c r="O331">
        <f t="shared" si="209"/>
        <v>0</v>
      </c>
      <c r="P331">
        <f t="shared" si="209"/>
        <v>1.9874997109091332</v>
      </c>
      <c r="Q331">
        <f t="shared" si="209"/>
        <v>3.1000261690520774</v>
      </c>
      <c r="R331">
        <f t="shared" si="209"/>
        <v>2.7012960356556417</v>
      </c>
      <c r="S331">
        <f t="shared" si="209"/>
        <v>5.903835422140582</v>
      </c>
      <c r="T331">
        <f t="shared" si="186"/>
        <v>19.397868346141692</v>
      </c>
    </row>
    <row r="332" spans="1:20" x14ac:dyDescent="0.25">
      <c r="A332" t="s">
        <v>86</v>
      </c>
      <c r="B332">
        <f t="shared" si="184"/>
        <v>0</v>
      </c>
      <c r="C332">
        <f t="shared" ref="C332:S332" si="210">C212*$D$240</f>
        <v>0</v>
      </c>
      <c r="D332">
        <f t="shared" si="210"/>
        <v>0</v>
      </c>
      <c r="E332">
        <f t="shared" si="210"/>
        <v>0</v>
      </c>
      <c r="F332">
        <f t="shared" si="210"/>
        <v>0</v>
      </c>
      <c r="G332">
        <f t="shared" si="210"/>
        <v>0</v>
      </c>
      <c r="H332">
        <f t="shared" si="210"/>
        <v>0.75315164998146089</v>
      </c>
      <c r="I332">
        <f t="shared" si="210"/>
        <v>0</v>
      </c>
      <c r="J332">
        <f t="shared" si="210"/>
        <v>0</v>
      </c>
      <c r="K332">
        <f t="shared" si="210"/>
        <v>0</v>
      </c>
      <c r="L332">
        <f t="shared" si="210"/>
        <v>1.2223365928975811</v>
      </c>
      <c r="M332">
        <f t="shared" si="210"/>
        <v>1.2633769322235437</v>
      </c>
      <c r="N332">
        <f t="shared" si="210"/>
        <v>0.40064102564102572</v>
      </c>
      <c r="O332">
        <f t="shared" si="210"/>
        <v>1.6449516718913271</v>
      </c>
      <c r="P332">
        <f t="shared" si="210"/>
        <v>1.9874997109091332</v>
      </c>
      <c r="Q332">
        <f t="shared" si="210"/>
        <v>3.1000261690520774</v>
      </c>
      <c r="R332">
        <f t="shared" si="210"/>
        <v>2.3153966019905501</v>
      </c>
      <c r="S332">
        <f t="shared" si="210"/>
        <v>9.8397257035676358</v>
      </c>
      <c r="T332">
        <f t="shared" si="186"/>
        <v>22.527106058154335</v>
      </c>
    </row>
    <row r="333" spans="1:20" x14ac:dyDescent="0.25">
      <c r="A333" s="4" t="s">
        <v>87</v>
      </c>
      <c r="B333">
        <f t="shared" si="184"/>
        <v>47.245221420876625</v>
      </c>
      <c r="C333">
        <f t="shared" ref="C333:S333" si="211">C213*$D$240</f>
        <v>0</v>
      </c>
      <c r="D333">
        <f t="shared" si="211"/>
        <v>0</v>
      </c>
      <c r="E333">
        <f t="shared" si="211"/>
        <v>0</v>
      </c>
      <c r="F333">
        <f t="shared" si="211"/>
        <v>0</v>
      </c>
      <c r="G333">
        <f t="shared" si="211"/>
        <v>0</v>
      </c>
      <c r="H333">
        <f t="shared" si="211"/>
        <v>0.37657582499073045</v>
      </c>
      <c r="I333">
        <f t="shared" si="211"/>
        <v>0</v>
      </c>
      <c r="J333">
        <f t="shared" si="211"/>
        <v>0</v>
      </c>
      <c r="K333">
        <f t="shared" si="211"/>
        <v>0</v>
      </c>
      <c r="L333">
        <f t="shared" si="211"/>
        <v>0</v>
      </c>
      <c r="M333">
        <f t="shared" si="211"/>
        <v>0</v>
      </c>
      <c r="N333">
        <f t="shared" si="211"/>
        <v>0</v>
      </c>
      <c r="O333">
        <f t="shared" si="211"/>
        <v>0</v>
      </c>
      <c r="P333">
        <f t="shared" si="211"/>
        <v>0</v>
      </c>
      <c r="Q333">
        <f t="shared" si="211"/>
        <v>0</v>
      </c>
      <c r="R333">
        <f t="shared" si="211"/>
        <v>0</v>
      </c>
      <c r="S333">
        <f t="shared" si="211"/>
        <v>0</v>
      </c>
      <c r="T333">
        <f t="shared" si="186"/>
        <v>47.621797245867356</v>
      </c>
    </row>
    <row r="334" spans="1:20" x14ac:dyDescent="0.25">
      <c r="A334" t="s">
        <v>117</v>
      </c>
      <c r="B334">
        <f t="shared" si="184"/>
        <v>5.3341379023570381</v>
      </c>
      <c r="C334">
        <f t="shared" ref="C334:S334" si="212">C214*$D$240</f>
        <v>0</v>
      </c>
      <c r="D334">
        <f t="shared" si="212"/>
        <v>0</v>
      </c>
      <c r="E334">
        <f t="shared" si="212"/>
        <v>0</v>
      </c>
      <c r="F334">
        <f t="shared" si="212"/>
        <v>0</v>
      </c>
      <c r="G334">
        <f t="shared" si="212"/>
        <v>0</v>
      </c>
      <c r="H334">
        <f t="shared" si="212"/>
        <v>0</v>
      </c>
      <c r="I334">
        <f t="shared" si="212"/>
        <v>0</v>
      </c>
      <c r="J334">
        <f t="shared" si="212"/>
        <v>0</v>
      </c>
      <c r="K334">
        <f t="shared" si="212"/>
        <v>0</v>
      </c>
      <c r="L334">
        <f t="shared" si="212"/>
        <v>0</v>
      </c>
      <c r="M334">
        <f t="shared" si="212"/>
        <v>0</v>
      </c>
      <c r="N334">
        <f t="shared" si="212"/>
        <v>0</v>
      </c>
      <c r="O334">
        <f t="shared" si="212"/>
        <v>0</v>
      </c>
      <c r="P334">
        <f t="shared" si="212"/>
        <v>0</v>
      </c>
      <c r="Q334">
        <f t="shared" si="212"/>
        <v>0</v>
      </c>
      <c r="R334">
        <f t="shared" si="212"/>
        <v>0</v>
      </c>
      <c r="S334">
        <f t="shared" si="212"/>
        <v>0</v>
      </c>
      <c r="T334">
        <f t="shared" si="186"/>
        <v>5.3341379023570381</v>
      </c>
    </row>
    <row r="335" spans="1:20" x14ac:dyDescent="0.25">
      <c r="A335" t="s">
        <v>118</v>
      </c>
      <c r="B335">
        <f t="shared" si="184"/>
        <v>2.2860591010101596</v>
      </c>
      <c r="C335">
        <f t="shared" ref="C335:S335" si="213">C215*$D$240</f>
        <v>0</v>
      </c>
      <c r="D335">
        <f t="shared" si="213"/>
        <v>0</v>
      </c>
      <c r="E335">
        <f t="shared" si="213"/>
        <v>0</v>
      </c>
      <c r="F335">
        <f t="shared" si="213"/>
        <v>0</v>
      </c>
      <c r="G335">
        <f t="shared" si="213"/>
        <v>0</v>
      </c>
      <c r="H335">
        <f t="shared" si="213"/>
        <v>0</v>
      </c>
      <c r="I335">
        <f t="shared" si="213"/>
        <v>0</v>
      </c>
      <c r="J335">
        <f t="shared" si="213"/>
        <v>0</v>
      </c>
      <c r="K335">
        <f t="shared" si="213"/>
        <v>0</v>
      </c>
      <c r="L335">
        <f t="shared" si="213"/>
        <v>0</v>
      </c>
      <c r="M335">
        <f t="shared" si="213"/>
        <v>0</v>
      </c>
      <c r="N335">
        <f t="shared" si="213"/>
        <v>0</v>
      </c>
      <c r="O335">
        <f t="shared" si="213"/>
        <v>0</v>
      </c>
      <c r="P335">
        <f t="shared" si="213"/>
        <v>0</v>
      </c>
      <c r="Q335">
        <f t="shared" si="213"/>
        <v>0</v>
      </c>
      <c r="R335">
        <f t="shared" si="213"/>
        <v>0</v>
      </c>
      <c r="S335">
        <f t="shared" si="213"/>
        <v>0</v>
      </c>
      <c r="T335">
        <f t="shared" si="186"/>
        <v>2.2860591010101596</v>
      </c>
    </row>
    <row r="336" spans="1:20" x14ac:dyDescent="0.25">
      <c r="A336" t="s">
        <v>88</v>
      </c>
      <c r="B336">
        <f t="shared" si="184"/>
        <v>22.098571309764875</v>
      </c>
      <c r="C336">
        <f t="shared" ref="C336:S336" si="214">C216*$D$240</f>
        <v>0</v>
      </c>
      <c r="D336">
        <f t="shared" si="214"/>
        <v>0</v>
      </c>
      <c r="E336">
        <f t="shared" si="214"/>
        <v>0</v>
      </c>
      <c r="F336">
        <f t="shared" si="214"/>
        <v>0</v>
      </c>
      <c r="G336">
        <f t="shared" si="214"/>
        <v>0</v>
      </c>
      <c r="H336">
        <f t="shared" si="214"/>
        <v>0</v>
      </c>
      <c r="I336">
        <f t="shared" si="214"/>
        <v>0</v>
      </c>
      <c r="J336">
        <f t="shared" si="214"/>
        <v>0</v>
      </c>
      <c r="K336">
        <f t="shared" si="214"/>
        <v>0</v>
      </c>
      <c r="L336">
        <f t="shared" si="214"/>
        <v>0</v>
      </c>
      <c r="M336">
        <f t="shared" si="214"/>
        <v>0</v>
      </c>
      <c r="N336">
        <f t="shared" si="214"/>
        <v>0</v>
      </c>
      <c r="O336">
        <f t="shared" si="214"/>
        <v>0</v>
      </c>
      <c r="P336">
        <f t="shared" si="214"/>
        <v>0</v>
      </c>
      <c r="Q336">
        <f t="shared" si="214"/>
        <v>0</v>
      </c>
      <c r="R336">
        <f t="shared" si="214"/>
        <v>0</v>
      </c>
      <c r="S336">
        <f t="shared" si="214"/>
        <v>0</v>
      </c>
      <c r="T336">
        <f t="shared" si="186"/>
        <v>22.098571309764875</v>
      </c>
    </row>
    <row r="337" spans="1:20" x14ac:dyDescent="0.25">
      <c r="A337" t="s">
        <v>89</v>
      </c>
      <c r="B337">
        <f t="shared" si="184"/>
        <v>17.526453107744555</v>
      </c>
      <c r="C337">
        <f t="shared" ref="C337:S337" si="215">C217*$D$240</f>
        <v>0</v>
      </c>
      <c r="D337">
        <f t="shared" si="215"/>
        <v>0</v>
      </c>
      <c r="E337">
        <f t="shared" si="215"/>
        <v>0</v>
      </c>
      <c r="F337">
        <f t="shared" si="215"/>
        <v>0</v>
      </c>
      <c r="G337">
        <f t="shared" si="215"/>
        <v>0</v>
      </c>
      <c r="H337">
        <f t="shared" si="215"/>
        <v>0.37657582499073045</v>
      </c>
      <c r="I337">
        <f t="shared" si="215"/>
        <v>0</v>
      </c>
      <c r="J337">
        <f t="shared" si="215"/>
        <v>0</v>
      </c>
      <c r="K337">
        <f t="shared" si="215"/>
        <v>0</v>
      </c>
      <c r="L337">
        <f t="shared" si="215"/>
        <v>0</v>
      </c>
      <c r="M337">
        <f t="shared" si="215"/>
        <v>0</v>
      </c>
      <c r="N337">
        <f t="shared" si="215"/>
        <v>0</v>
      </c>
      <c r="O337">
        <f t="shared" si="215"/>
        <v>0</v>
      </c>
      <c r="P337">
        <f t="shared" si="215"/>
        <v>0</v>
      </c>
      <c r="Q337">
        <f t="shared" si="215"/>
        <v>0</v>
      </c>
      <c r="R337">
        <f t="shared" si="215"/>
        <v>0</v>
      </c>
      <c r="S337">
        <f t="shared" si="215"/>
        <v>0</v>
      </c>
      <c r="T337">
        <f t="shared" si="186"/>
        <v>17.903028932735285</v>
      </c>
    </row>
    <row r="338" spans="1:20" x14ac:dyDescent="0.25">
      <c r="A338" s="4" t="s">
        <v>90</v>
      </c>
      <c r="B338">
        <f t="shared" si="184"/>
        <v>11.430295505050799</v>
      </c>
      <c r="C338">
        <f t="shared" ref="C338:S338" si="216">C218*$D$240</f>
        <v>1.4367816091954022</v>
      </c>
      <c r="D338">
        <f t="shared" si="216"/>
        <v>0.39184952978056425</v>
      </c>
      <c r="E338">
        <f t="shared" si="216"/>
        <v>0</v>
      </c>
      <c r="F338">
        <f t="shared" si="216"/>
        <v>0</v>
      </c>
      <c r="G338">
        <f t="shared" si="216"/>
        <v>0.42052144659377627</v>
      </c>
      <c r="H338">
        <f t="shared" si="216"/>
        <v>0.37657582499073045</v>
      </c>
      <c r="I338">
        <f t="shared" si="216"/>
        <v>0.38713282247765007</v>
      </c>
      <c r="J338">
        <f t="shared" si="216"/>
        <v>0</v>
      </c>
      <c r="K338">
        <f t="shared" si="216"/>
        <v>0.40132325812402447</v>
      </c>
      <c r="L338">
        <f t="shared" si="216"/>
        <v>0.40744553096586034</v>
      </c>
      <c r="M338">
        <f t="shared" si="216"/>
        <v>0.42112564407451453</v>
      </c>
      <c r="N338">
        <f t="shared" si="216"/>
        <v>0</v>
      </c>
      <c r="O338">
        <f t="shared" si="216"/>
        <v>0</v>
      </c>
      <c r="P338">
        <f t="shared" si="216"/>
        <v>0.3974999421818266</v>
      </c>
      <c r="Q338">
        <f t="shared" si="216"/>
        <v>0.38750327113150956</v>
      </c>
      <c r="R338">
        <f t="shared" si="216"/>
        <v>0.38589943366509166</v>
      </c>
      <c r="S338">
        <f t="shared" si="216"/>
        <v>0</v>
      </c>
      <c r="T338">
        <f t="shared" si="186"/>
        <v>16.84395381823175</v>
      </c>
    </row>
    <row r="339" spans="1:20" x14ac:dyDescent="0.25">
      <c r="A339" t="s">
        <v>119</v>
      </c>
      <c r="B339">
        <f t="shared" si="184"/>
        <v>1.9050492508418</v>
      </c>
      <c r="C339">
        <f t="shared" ref="C339:S339" si="217">C219*$D$240</f>
        <v>0</v>
      </c>
      <c r="D339">
        <f t="shared" si="217"/>
        <v>0</v>
      </c>
      <c r="E339">
        <f t="shared" si="217"/>
        <v>0</v>
      </c>
      <c r="F339">
        <f t="shared" si="217"/>
        <v>0</v>
      </c>
      <c r="G339">
        <f t="shared" si="217"/>
        <v>0</v>
      </c>
      <c r="H339">
        <f t="shared" si="217"/>
        <v>0</v>
      </c>
      <c r="I339">
        <f t="shared" si="217"/>
        <v>0</v>
      </c>
      <c r="J339">
        <f t="shared" si="217"/>
        <v>0</v>
      </c>
      <c r="K339">
        <f t="shared" si="217"/>
        <v>0</v>
      </c>
      <c r="L339">
        <f t="shared" si="217"/>
        <v>0</v>
      </c>
      <c r="M339">
        <f t="shared" si="217"/>
        <v>0</v>
      </c>
      <c r="N339">
        <f t="shared" si="217"/>
        <v>0</v>
      </c>
      <c r="O339">
        <f t="shared" si="217"/>
        <v>0</v>
      </c>
      <c r="P339">
        <f t="shared" si="217"/>
        <v>0.3974999421818266</v>
      </c>
      <c r="Q339">
        <f t="shared" si="217"/>
        <v>0.38750327113150956</v>
      </c>
      <c r="R339">
        <f t="shared" si="217"/>
        <v>0</v>
      </c>
      <c r="S339">
        <f t="shared" si="217"/>
        <v>0</v>
      </c>
      <c r="T339">
        <f t="shared" si="186"/>
        <v>2.6900524641551358</v>
      </c>
    </row>
    <row r="340" spans="1:20" x14ac:dyDescent="0.25">
      <c r="A340" t="s">
        <v>91</v>
      </c>
      <c r="B340">
        <f t="shared" si="184"/>
        <v>3.4290886515152397</v>
      </c>
      <c r="C340">
        <f t="shared" ref="C340:S340" si="218">C220*$D$240</f>
        <v>1.4367816091954022</v>
      </c>
      <c r="D340">
        <f t="shared" si="218"/>
        <v>0.39184952978056425</v>
      </c>
      <c r="E340">
        <f t="shared" si="218"/>
        <v>0</v>
      </c>
      <c r="F340">
        <f t="shared" si="218"/>
        <v>0</v>
      </c>
      <c r="G340">
        <f t="shared" si="218"/>
        <v>0.42052144659377627</v>
      </c>
      <c r="H340">
        <f t="shared" si="218"/>
        <v>0.37657582499073045</v>
      </c>
      <c r="I340">
        <f t="shared" si="218"/>
        <v>0.38713282247765007</v>
      </c>
      <c r="J340">
        <f t="shared" si="218"/>
        <v>0</v>
      </c>
      <c r="K340">
        <f t="shared" si="218"/>
        <v>0</v>
      </c>
      <c r="L340">
        <f t="shared" si="218"/>
        <v>0</v>
      </c>
      <c r="M340">
        <f t="shared" si="218"/>
        <v>0</v>
      </c>
      <c r="N340">
        <f t="shared" si="218"/>
        <v>0</v>
      </c>
      <c r="O340">
        <f t="shared" si="218"/>
        <v>0</v>
      </c>
      <c r="P340">
        <f t="shared" si="218"/>
        <v>0</v>
      </c>
      <c r="Q340">
        <f t="shared" si="218"/>
        <v>0</v>
      </c>
      <c r="R340">
        <f t="shared" si="218"/>
        <v>0</v>
      </c>
      <c r="S340">
        <f t="shared" si="218"/>
        <v>0</v>
      </c>
      <c r="T340">
        <f t="shared" si="186"/>
        <v>6.4419498845533623</v>
      </c>
    </row>
    <row r="341" spans="1:20" x14ac:dyDescent="0.25">
      <c r="A341" t="s">
        <v>92</v>
      </c>
      <c r="B341">
        <f t="shared" si="184"/>
        <v>6.0961576026937596</v>
      </c>
      <c r="C341">
        <f t="shared" ref="C341:S341" si="219">C221*$D$240</f>
        <v>0</v>
      </c>
      <c r="D341">
        <f t="shared" si="219"/>
        <v>0</v>
      </c>
      <c r="E341">
        <f t="shared" si="219"/>
        <v>0</v>
      </c>
      <c r="F341">
        <f t="shared" si="219"/>
        <v>0</v>
      </c>
      <c r="G341">
        <f t="shared" si="219"/>
        <v>0</v>
      </c>
      <c r="H341">
        <f t="shared" si="219"/>
        <v>0</v>
      </c>
      <c r="I341">
        <f t="shared" si="219"/>
        <v>0</v>
      </c>
      <c r="J341">
        <f t="shared" si="219"/>
        <v>0</v>
      </c>
      <c r="K341">
        <f t="shared" si="219"/>
        <v>0.40132325812402447</v>
      </c>
      <c r="L341">
        <f t="shared" si="219"/>
        <v>0.40744553096586034</v>
      </c>
      <c r="M341">
        <f t="shared" si="219"/>
        <v>0.42112564407451453</v>
      </c>
      <c r="N341">
        <f t="shared" si="219"/>
        <v>0</v>
      </c>
      <c r="O341">
        <f t="shared" si="219"/>
        <v>0</v>
      </c>
      <c r="P341">
        <f t="shared" si="219"/>
        <v>0</v>
      </c>
      <c r="Q341">
        <f t="shared" si="219"/>
        <v>0</v>
      </c>
      <c r="R341">
        <f t="shared" si="219"/>
        <v>0.38589943366509166</v>
      </c>
      <c r="S341">
        <f t="shared" si="219"/>
        <v>0</v>
      </c>
      <c r="T341">
        <f t="shared" si="186"/>
        <v>7.7119514695232514</v>
      </c>
    </row>
    <row r="342" spans="1:20" x14ac:dyDescent="0.25">
      <c r="A342" s="2" t="s">
        <v>93</v>
      </c>
      <c r="B342">
        <f t="shared" si="184"/>
        <v>0</v>
      </c>
      <c r="C342">
        <f t="shared" ref="C342:S342" si="220">C222*$D$240</f>
        <v>0</v>
      </c>
      <c r="D342">
        <f t="shared" si="220"/>
        <v>0</v>
      </c>
      <c r="E342">
        <f t="shared" si="220"/>
        <v>0</v>
      </c>
      <c r="F342">
        <f t="shared" si="220"/>
        <v>0</v>
      </c>
      <c r="G342">
        <f t="shared" si="220"/>
        <v>0</v>
      </c>
      <c r="H342">
        <f t="shared" si="220"/>
        <v>0</v>
      </c>
      <c r="I342">
        <f t="shared" si="220"/>
        <v>0</v>
      </c>
      <c r="J342">
        <f t="shared" si="220"/>
        <v>0</v>
      </c>
      <c r="K342">
        <f t="shared" si="220"/>
        <v>0</v>
      </c>
      <c r="L342">
        <f t="shared" si="220"/>
        <v>0</v>
      </c>
      <c r="M342">
        <f t="shared" si="220"/>
        <v>0</v>
      </c>
      <c r="N342">
        <f t="shared" si="220"/>
        <v>0</v>
      </c>
      <c r="O342">
        <f t="shared" si="220"/>
        <v>0</v>
      </c>
      <c r="P342">
        <f t="shared" si="220"/>
        <v>0</v>
      </c>
      <c r="Q342">
        <f t="shared" si="220"/>
        <v>0</v>
      </c>
      <c r="R342">
        <f t="shared" si="220"/>
        <v>0</v>
      </c>
      <c r="S342">
        <f t="shared" si="220"/>
        <v>0</v>
      </c>
      <c r="T342">
        <f t="shared" si="186"/>
        <v>0</v>
      </c>
    </row>
    <row r="343" spans="1:20" x14ac:dyDescent="0.25">
      <c r="A343" t="s">
        <v>94</v>
      </c>
      <c r="B343">
        <f t="shared" si="184"/>
        <v>0</v>
      </c>
      <c r="C343">
        <f t="shared" ref="C343:S343" si="221">C223*$D$240</f>
        <v>0</v>
      </c>
      <c r="D343">
        <f t="shared" si="221"/>
        <v>0</v>
      </c>
      <c r="E343">
        <f t="shared" si="221"/>
        <v>0</v>
      </c>
      <c r="F343">
        <f t="shared" si="221"/>
        <v>0</v>
      </c>
      <c r="G343">
        <f t="shared" si="221"/>
        <v>0</v>
      </c>
      <c r="H343">
        <f t="shared" si="221"/>
        <v>0</v>
      </c>
      <c r="I343">
        <f t="shared" si="221"/>
        <v>0</v>
      </c>
      <c r="J343">
        <f t="shared" si="221"/>
        <v>0</v>
      </c>
      <c r="K343">
        <f t="shared" si="221"/>
        <v>0</v>
      </c>
      <c r="L343">
        <f t="shared" si="221"/>
        <v>0</v>
      </c>
      <c r="M343">
        <f t="shared" si="221"/>
        <v>0</v>
      </c>
      <c r="N343">
        <f t="shared" si="221"/>
        <v>0</v>
      </c>
      <c r="O343">
        <f t="shared" si="221"/>
        <v>0</v>
      </c>
      <c r="P343">
        <f t="shared" si="221"/>
        <v>0</v>
      </c>
      <c r="Q343">
        <f t="shared" si="221"/>
        <v>0</v>
      </c>
      <c r="R343">
        <f t="shared" si="221"/>
        <v>0</v>
      </c>
      <c r="S343">
        <f t="shared" si="221"/>
        <v>0</v>
      </c>
      <c r="T343">
        <f t="shared" si="186"/>
        <v>0</v>
      </c>
    </row>
    <row r="344" spans="1:20" x14ac:dyDescent="0.25">
      <c r="A344" t="s">
        <v>135</v>
      </c>
      <c r="B344">
        <f t="shared" si="184"/>
        <v>0</v>
      </c>
      <c r="C344">
        <f t="shared" ref="C344:S344" si="222">C224*$D$240</f>
        <v>0</v>
      </c>
      <c r="D344">
        <f t="shared" si="222"/>
        <v>0</v>
      </c>
      <c r="E344">
        <f t="shared" si="222"/>
        <v>0</v>
      </c>
      <c r="F344">
        <f t="shared" si="222"/>
        <v>0</v>
      </c>
      <c r="G344">
        <f t="shared" si="222"/>
        <v>0</v>
      </c>
      <c r="H344">
        <f t="shared" si="222"/>
        <v>0</v>
      </c>
      <c r="I344">
        <f t="shared" si="222"/>
        <v>0</v>
      </c>
      <c r="J344">
        <f t="shared" si="222"/>
        <v>0</v>
      </c>
      <c r="K344">
        <f t="shared" si="222"/>
        <v>0</v>
      </c>
      <c r="L344">
        <f t="shared" si="222"/>
        <v>0</v>
      </c>
      <c r="M344">
        <f t="shared" si="222"/>
        <v>0</v>
      </c>
      <c r="N344">
        <f t="shared" si="222"/>
        <v>0</v>
      </c>
      <c r="O344">
        <f t="shared" si="222"/>
        <v>0</v>
      </c>
      <c r="P344">
        <f t="shared" si="222"/>
        <v>0</v>
      </c>
      <c r="Q344">
        <f t="shared" si="222"/>
        <v>0</v>
      </c>
      <c r="R344">
        <f t="shared" si="222"/>
        <v>0</v>
      </c>
      <c r="S344">
        <f t="shared" si="222"/>
        <v>0</v>
      </c>
      <c r="T344">
        <f t="shared" si="186"/>
        <v>0</v>
      </c>
    </row>
    <row r="345" spans="1:20" x14ac:dyDescent="0.25">
      <c r="A345" t="s">
        <v>95</v>
      </c>
      <c r="B345">
        <f t="shared" si="184"/>
        <v>0</v>
      </c>
      <c r="C345">
        <f t="shared" ref="C345:S345" si="223">C225*$D$240</f>
        <v>0</v>
      </c>
      <c r="D345">
        <f t="shared" si="223"/>
        <v>0</v>
      </c>
      <c r="E345">
        <f t="shared" si="223"/>
        <v>0</v>
      </c>
      <c r="F345">
        <f t="shared" si="223"/>
        <v>0</v>
      </c>
      <c r="G345">
        <f t="shared" si="223"/>
        <v>0</v>
      </c>
      <c r="H345">
        <f t="shared" si="223"/>
        <v>0</v>
      </c>
      <c r="I345">
        <f t="shared" si="223"/>
        <v>0</v>
      </c>
      <c r="J345">
        <f t="shared" si="223"/>
        <v>0</v>
      </c>
      <c r="K345">
        <f t="shared" si="223"/>
        <v>0</v>
      </c>
      <c r="L345">
        <f t="shared" si="223"/>
        <v>0</v>
      </c>
      <c r="M345">
        <f t="shared" si="223"/>
        <v>0</v>
      </c>
      <c r="N345">
        <f t="shared" si="223"/>
        <v>0</v>
      </c>
      <c r="O345">
        <f t="shared" si="223"/>
        <v>0</v>
      </c>
      <c r="P345">
        <f t="shared" si="223"/>
        <v>0</v>
      </c>
      <c r="Q345">
        <f t="shared" si="223"/>
        <v>0</v>
      </c>
      <c r="R345">
        <f t="shared" si="223"/>
        <v>0</v>
      </c>
      <c r="S345">
        <f t="shared" si="223"/>
        <v>0</v>
      </c>
      <c r="T345">
        <f t="shared" si="186"/>
        <v>0</v>
      </c>
    </row>
    <row r="346" spans="1:20" x14ac:dyDescent="0.25">
      <c r="A346" s="2" t="s">
        <v>96</v>
      </c>
      <c r="B346">
        <f t="shared" si="184"/>
        <v>1.1198208286674132</v>
      </c>
      <c r="C346">
        <f t="shared" ref="C346:S346" si="224">C226*$D$240</f>
        <v>1.4367816091954022</v>
      </c>
      <c r="D346">
        <f t="shared" si="224"/>
        <v>1.0775862068965518</v>
      </c>
      <c r="E346">
        <f t="shared" si="224"/>
        <v>6.4655172413793114</v>
      </c>
      <c r="F346">
        <f t="shared" si="224"/>
        <v>29.813218390804604</v>
      </c>
      <c r="G346">
        <f t="shared" si="224"/>
        <v>49.928160919540247</v>
      </c>
      <c r="H346">
        <f t="shared" si="224"/>
        <v>52.44252873563218</v>
      </c>
      <c r="I346">
        <f t="shared" si="224"/>
        <v>39.87068965517242</v>
      </c>
      <c r="J346">
        <f t="shared" si="224"/>
        <v>33.405172413793103</v>
      </c>
      <c r="K346">
        <f t="shared" si="224"/>
        <v>31.968390804597711</v>
      </c>
      <c r="L346">
        <f t="shared" si="224"/>
        <v>25.862068965517246</v>
      </c>
      <c r="M346">
        <f t="shared" si="224"/>
        <v>20.114942528735639</v>
      </c>
      <c r="N346">
        <f t="shared" si="224"/>
        <v>17.959770114942536</v>
      </c>
      <c r="O346">
        <f t="shared" si="224"/>
        <v>14.008620689655174</v>
      </c>
      <c r="P346">
        <f t="shared" si="224"/>
        <v>11.494252873563223</v>
      </c>
      <c r="Q346">
        <f t="shared" si="224"/>
        <v>12.212643678160918</v>
      </c>
      <c r="R346">
        <f t="shared" si="224"/>
        <v>5.3879310344827589</v>
      </c>
      <c r="S346">
        <f t="shared" si="224"/>
        <v>12.571839080459775</v>
      </c>
      <c r="T346">
        <f t="shared" si="186"/>
        <v>367.13993577119618</v>
      </c>
    </row>
    <row r="347" spans="1:20" x14ac:dyDescent="0.25">
      <c r="A347" t="s">
        <v>97</v>
      </c>
      <c r="B347">
        <f t="shared" si="184"/>
        <v>0</v>
      </c>
      <c r="C347">
        <f t="shared" ref="C347:S347" si="225">C227*$D$240</f>
        <v>0</v>
      </c>
      <c r="D347">
        <f t="shared" si="225"/>
        <v>0.35919540229885061</v>
      </c>
      <c r="E347">
        <f t="shared" si="225"/>
        <v>1.0775862068965518</v>
      </c>
      <c r="F347">
        <f t="shared" si="225"/>
        <v>12.212643678160918</v>
      </c>
      <c r="G347">
        <f t="shared" si="225"/>
        <v>16.163793103448278</v>
      </c>
      <c r="H347">
        <f t="shared" si="225"/>
        <v>18.678160919540225</v>
      </c>
      <c r="I347">
        <f t="shared" si="225"/>
        <v>14.727011494252878</v>
      </c>
      <c r="J347">
        <f t="shared" si="225"/>
        <v>12.212643678160918</v>
      </c>
      <c r="K347">
        <f t="shared" si="225"/>
        <v>10.057471264367818</v>
      </c>
      <c r="L347">
        <f t="shared" si="225"/>
        <v>7.543103448275863</v>
      </c>
      <c r="M347">
        <f t="shared" si="225"/>
        <v>8.6206896551724146</v>
      </c>
      <c r="N347">
        <f t="shared" si="225"/>
        <v>7.1839080459770122</v>
      </c>
      <c r="O347">
        <f t="shared" si="225"/>
        <v>5.7471264367816097</v>
      </c>
      <c r="P347">
        <f t="shared" si="225"/>
        <v>3.9511494252873569</v>
      </c>
      <c r="Q347">
        <f t="shared" si="225"/>
        <v>3.2327586206896557</v>
      </c>
      <c r="R347">
        <f t="shared" si="225"/>
        <v>0.71839080459770122</v>
      </c>
      <c r="S347">
        <f t="shared" si="225"/>
        <v>2.1551724137931036</v>
      </c>
      <c r="T347">
        <f t="shared" si="186"/>
        <v>124.64080459770115</v>
      </c>
    </row>
    <row r="348" spans="1:20" x14ac:dyDescent="0.25">
      <c r="A348" t="s">
        <v>98</v>
      </c>
      <c r="B348">
        <f t="shared" si="184"/>
        <v>0</v>
      </c>
      <c r="C348">
        <f t="shared" ref="C348:S348" si="226">C228*$D$240</f>
        <v>0</v>
      </c>
      <c r="D348">
        <f t="shared" si="226"/>
        <v>0</v>
      </c>
      <c r="E348">
        <f t="shared" si="226"/>
        <v>0.35919540229885061</v>
      </c>
      <c r="F348">
        <f t="shared" si="226"/>
        <v>1.0775862068965518</v>
      </c>
      <c r="G348">
        <f t="shared" si="226"/>
        <v>0</v>
      </c>
      <c r="H348">
        <f t="shared" si="226"/>
        <v>0</v>
      </c>
      <c r="I348">
        <f t="shared" si="226"/>
        <v>0.35919540229885061</v>
      </c>
      <c r="J348">
        <f t="shared" si="226"/>
        <v>1.0775862068965518</v>
      </c>
      <c r="K348">
        <f t="shared" si="226"/>
        <v>1.4367816091954022</v>
      </c>
      <c r="L348">
        <f t="shared" si="226"/>
        <v>1.0775862068965518</v>
      </c>
      <c r="M348">
        <f t="shared" si="226"/>
        <v>0.71839080459770122</v>
      </c>
      <c r="N348">
        <f t="shared" si="226"/>
        <v>2.514367816091954</v>
      </c>
      <c r="O348">
        <f t="shared" si="226"/>
        <v>1.4367816091954022</v>
      </c>
      <c r="P348">
        <f t="shared" si="226"/>
        <v>1.4367816091954022</v>
      </c>
      <c r="Q348">
        <f t="shared" si="226"/>
        <v>2.8735632183908053</v>
      </c>
      <c r="R348">
        <f t="shared" si="226"/>
        <v>2.1551724137931036</v>
      </c>
      <c r="S348">
        <f t="shared" si="226"/>
        <v>7.1839080459770122</v>
      </c>
      <c r="T348">
        <f t="shared" si="186"/>
        <v>23.706896551724139</v>
      </c>
    </row>
    <row r="349" spans="1:20" x14ac:dyDescent="0.25">
      <c r="A349" t="s">
        <v>120</v>
      </c>
      <c r="B349">
        <f t="shared" si="184"/>
        <v>0</v>
      </c>
      <c r="C349">
        <f t="shared" ref="C349:S349" si="227">C229*$D$240</f>
        <v>1.0775862068965518</v>
      </c>
      <c r="D349">
        <f t="shared" si="227"/>
        <v>0.71839080459770122</v>
      </c>
      <c r="E349">
        <f t="shared" si="227"/>
        <v>1.4367816091954022</v>
      </c>
      <c r="F349">
        <f t="shared" si="227"/>
        <v>2.8735632183908053</v>
      </c>
      <c r="G349">
        <f t="shared" si="227"/>
        <v>1.7959770114942533</v>
      </c>
      <c r="H349">
        <f t="shared" si="227"/>
        <v>3.5919540229885056</v>
      </c>
      <c r="I349">
        <f t="shared" si="227"/>
        <v>0.71839080459770122</v>
      </c>
      <c r="J349">
        <f t="shared" si="227"/>
        <v>3.2327586206896557</v>
      </c>
      <c r="K349">
        <f t="shared" si="227"/>
        <v>1.0775862068965518</v>
      </c>
      <c r="L349">
        <f t="shared" si="227"/>
        <v>2.8735632183908053</v>
      </c>
      <c r="M349">
        <f t="shared" si="227"/>
        <v>1.0775862068965518</v>
      </c>
      <c r="N349">
        <f t="shared" si="227"/>
        <v>2.514367816091954</v>
      </c>
      <c r="O349">
        <f t="shared" si="227"/>
        <v>0.35919540229885061</v>
      </c>
      <c r="P349">
        <f t="shared" si="227"/>
        <v>1.0775862068965518</v>
      </c>
      <c r="Q349">
        <f t="shared" si="227"/>
        <v>0.71839080459770122</v>
      </c>
      <c r="R349">
        <f t="shared" si="227"/>
        <v>0.35919540229885061</v>
      </c>
      <c r="S349">
        <f t="shared" si="227"/>
        <v>0.35919540229885061</v>
      </c>
      <c r="T349">
        <f t="shared" si="186"/>
        <v>25.862068965517249</v>
      </c>
    </row>
    <row r="350" spans="1:20" x14ac:dyDescent="0.25">
      <c r="A350" t="s">
        <v>99</v>
      </c>
      <c r="B350">
        <f t="shared" si="184"/>
        <v>0</v>
      </c>
      <c r="C350">
        <f t="shared" ref="C350:S350" si="228">C230*$D$240</f>
        <v>0</v>
      </c>
      <c r="D350">
        <f t="shared" si="228"/>
        <v>0</v>
      </c>
      <c r="E350">
        <f t="shared" si="228"/>
        <v>0</v>
      </c>
      <c r="F350">
        <f t="shared" si="228"/>
        <v>0</v>
      </c>
      <c r="G350">
        <f t="shared" si="228"/>
        <v>1.0775862068965518</v>
      </c>
      <c r="H350">
        <f t="shared" si="228"/>
        <v>0.35919540229885061</v>
      </c>
      <c r="I350">
        <f t="shared" si="228"/>
        <v>0.35919540229885061</v>
      </c>
      <c r="J350">
        <f t="shared" si="228"/>
        <v>0</v>
      </c>
      <c r="K350">
        <f t="shared" si="228"/>
        <v>0</v>
      </c>
      <c r="L350">
        <f t="shared" si="228"/>
        <v>0</v>
      </c>
      <c r="M350">
        <f t="shared" si="228"/>
        <v>0</v>
      </c>
      <c r="N350">
        <f t="shared" si="228"/>
        <v>0</v>
      </c>
      <c r="O350">
        <f t="shared" si="228"/>
        <v>0</v>
      </c>
      <c r="P350">
        <f t="shared" si="228"/>
        <v>0</v>
      </c>
      <c r="Q350">
        <f t="shared" si="228"/>
        <v>0</v>
      </c>
      <c r="R350">
        <f t="shared" si="228"/>
        <v>0</v>
      </c>
      <c r="S350">
        <f t="shared" si="228"/>
        <v>0</v>
      </c>
      <c r="T350">
        <f t="shared" si="186"/>
        <v>1.795977011494253</v>
      </c>
    </row>
    <row r="351" spans="1:20" x14ac:dyDescent="0.25">
      <c r="A351" t="s">
        <v>100</v>
      </c>
      <c r="B351">
        <f t="shared" si="184"/>
        <v>0</v>
      </c>
      <c r="C351">
        <f t="shared" ref="C351:S351" si="229">C231*$D$240</f>
        <v>0</v>
      </c>
      <c r="D351">
        <f t="shared" si="229"/>
        <v>0</v>
      </c>
      <c r="E351">
        <f t="shared" si="229"/>
        <v>0.71839080459770122</v>
      </c>
      <c r="F351">
        <f t="shared" si="229"/>
        <v>2.1551724137931036</v>
      </c>
      <c r="G351">
        <f t="shared" si="229"/>
        <v>4.3103448275862073</v>
      </c>
      <c r="H351">
        <f t="shared" si="229"/>
        <v>2.8735632183908053</v>
      </c>
      <c r="I351">
        <f t="shared" si="229"/>
        <v>3.9511494252873569</v>
      </c>
      <c r="J351">
        <f t="shared" si="229"/>
        <v>2.514367816091954</v>
      </c>
      <c r="K351">
        <f t="shared" si="229"/>
        <v>2.514367816091954</v>
      </c>
      <c r="L351">
        <f t="shared" si="229"/>
        <v>2.514367816091954</v>
      </c>
      <c r="M351">
        <f t="shared" si="229"/>
        <v>2.514367816091954</v>
      </c>
      <c r="N351">
        <f t="shared" si="229"/>
        <v>2.1551724137931036</v>
      </c>
      <c r="O351">
        <f t="shared" si="229"/>
        <v>2.514367816091954</v>
      </c>
      <c r="P351">
        <f t="shared" si="229"/>
        <v>1.7959770114942533</v>
      </c>
      <c r="Q351">
        <f t="shared" si="229"/>
        <v>0.71839080459770122</v>
      </c>
      <c r="R351">
        <f t="shared" si="229"/>
        <v>0.71839080459770122</v>
      </c>
      <c r="S351">
        <f t="shared" si="229"/>
        <v>0.35919540229885061</v>
      </c>
      <c r="T351">
        <f t="shared" si="186"/>
        <v>32.327586206896555</v>
      </c>
    </row>
    <row r="352" spans="1:20" x14ac:dyDescent="0.25">
      <c r="A352" t="s">
        <v>101</v>
      </c>
      <c r="B352">
        <f t="shared" si="184"/>
        <v>0.37327360955580435</v>
      </c>
      <c r="C352">
        <f t="shared" ref="C352:S352" si="230">C232*$D$240</f>
        <v>0</v>
      </c>
      <c r="D352">
        <f t="shared" si="230"/>
        <v>0</v>
      </c>
      <c r="E352">
        <f t="shared" si="230"/>
        <v>1.7959770114942533</v>
      </c>
      <c r="F352">
        <f t="shared" si="230"/>
        <v>10.416666666666668</v>
      </c>
      <c r="G352">
        <f t="shared" si="230"/>
        <v>25.502873563218397</v>
      </c>
      <c r="H352">
        <f t="shared" si="230"/>
        <v>25.502873563218397</v>
      </c>
      <c r="I352">
        <f t="shared" si="230"/>
        <v>17.241379310344829</v>
      </c>
      <c r="J352">
        <f t="shared" si="230"/>
        <v>12.212643678160918</v>
      </c>
      <c r="K352">
        <f t="shared" si="230"/>
        <v>15.445402298850572</v>
      </c>
      <c r="L352">
        <f t="shared" si="230"/>
        <v>11.494252873563223</v>
      </c>
      <c r="M352">
        <f t="shared" si="230"/>
        <v>5.7471264367816097</v>
      </c>
      <c r="N352">
        <f t="shared" si="230"/>
        <v>2.8735632183908053</v>
      </c>
      <c r="O352">
        <f t="shared" si="230"/>
        <v>2.514367816091954</v>
      </c>
      <c r="P352">
        <f t="shared" si="230"/>
        <v>1.0775862068965518</v>
      </c>
      <c r="Q352">
        <f t="shared" si="230"/>
        <v>1.7959770114942533</v>
      </c>
      <c r="R352">
        <f t="shared" si="230"/>
        <v>0</v>
      </c>
      <c r="S352">
        <f t="shared" si="230"/>
        <v>0.71839080459770122</v>
      </c>
      <c r="T352">
        <f t="shared" si="186"/>
        <v>134.71235406932593</v>
      </c>
    </row>
    <row r="353" spans="1:20" x14ac:dyDescent="0.25">
      <c r="A353" t="s">
        <v>121</v>
      </c>
      <c r="B353">
        <f t="shared" si="184"/>
        <v>0</v>
      </c>
      <c r="C353">
        <f t="shared" ref="C353:S353" si="231">C233*$D$240</f>
        <v>0</v>
      </c>
      <c r="D353">
        <f t="shared" si="231"/>
        <v>0</v>
      </c>
      <c r="E353">
        <f t="shared" si="231"/>
        <v>0</v>
      </c>
      <c r="F353">
        <f t="shared" si="231"/>
        <v>0</v>
      </c>
      <c r="G353">
        <f t="shared" si="231"/>
        <v>0</v>
      </c>
      <c r="H353">
        <f t="shared" si="231"/>
        <v>0</v>
      </c>
      <c r="I353">
        <f t="shared" si="231"/>
        <v>0.35919540229885061</v>
      </c>
      <c r="J353">
        <f t="shared" si="231"/>
        <v>0.35919540229885061</v>
      </c>
      <c r="K353">
        <f t="shared" si="231"/>
        <v>0.71839080459770122</v>
      </c>
      <c r="L353">
        <f t="shared" si="231"/>
        <v>0.35919540229885061</v>
      </c>
      <c r="M353">
        <f t="shared" si="231"/>
        <v>0</v>
      </c>
      <c r="N353">
        <f t="shared" si="231"/>
        <v>0</v>
      </c>
      <c r="O353">
        <f t="shared" si="231"/>
        <v>0.35919540229885061</v>
      </c>
      <c r="P353">
        <f t="shared" si="231"/>
        <v>0</v>
      </c>
      <c r="Q353">
        <f t="shared" si="231"/>
        <v>0.71839080459770122</v>
      </c>
      <c r="R353">
        <f t="shared" si="231"/>
        <v>0</v>
      </c>
      <c r="S353">
        <f t="shared" si="231"/>
        <v>0.71839080459770122</v>
      </c>
      <c r="T353">
        <f t="shared" si="186"/>
        <v>3.5919540229885061</v>
      </c>
    </row>
    <row r="354" spans="1:20" x14ac:dyDescent="0.25">
      <c r="A354" t="s">
        <v>132</v>
      </c>
      <c r="B354">
        <f t="shared" si="184"/>
        <v>0</v>
      </c>
      <c r="C354">
        <f t="shared" ref="C354:S354" si="232">C234*$D$240</f>
        <v>0</v>
      </c>
      <c r="D354">
        <f t="shared" si="232"/>
        <v>0</v>
      </c>
      <c r="E354">
        <f t="shared" si="232"/>
        <v>0</v>
      </c>
      <c r="F354">
        <f t="shared" si="232"/>
        <v>0</v>
      </c>
      <c r="G354">
        <f t="shared" si="232"/>
        <v>0</v>
      </c>
      <c r="H354">
        <f t="shared" si="232"/>
        <v>0.35919540229885061</v>
      </c>
      <c r="I354">
        <f t="shared" si="232"/>
        <v>1.0775862068965518</v>
      </c>
      <c r="J354">
        <f t="shared" si="232"/>
        <v>0.71839080459770122</v>
      </c>
      <c r="K354">
        <f t="shared" si="232"/>
        <v>0.35919540229885061</v>
      </c>
      <c r="L354">
        <f t="shared" si="232"/>
        <v>0</v>
      </c>
      <c r="M354">
        <f t="shared" si="232"/>
        <v>0</v>
      </c>
      <c r="N354">
        <f t="shared" si="232"/>
        <v>0.35919540229885061</v>
      </c>
      <c r="O354">
        <f t="shared" si="232"/>
        <v>0</v>
      </c>
      <c r="P354">
        <f t="shared" si="232"/>
        <v>0</v>
      </c>
      <c r="Q354">
        <f t="shared" si="232"/>
        <v>0</v>
      </c>
      <c r="R354">
        <f t="shared" si="232"/>
        <v>0</v>
      </c>
      <c r="S354">
        <f t="shared" si="232"/>
        <v>0</v>
      </c>
      <c r="T354">
        <f t="shared" si="186"/>
        <v>2.8735632183908049</v>
      </c>
    </row>
    <row r="355" spans="1:20" x14ac:dyDescent="0.25">
      <c r="A355" t="s">
        <v>102</v>
      </c>
      <c r="B355">
        <f t="shared" si="184"/>
        <v>0.74654721911160871</v>
      </c>
      <c r="C355">
        <f t="shared" ref="C355:S355" si="233">C235*$D$240</f>
        <v>0.35919540229885061</v>
      </c>
      <c r="D355">
        <f t="shared" si="233"/>
        <v>0</v>
      </c>
      <c r="E355">
        <f t="shared" si="233"/>
        <v>1.0775862068965518</v>
      </c>
      <c r="F355">
        <f t="shared" si="233"/>
        <v>1.0775862068965518</v>
      </c>
      <c r="G355">
        <f t="shared" si="233"/>
        <v>1.0775862068965518</v>
      </c>
      <c r="H355">
        <f t="shared" si="233"/>
        <v>1.0775862068965518</v>
      </c>
      <c r="I355">
        <f t="shared" si="233"/>
        <v>1.0775862068965518</v>
      </c>
      <c r="J355">
        <f t="shared" si="233"/>
        <v>1.0775862068965518</v>
      </c>
      <c r="K355">
        <f t="shared" si="233"/>
        <v>0.35919540229885061</v>
      </c>
      <c r="L355">
        <f t="shared" si="233"/>
        <v>0</v>
      </c>
      <c r="M355">
        <f t="shared" si="233"/>
        <v>1.4367816091954022</v>
      </c>
      <c r="N355">
        <f t="shared" si="233"/>
        <v>0.35919540229885061</v>
      </c>
      <c r="O355">
        <f t="shared" si="233"/>
        <v>1.0775862068965518</v>
      </c>
      <c r="P355">
        <f t="shared" si="233"/>
        <v>2.1551724137931036</v>
      </c>
      <c r="Q355">
        <f t="shared" si="233"/>
        <v>2.1551724137931036</v>
      </c>
      <c r="R355">
        <f t="shared" si="233"/>
        <v>1.4367816091954022</v>
      </c>
      <c r="S355">
        <f t="shared" si="233"/>
        <v>1.0775862068965518</v>
      </c>
      <c r="T355">
        <f t="shared" si="186"/>
        <v>17.628731127157582</v>
      </c>
    </row>
    <row r="356" spans="1:20" x14ac:dyDescent="0.25">
      <c r="A356" t="s">
        <v>19</v>
      </c>
      <c r="B356">
        <f>SUM(B243,B265,B284,B287,B291,B295,B300,B301,B310,B318,B327,B328,B329,B333,B338,B342,B346)</f>
        <v>73.130682510487432</v>
      </c>
      <c r="C356">
        <f t="shared" ref="C356:S356" si="234">SUM(C243,C265,C284,C287,C291,C295,C300,C301,C310,C318,C327,C328,C329,C333,C338,C342,C346)</f>
        <v>6.4655172413793105</v>
      </c>
      <c r="D356">
        <f t="shared" si="234"/>
        <v>4.996081504702194</v>
      </c>
      <c r="E356">
        <f t="shared" si="234"/>
        <v>12.190193965517242</v>
      </c>
      <c r="F356">
        <f t="shared" si="234"/>
        <v>40.541187739463609</v>
      </c>
      <c r="G356">
        <f t="shared" si="234"/>
        <v>64.225890103728645</v>
      </c>
      <c r="H356">
        <f t="shared" si="234"/>
        <v>74.660502410085286</v>
      </c>
      <c r="I356">
        <f t="shared" si="234"/>
        <v>72.002713920817371</v>
      </c>
      <c r="J356">
        <f t="shared" si="234"/>
        <v>78.882073386383723</v>
      </c>
      <c r="K356">
        <f t="shared" si="234"/>
        <v>89.357616716333212</v>
      </c>
      <c r="L356">
        <f t="shared" si="234"/>
        <v>96.757591353576942</v>
      </c>
      <c r="M356">
        <f t="shared" si="234"/>
        <v>121.18509710661912</v>
      </c>
      <c r="N356">
        <f t="shared" si="234"/>
        <v>128.53669319186565</v>
      </c>
      <c r="O356">
        <f t="shared" si="234"/>
        <v>137.79123399947753</v>
      </c>
      <c r="P356">
        <f t="shared" si="234"/>
        <v>187.98422720229425</v>
      </c>
      <c r="Q356">
        <f t="shared" si="234"/>
        <v>216.03936429333501</v>
      </c>
      <c r="R356">
        <f t="shared" si="234"/>
        <v>250.43407141181601</v>
      </c>
      <c r="S356">
        <f t="shared" si="234"/>
        <v>540.37472581982786</v>
      </c>
      <c r="T356">
        <f t="shared" si="186"/>
        <v>2195.5554638777103</v>
      </c>
    </row>
  </sheetData>
  <mergeCells count="3">
    <mergeCell ref="V2:AB15"/>
    <mergeCell ref="A121:T121"/>
    <mergeCell ref="A241:T2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47"/>
  <sheetViews>
    <sheetView topLeftCell="A220" zoomScale="90" zoomScaleNormal="90" workbookViewId="0">
      <selection activeCell="B232" sqref="B232:B233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s="4" t="s">
        <v>20</v>
      </c>
      <c r="B2">
        <v>2.666666666666667</v>
      </c>
      <c r="C2">
        <v>0.66666666666666663</v>
      </c>
      <c r="D2">
        <v>0.33333333333333331</v>
      </c>
      <c r="E2">
        <v>0</v>
      </c>
      <c r="F2">
        <v>0.33333333333333331</v>
      </c>
      <c r="G2">
        <v>1.333333333333333</v>
      </c>
      <c r="H2">
        <v>1</v>
      </c>
      <c r="I2">
        <v>1</v>
      </c>
      <c r="J2">
        <v>2</v>
      </c>
      <c r="K2">
        <v>1.333333333333333</v>
      </c>
      <c r="L2">
        <v>1.666666666666667</v>
      </c>
      <c r="M2">
        <v>2.333333333333333</v>
      </c>
      <c r="N2">
        <v>1.666666666666667</v>
      </c>
      <c r="O2">
        <v>3</v>
      </c>
      <c r="P2">
        <v>3.666666666666667</v>
      </c>
      <c r="Q2">
        <v>5.333333333333333</v>
      </c>
      <c r="R2">
        <v>7.333333333333333</v>
      </c>
      <c r="S2">
        <v>16.666666666666671</v>
      </c>
      <c r="T2">
        <f>SUM(B2:S2)</f>
        <v>52.333333333333336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1.333333333333333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2.666666666666667</v>
      </c>
      <c r="S3">
        <v>5.333333333333333</v>
      </c>
      <c r="T3">
        <f t="shared" ref="T3:T66" si="0">SUM(B3:S3)</f>
        <v>11.666666666666666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1.333333333333333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0.66666666666666663</v>
      </c>
      <c r="R4">
        <v>2.333333333333333</v>
      </c>
      <c r="S4">
        <v>4.666666666666667</v>
      </c>
      <c r="T4">
        <f t="shared" si="0"/>
        <v>10.333333333333332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0.33333333333333331</v>
      </c>
      <c r="R5">
        <v>0.33333333333333331</v>
      </c>
      <c r="S5">
        <v>0.66666666666666663</v>
      </c>
      <c r="T5">
        <f t="shared" si="0"/>
        <v>1.3333333333333333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</v>
      </c>
      <c r="I6">
        <v>0</v>
      </c>
      <c r="J6">
        <v>0.33333333333333331</v>
      </c>
      <c r="K6">
        <v>0.33333333333333331</v>
      </c>
      <c r="L6">
        <v>0</v>
      </c>
      <c r="M6">
        <v>0.33333333333333331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0"/>
        <v>1.3333333333333333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</v>
      </c>
      <c r="I7">
        <v>0</v>
      </c>
      <c r="J7">
        <v>0.33333333333333331</v>
      </c>
      <c r="K7">
        <v>0.33333333333333331</v>
      </c>
      <c r="L7">
        <v>0</v>
      </c>
      <c r="M7">
        <v>0.33333333333333331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shared" si="0"/>
        <v>1.3333333333333333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25</v>
      </c>
      <c r="B8">
        <v>1.333333333333333</v>
      </c>
      <c r="C8">
        <v>0.33333333333333331</v>
      </c>
      <c r="D8">
        <v>0.33333333333333331</v>
      </c>
      <c r="E8">
        <v>0</v>
      </c>
      <c r="F8">
        <v>0.33333333333333331</v>
      </c>
      <c r="G8">
        <v>0.66666666666666663</v>
      </c>
      <c r="H8">
        <v>0.66666666666666663</v>
      </c>
      <c r="I8">
        <v>0</v>
      </c>
      <c r="J8">
        <v>0.33333333333333331</v>
      </c>
      <c r="K8">
        <v>0.33333333333333331</v>
      </c>
      <c r="L8">
        <v>0.66666666666666663</v>
      </c>
      <c r="M8">
        <v>0.66666666666666663</v>
      </c>
      <c r="N8">
        <v>1.333333333333333</v>
      </c>
      <c r="O8">
        <v>2.333333333333333</v>
      </c>
      <c r="P8">
        <v>2.666666666666667</v>
      </c>
      <c r="Q8">
        <v>3.666666666666667</v>
      </c>
      <c r="R8">
        <v>3.666666666666667</v>
      </c>
      <c r="S8">
        <v>10</v>
      </c>
      <c r="T8">
        <f t="shared" si="0"/>
        <v>29.333333333333336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140</v>
      </c>
      <c r="B9">
        <v>0.33333333333333331</v>
      </c>
      <c r="C9">
        <v>0</v>
      </c>
      <c r="D9">
        <v>0</v>
      </c>
      <c r="E9">
        <v>0</v>
      </c>
      <c r="F9">
        <v>0.33333333333333331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0.66666666666666663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26</v>
      </c>
      <c r="B10">
        <v>1</v>
      </c>
      <c r="C10">
        <v>0.33333333333333331</v>
      </c>
      <c r="D10">
        <v>0.33333333333333331</v>
      </c>
      <c r="E10">
        <v>0</v>
      </c>
      <c r="F10">
        <v>0</v>
      </c>
      <c r="G10">
        <v>0.66666666666666663</v>
      </c>
      <c r="H10">
        <v>0.66666666666666663</v>
      </c>
      <c r="I10">
        <v>0</v>
      </c>
      <c r="J10">
        <v>0.33333333333333331</v>
      </c>
      <c r="K10">
        <v>0.33333333333333331</v>
      </c>
      <c r="L10">
        <v>0.66666666666666663</v>
      </c>
      <c r="M10">
        <v>0.66666666666666663</v>
      </c>
      <c r="N10">
        <v>1</v>
      </c>
      <c r="O10">
        <v>2.333333333333333</v>
      </c>
      <c r="P10">
        <v>1.666666666666667</v>
      </c>
      <c r="Q10">
        <v>2</v>
      </c>
      <c r="R10">
        <v>3.666666666666667</v>
      </c>
      <c r="S10">
        <v>7.333333333333333</v>
      </c>
      <c r="T10">
        <f t="shared" si="0"/>
        <v>23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0.33333333333333331</v>
      </c>
      <c r="H11">
        <v>0</v>
      </c>
      <c r="I11">
        <v>1</v>
      </c>
      <c r="J11">
        <v>1.333333333333333</v>
      </c>
      <c r="K11">
        <v>0.66666666666666663</v>
      </c>
      <c r="L11">
        <v>0.33333333333333331</v>
      </c>
      <c r="M11">
        <v>1.333333333333333</v>
      </c>
      <c r="N11">
        <v>0</v>
      </c>
      <c r="O11">
        <v>0.33333333333333331</v>
      </c>
      <c r="P11">
        <v>0</v>
      </c>
      <c r="Q11">
        <v>0.33333333333333331</v>
      </c>
      <c r="R11">
        <v>0</v>
      </c>
      <c r="S11">
        <v>0</v>
      </c>
      <c r="T11">
        <f t="shared" si="0"/>
        <v>5.6666666666666652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136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0.33333333333333331</v>
      </c>
      <c r="R12">
        <v>0</v>
      </c>
      <c r="S12">
        <v>0</v>
      </c>
      <c r="T12">
        <f t="shared" si="0"/>
        <v>0.33333333333333331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0.33333333333333331</v>
      </c>
      <c r="H13">
        <v>0</v>
      </c>
      <c r="I13">
        <v>1</v>
      </c>
      <c r="J13">
        <v>1.333333333333333</v>
      </c>
      <c r="K13">
        <v>0.66666666666666663</v>
      </c>
      <c r="L13">
        <v>0.33333333333333331</v>
      </c>
      <c r="M13">
        <v>1.333333333333333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f t="shared" si="0"/>
        <v>5.3333333333333321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f t="shared" si="0"/>
        <v>0.33333333333333331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f t="shared" si="0"/>
        <v>0.33333333333333331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0.33333333333333331</v>
      </c>
      <c r="M16">
        <v>0</v>
      </c>
      <c r="N16">
        <v>0.33333333333333331</v>
      </c>
      <c r="O16">
        <v>0</v>
      </c>
      <c r="P16">
        <v>0</v>
      </c>
      <c r="Q16">
        <v>0.33333333333333331</v>
      </c>
      <c r="R16">
        <v>0.33333333333333331</v>
      </c>
      <c r="S16">
        <v>0.66666666666666663</v>
      </c>
      <c r="T16">
        <f t="shared" si="0"/>
        <v>2</v>
      </c>
    </row>
    <row r="17" spans="1:20" x14ac:dyDescent="0.25">
      <c r="A17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</v>
      </c>
      <c r="N17">
        <v>0.33333333333333331</v>
      </c>
      <c r="O17">
        <v>0</v>
      </c>
      <c r="P17">
        <v>0</v>
      </c>
      <c r="Q17">
        <v>0.33333333333333331</v>
      </c>
      <c r="R17">
        <v>0.33333333333333331</v>
      </c>
      <c r="S17">
        <v>0.66666666666666663</v>
      </c>
      <c r="T17">
        <f t="shared" si="0"/>
        <v>2</v>
      </c>
    </row>
    <row r="18" spans="1:20" x14ac:dyDescent="0.25">
      <c r="A18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0.33333333333333331</v>
      </c>
      <c r="I18">
        <v>0</v>
      </c>
      <c r="J18">
        <v>0</v>
      </c>
      <c r="K18">
        <v>0</v>
      </c>
      <c r="L18">
        <v>0.33333333333333331</v>
      </c>
      <c r="M18">
        <v>0</v>
      </c>
      <c r="N18">
        <v>0</v>
      </c>
      <c r="O18">
        <v>0.33333333333333331</v>
      </c>
      <c r="P18">
        <v>0</v>
      </c>
      <c r="Q18">
        <v>0</v>
      </c>
      <c r="R18">
        <v>0.66666666666666663</v>
      </c>
      <c r="S18">
        <v>0.33333333333333331</v>
      </c>
      <c r="T18">
        <f t="shared" si="0"/>
        <v>1.9999999999999998</v>
      </c>
    </row>
    <row r="19" spans="1:20" x14ac:dyDescent="0.25">
      <c r="A19" s="4" t="s">
        <v>32</v>
      </c>
      <c r="B19">
        <v>0</v>
      </c>
      <c r="C19">
        <v>1</v>
      </c>
      <c r="D19">
        <v>1.666666666666667</v>
      </c>
      <c r="E19">
        <v>0.66666666666666663</v>
      </c>
      <c r="F19">
        <v>1</v>
      </c>
      <c r="G19">
        <v>0.66666666666666663</v>
      </c>
      <c r="H19">
        <v>1</v>
      </c>
      <c r="I19">
        <v>1.333333333333333</v>
      </c>
      <c r="J19">
        <v>6.333333333333333</v>
      </c>
      <c r="K19">
        <v>6</v>
      </c>
      <c r="L19">
        <v>10.66666666666667</v>
      </c>
      <c r="M19">
        <v>11</v>
      </c>
      <c r="N19">
        <v>15.33333333333333</v>
      </c>
      <c r="O19">
        <v>21</v>
      </c>
      <c r="P19">
        <v>15.33333333333333</v>
      </c>
      <c r="Q19">
        <v>20.333333333333329</v>
      </c>
      <c r="R19">
        <v>18.666666666666671</v>
      </c>
      <c r="S19">
        <v>28</v>
      </c>
      <c r="T19">
        <f t="shared" si="0"/>
        <v>160</v>
      </c>
    </row>
    <row r="20" spans="1:20" x14ac:dyDescent="0.25">
      <c r="A20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0.33333333333333331</v>
      </c>
      <c r="N20">
        <v>0.33333333333333331</v>
      </c>
      <c r="O20">
        <v>0.33333333333333331</v>
      </c>
      <c r="P20">
        <v>0.33333333333333331</v>
      </c>
      <c r="Q20">
        <v>0.33333333333333331</v>
      </c>
      <c r="R20">
        <v>0.33333333333333331</v>
      </c>
      <c r="S20">
        <v>1.333333333333333</v>
      </c>
      <c r="T20">
        <f t="shared" si="0"/>
        <v>3.333333333333333</v>
      </c>
    </row>
    <row r="21" spans="1:20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0.33333333333333331</v>
      </c>
      <c r="S21">
        <v>1.333333333333333</v>
      </c>
      <c r="T21">
        <f t="shared" si="0"/>
        <v>3.6666666666666665</v>
      </c>
    </row>
    <row r="22" spans="1:20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0.66666666666666663</v>
      </c>
      <c r="L22">
        <v>0.66666666666666663</v>
      </c>
      <c r="M22">
        <v>0.66666666666666663</v>
      </c>
      <c r="N22">
        <v>1</v>
      </c>
      <c r="O22">
        <v>1.333333333333333</v>
      </c>
      <c r="P22">
        <v>1.333333333333333</v>
      </c>
      <c r="Q22">
        <v>0.66666666666666663</v>
      </c>
      <c r="R22">
        <v>0.66666666666666663</v>
      </c>
      <c r="S22">
        <v>0.66666666666666663</v>
      </c>
      <c r="T22">
        <f t="shared" si="0"/>
        <v>8</v>
      </c>
    </row>
    <row r="23" spans="1:20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0.33333333333333331</v>
      </c>
      <c r="M23">
        <v>0.66666666666666663</v>
      </c>
      <c r="N23">
        <v>0</v>
      </c>
      <c r="O23">
        <v>0.33333333333333331</v>
      </c>
      <c r="P23">
        <v>0.66666666666666663</v>
      </c>
      <c r="Q23">
        <v>1.333333333333333</v>
      </c>
      <c r="R23">
        <v>1</v>
      </c>
      <c r="S23">
        <v>3</v>
      </c>
      <c r="T23">
        <f t="shared" si="0"/>
        <v>7.333333333333333</v>
      </c>
    </row>
    <row r="24" spans="1:20" x14ac:dyDescent="0.25">
      <c r="A24" t="s">
        <v>106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1.333333333333333</v>
      </c>
      <c r="R24">
        <v>1.666666666666667</v>
      </c>
      <c r="S24">
        <v>3.333333333333333</v>
      </c>
      <c r="T24">
        <f t="shared" si="0"/>
        <v>8.3333333333333321</v>
      </c>
    </row>
    <row r="25" spans="1:2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0.66666666666666663</v>
      </c>
      <c r="P25">
        <v>0.66666666666666663</v>
      </c>
      <c r="Q25">
        <v>2</v>
      </c>
      <c r="R25">
        <v>0.66666666666666663</v>
      </c>
      <c r="S25">
        <v>2.666666666666667</v>
      </c>
      <c r="T25">
        <f t="shared" si="0"/>
        <v>6.6666666666666661</v>
      </c>
    </row>
    <row r="26" spans="1:20" x14ac:dyDescent="0.25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0.33333333333333331</v>
      </c>
      <c r="O26">
        <v>0.33333333333333331</v>
      </c>
      <c r="P26">
        <v>0</v>
      </c>
      <c r="Q26">
        <v>0.33333333333333331</v>
      </c>
      <c r="R26">
        <v>0.33333333333333331</v>
      </c>
      <c r="S26">
        <v>0.33333333333333331</v>
      </c>
      <c r="T26">
        <f t="shared" si="0"/>
        <v>1.6666666666666665</v>
      </c>
    </row>
    <row r="27" spans="1:20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0.33333333333333331</v>
      </c>
      <c r="K27">
        <v>0.66666666666666663</v>
      </c>
      <c r="L27">
        <v>1.666666666666667</v>
      </c>
      <c r="M27">
        <v>0.66666666666666663</v>
      </c>
      <c r="N27">
        <v>2.333333333333333</v>
      </c>
      <c r="O27">
        <v>3</v>
      </c>
      <c r="P27">
        <v>2.666666666666667</v>
      </c>
      <c r="Q27">
        <v>2</v>
      </c>
      <c r="R27">
        <v>3</v>
      </c>
      <c r="S27">
        <v>3</v>
      </c>
      <c r="T27">
        <f t="shared" si="0"/>
        <v>19.333333333333332</v>
      </c>
    </row>
    <row r="28" spans="1:20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0.33333333333333331</v>
      </c>
      <c r="J28">
        <v>0.66666666666666663</v>
      </c>
      <c r="K28">
        <v>0.33333333333333331</v>
      </c>
      <c r="L28">
        <v>4</v>
      </c>
      <c r="M28">
        <v>2.666666666666667</v>
      </c>
      <c r="N28">
        <v>3.666666666666667</v>
      </c>
      <c r="O28">
        <v>3.666666666666667</v>
      </c>
      <c r="P28">
        <v>1</v>
      </c>
      <c r="Q28">
        <v>2</v>
      </c>
      <c r="R28">
        <v>1.666666666666667</v>
      </c>
      <c r="S28">
        <v>1.333333333333333</v>
      </c>
      <c r="T28">
        <f t="shared" si="0"/>
        <v>21.666666666666668</v>
      </c>
    </row>
    <row r="29" spans="1:20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0.33333333333333331</v>
      </c>
      <c r="I29">
        <v>0.33333333333333331</v>
      </c>
      <c r="J29">
        <v>2</v>
      </c>
      <c r="K29">
        <v>0.66666666666666663</v>
      </c>
      <c r="L29">
        <v>0.66666666666666663</v>
      </c>
      <c r="M29">
        <v>2</v>
      </c>
      <c r="N29">
        <v>1.333333333333333</v>
      </c>
      <c r="O29">
        <v>1.666666666666667</v>
      </c>
      <c r="P29">
        <v>0.33333333333333331</v>
      </c>
      <c r="Q29">
        <v>1.666666666666667</v>
      </c>
      <c r="R29">
        <v>1</v>
      </c>
      <c r="S29">
        <v>0.33333333333333331</v>
      </c>
      <c r="T29">
        <f t="shared" si="0"/>
        <v>12.333333333333334</v>
      </c>
    </row>
    <row r="30" spans="1:20" x14ac:dyDescent="0.25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1.333333333333333</v>
      </c>
      <c r="K30">
        <v>0.66666666666666663</v>
      </c>
      <c r="L30">
        <v>0.33333333333333331</v>
      </c>
      <c r="M30">
        <v>0.33333333333333331</v>
      </c>
      <c r="N30">
        <v>0.33333333333333331</v>
      </c>
      <c r="O30">
        <v>1</v>
      </c>
      <c r="P30">
        <v>1</v>
      </c>
      <c r="Q30">
        <v>0.66666666666666663</v>
      </c>
      <c r="R30">
        <v>0.33333333333333331</v>
      </c>
      <c r="S30">
        <v>1.333333333333333</v>
      </c>
      <c r="T30">
        <f t="shared" si="0"/>
        <v>7.666666666666667</v>
      </c>
    </row>
    <row r="31" spans="1:20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</v>
      </c>
      <c r="J31">
        <v>0.33333333333333331</v>
      </c>
      <c r="K31">
        <v>0</v>
      </c>
      <c r="L31">
        <v>0.66666666666666663</v>
      </c>
      <c r="M31">
        <v>0.66666666666666663</v>
      </c>
      <c r="N31">
        <v>0</v>
      </c>
      <c r="O31">
        <v>1.333333333333333</v>
      </c>
      <c r="P31">
        <v>0.33333333333333331</v>
      </c>
      <c r="Q31">
        <v>0.66666666666666663</v>
      </c>
      <c r="R31">
        <v>0.33333333333333331</v>
      </c>
      <c r="S31">
        <v>0.33333333333333331</v>
      </c>
      <c r="T31">
        <f t="shared" si="0"/>
        <v>4.9999999999999991</v>
      </c>
    </row>
    <row r="32" spans="1:20" x14ac:dyDescent="0.25">
      <c r="A32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0.33333333333333331</v>
      </c>
      <c r="P32">
        <v>0.33333333333333331</v>
      </c>
      <c r="Q32">
        <v>0.66666666666666663</v>
      </c>
      <c r="R32">
        <v>0</v>
      </c>
      <c r="S32">
        <v>0.33333333333333331</v>
      </c>
      <c r="T32">
        <f t="shared" si="0"/>
        <v>1.6666666666666665</v>
      </c>
    </row>
    <row r="33" spans="1:20" x14ac:dyDescent="0.25">
      <c r="A33" t="s">
        <v>41</v>
      </c>
      <c r="B33">
        <v>0</v>
      </c>
      <c r="C33">
        <v>0.66666666666666663</v>
      </c>
      <c r="D33">
        <v>0.33333333333333331</v>
      </c>
      <c r="E33">
        <v>0.33333333333333331</v>
      </c>
      <c r="F33">
        <v>0</v>
      </c>
      <c r="G33">
        <v>0</v>
      </c>
      <c r="H33">
        <v>0.33333333333333331</v>
      </c>
      <c r="I33">
        <v>0</v>
      </c>
      <c r="J33">
        <v>0</v>
      </c>
      <c r="K33">
        <v>0.33333333333333331</v>
      </c>
      <c r="L33">
        <v>0.66666666666666663</v>
      </c>
      <c r="M33">
        <v>0</v>
      </c>
      <c r="N33">
        <v>1.666666666666667</v>
      </c>
      <c r="O33">
        <v>0</v>
      </c>
      <c r="P33">
        <v>0.66666666666666663</v>
      </c>
      <c r="Q33">
        <v>0.33333333333333331</v>
      </c>
      <c r="R33">
        <v>0.66666666666666663</v>
      </c>
      <c r="S33">
        <v>0.33333333333333331</v>
      </c>
      <c r="T33">
        <f t="shared" si="0"/>
        <v>6.3333333333333339</v>
      </c>
    </row>
    <row r="34" spans="1:20" x14ac:dyDescent="0.25">
      <c r="A34" t="s">
        <v>42</v>
      </c>
      <c r="B34">
        <v>0</v>
      </c>
      <c r="C34">
        <v>0</v>
      </c>
      <c r="D34">
        <v>0.33333333333333331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0.33333333333333331</v>
      </c>
      <c r="M34">
        <v>0</v>
      </c>
      <c r="N34">
        <v>0</v>
      </c>
      <c r="O34">
        <v>0.66666666666666663</v>
      </c>
      <c r="P34">
        <v>0.33333333333333331</v>
      </c>
      <c r="Q34">
        <v>0.33333333333333331</v>
      </c>
      <c r="R34">
        <v>0</v>
      </c>
      <c r="S34">
        <v>0.33333333333333331</v>
      </c>
      <c r="T34">
        <f t="shared" si="0"/>
        <v>2.333333333333333</v>
      </c>
    </row>
    <row r="35" spans="1:20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0.33333333333333331</v>
      </c>
      <c r="K35">
        <v>0</v>
      </c>
      <c r="L35">
        <v>0</v>
      </c>
      <c r="M35">
        <v>0.33333333333333331</v>
      </c>
      <c r="N35">
        <v>0</v>
      </c>
      <c r="O35">
        <v>0.33333333333333331</v>
      </c>
      <c r="P35">
        <v>0.33333333333333331</v>
      </c>
      <c r="Q35">
        <v>0.33333333333333331</v>
      </c>
      <c r="R35">
        <v>0.33333333333333331</v>
      </c>
      <c r="S35">
        <v>0</v>
      </c>
      <c r="T35">
        <f t="shared" si="0"/>
        <v>1.9999999999999998</v>
      </c>
    </row>
    <row r="36" spans="1:20" x14ac:dyDescent="0.25">
      <c r="A36" t="s">
        <v>44</v>
      </c>
      <c r="B36">
        <v>0</v>
      </c>
      <c r="C36">
        <v>0</v>
      </c>
      <c r="D36">
        <v>0.66666666666666663</v>
      </c>
      <c r="E36">
        <v>0.33333333333333331</v>
      </c>
      <c r="F36">
        <v>0.33333333333333331</v>
      </c>
      <c r="G36">
        <v>0.33333333333333331</v>
      </c>
      <c r="H36">
        <v>0</v>
      </c>
      <c r="I36">
        <v>0</v>
      </c>
      <c r="J36">
        <v>0.33333333333333331</v>
      </c>
      <c r="K36">
        <v>1</v>
      </c>
      <c r="L36">
        <v>0</v>
      </c>
      <c r="M36">
        <v>0</v>
      </c>
      <c r="N36">
        <v>0.66666666666666663</v>
      </c>
      <c r="O36">
        <v>0.33333333333333331</v>
      </c>
      <c r="P36">
        <v>0.66666666666666663</v>
      </c>
      <c r="Q36">
        <v>0.33333333333333331</v>
      </c>
      <c r="R36">
        <v>1</v>
      </c>
      <c r="S36">
        <v>0.66666666666666663</v>
      </c>
      <c r="T36">
        <f t="shared" si="0"/>
        <v>6.666666666666667</v>
      </c>
    </row>
    <row r="37" spans="1:20" x14ac:dyDescent="0.25">
      <c r="A37" t="s">
        <v>45</v>
      </c>
      <c r="B37">
        <v>0</v>
      </c>
      <c r="C37">
        <v>0.33333333333333331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0.33333333333333331</v>
      </c>
      <c r="K37">
        <v>0.66666666666666663</v>
      </c>
      <c r="L37">
        <v>0.66666666666666663</v>
      </c>
      <c r="M37">
        <v>0.66666666666666663</v>
      </c>
      <c r="N37">
        <v>0.66666666666666663</v>
      </c>
      <c r="O37">
        <v>0.33333333333333331</v>
      </c>
      <c r="P37">
        <v>0.33333333333333331</v>
      </c>
      <c r="Q37">
        <v>1</v>
      </c>
      <c r="R37">
        <v>0.66666666666666663</v>
      </c>
      <c r="S37">
        <v>0.33333333333333331</v>
      </c>
      <c r="T37">
        <f t="shared" si="0"/>
        <v>6</v>
      </c>
    </row>
    <row r="38" spans="1:20" x14ac:dyDescent="0.25">
      <c r="A38" t="s">
        <v>46</v>
      </c>
      <c r="B38">
        <v>0</v>
      </c>
      <c r="C38">
        <v>0</v>
      </c>
      <c r="D38">
        <v>0.33333333333333331</v>
      </c>
      <c r="E38">
        <v>0</v>
      </c>
      <c r="F38">
        <v>0.66666666666666663</v>
      </c>
      <c r="G38">
        <v>0</v>
      </c>
      <c r="H38">
        <v>0</v>
      </c>
      <c r="I38">
        <v>0.33333333333333331</v>
      </c>
      <c r="J38">
        <v>0.33333333333333331</v>
      </c>
      <c r="K38">
        <v>1</v>
      </c>
      <c r="L38">
        <v>0.66666666666666663</v>
      </c>
      <c r="M38">
        <v>2</v>
      </c>
      <c r="N38">
        <v>2</v>
      </c>
      <c r="O38">
        <v>4.333333333333333</v>
      </c>
      <c r="P38">
        <v>3.333333333333333</v>
      </c>
      <c r="Q38">
        <v>3.333333333333333</v>
      </c>
      <c r="R38">
        <v>4.666666666666667</v>
      </c>
      <c r="S38">
        <v>7</v>
      </c>
      <c r="T38">
        <f t="shared" si="0"/>
        <v>30</v>
      </c>
    </row>
    <row r="39" spans="1:20" x14ac:dyDescent="0.25">
      <c r="A39" s="4" t="s">
        <v>47</v>
      </c>
      <c r="B39">
        <v>0.66666666666666663</v>
      </c>
      <c r="C39">
        <v>0.33333333333333331</v>
      </c>
      <c r="D39">
        <v>0</v>
      </c>
      <c r="E39">
        <v>0</v>
      </c>
      <c r="F39">
        <v>0.33333333333333331</v>
      </c>
      <c r="G39">
        <v>0</v>
      </c>
      <c r="H39">
        <v>0</v>
      </c>
      <c r="I39">
        <v>0.66666666666666663</v>
      </c>
      <c r="J39">
        <v>1.333333333333333</v>
      </c>
      <c r="K39">
        <v>0</v>
      </c>
      <c r="L39">
        <v>0.33333333333333331</v>
      </c>
      <c r="M39">
        <v>0</v>
      </c>
      <c r="N39">
        <v>0</v>
      </c>
      <c r="O39">
        <v>0.33333333333333331</v>
      </c>
      <c r="P39">
        <v>0</v>
      </c>
      <c r="Q39">
        <v>0.33333333333333331</v>
      </c>
      <c r="R39">
        <v>1</v>
      </c>
      <c r="S39">
        <v>1</v>
      </c>
      <c r="T39">
        <f t="shared" si="0"/>
        <v>6.333333333333333</v>
      </c>
    </row>
    <row r="40" spans="1:20" x14ac:dyDescent="0.25">
      <c r="A40" t="s">
        <v>48</v>
      </c>
      <c r="B40">
        <v>0.33333333333333331</v>
      </c>
      <c r="C40">
        <v>0</v>
      </c>
      <c r="D40">
        <v>0</v>
      </c>
      <c r="E40">
        <v>0</v>
      </c>
      <c r="F40">
        <v>0.33333333333333331</v>
      </c>
      <c r="G40">
        <v>0</v>
      </c>
      <c r="H40">
        <v>0</v>
      </c>
      <c r="I40">
        <v>0.66666666666666663</v>
      </c>
      <c r="J40">
        <v>0.66666666666666663</v>
      </c>
      <c r="K40">
        <v>0</v>
      </c>
      <c r="L40">
        <v>0.33333333333333331</v>
      </c>
      <c r="M40">
        <v>0</v>
      </c>
      <c r="N40">
        <v>0</v>
      </c>
      <c r="O40">
        <v>0.33333333333333331</v>
      </c>
      <c r="P40">
        <v>0</v>
      </c>
      <c r="Q40">
        <v>0.33333333333333331</v>
      </c>
      <c r="R40">
        <v>1</v>
      </c>
      <c r="S40">
        <v>0.66666666666666663</v>
      </c>
      <c r="T40">
        <f t="shared" si="0"/>
        <v>4.666666666666667</v>
      </c>
    </row>
    <row r="41" spans="1:20" x14ac:dyDescent="0.25">
      <c r="A41" t="s">
        <v>126</v>
      </c>
      <c r="B41">
        <v>0.33333333333333331</v>
      </c>
      <c r="C41">
        <v>0.33333333333333331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0.66666666666666663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0.33333333333333331</v>
      </c>
      <c r="T41">
        <f t="shared" si="0"/>
        <v>1.6666666666666665</v>
      </c>
    </row>
    <row r="42" spans="1:20" x14ac:dyDescent="0.25">
      <c r="A42" s="4" t="s">
        <v>49</v>
      </c>
      <c r="B42">
        <v>0</v>
      </c>
      <c r="C42">
        <v>0</v>
      </c>
      <c r="D42">
        <v>0</v>
      </c>
      <c r="E42">
        <v>0.33333333333333331</v>
      </c>
      <c r="F42">
        <v>1</v>
      </c>
      <c r="G42">
        <v>0.66666666666666663</v>
      </c>
      <c r="H42">
        <v>0.33333333333333331</v>
      </c>
      <c r="I42">
        <v>0.66666666666666663</v>
      </c>
      <c r="J42">
        <v>2.333333333333333</v>
      </c>
      <c r="K42">
        <v>2</v>
      </c>
      <c r="L42">
        <v>3.333333333333333</v>
      </c>
      <c r="M42">
        <v>5.666666666666667</v>
      </c>
      <c r="N42">
        <v>8.3333333333333339</v>
      </c>
      <c r="O42">
        <v>12.66666666666667</v>
      </c>
      <c r="P42">
        <v>16.666666666666671</v>
      </c>
      <c r="Q42">
        <v>17</v>
      </c>
      <c r="R42">
        <v>20.333333333333329</v>
      </c>
      <c r="S42">
        <v>43.333333333333343</v>
      </c>
      <c r="T42">
        <f t="shared" si="0"/>
        <v>134.66666666666669</v>
      </c>
    </row>
    <row r="43" spans="1:20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0.66666666666666663</v>
      </c>
      <c r="G43">
        <v>0.33333333333333331</v>
      </c>
      <c r="H43">
        <v>0.33333333333333331</v>
      </c>
      <c r="I43">
        <v>0.33333333333333331</v>
      </c>
      <c r="J43">
        <v>1.333333333333333</v>
      </c>
      <c r="K43">
        <v>1.666666666666667</v>
      </c>
      <c r="L43">
        <v>2.333333333333333</v>
      </c>
      <c r="M43">
        <v>5</v>
      </c>
      <c r="N43">
        <v>6.333333333333333</v>
      </c>
      <c r="O43">
        <v>12.33333333333333</v>
      </c>
      <c r="P43">
        <v>15</v>
      </c>
      <c r="Q43">
        <v>15.66666666666667</v>
      </c>
      <c r="R43">
        <v>18</v>
      </c>
      <c r="S43">
        <v>36</v>
      </c>
      <c r="T43">
        <f t="shared" si="0"/>
        <v>115.33333333333334</v>
      </c>
    </row>
    <row r="44" spans="1:20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0.33333333333333331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0.33333333333333331</v>
      </c>
      <c r="N44">
        <v>1</v>
      </c>
      <c r="O44">
        <v>0.33333333333333331</v>
      </c>
      <c r="P44">
        <v>0.33333333333333331</v>
      </c>
      <c r="Q44">
        <v>0.33333333333333331</v>
      </c>
      <c r="R44">
        <v>1</v>
      </c>
      <c r="S44">
        <v>4.333333333333333</v>
      </c>
      <c r="T44">
        <f t="shared" si="0"/>
        <v>8</v>
      </c>
    </row>
    <row r="45" spans="1:20" x14ac:dyDescent="0.25">
      <c r="A45" t="s">
        <v>52</v>
      </c>
      <c r="B45">
        <v>0</v>
      </c>
      <c r="C45">
        <v>0</v>
      </c>
      <c r="D45">
        <v>0</v>
      </c>
      <c r="E45">
        <v>0.33333333333333331</v>
      </c>
      <c r="F45">
        <v>0</v>
      </c>
      <c r="G45">
        <v>0.33333333333333331</v>
      </c>
      <c r="H45">
        <v>0</v>
      </c>
      <c r="I45">
        <v>0.33333333333333331</v>
      </c>
      <c r="J45">
        <v>1</v>
      </c>
      <c r="K45">
        <v>0.33333333333333331</v>
      </c>
      <c r="L45">
        <v>1</v>
      </c>
      <c r="M45">
        <v>0.33333333333333331</v>
      </c>
      <c r="N45">
        <v>1</v>
      </c>
      <c r="O45">
        <v>0</v>
      </c>
      <c r="P45">
        <v>1.333333333333333</v>
      </c>
      <c r="Q45">
        <v>1</v>
      </c>
      <c r="R45">
        <v>1.333333333333333</v>
      </c>
      <c r="S45">
        <v>3</v>
      </c>
      <c r="T45">
        <f t="shared" si="0"/>
        <v>11.333333333333332</v>
      </c>
    </row>
    <row r="46" spans="1:20" x14ac:dyDescent="0.25">
      <c r="A46" s="4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0.66666666666666663</v>
      </c>
      <c r="J46">
        <v>0.33333333333333331</v>
      </c>
      <c r="K46">
        <v>0</v>
      </c>
      <c r="L46">
        <v>0.66666666666666663</v>
      </c>
      <c r="M46">
        <v>1</v>
      </c>
      <c r="N46">
        <v>0.33333333333333331</v>
      </c>
      <c r="O46">
        <v>0.66666666666666663</v>
      </c>
      <c r="P46">
        <v>0.33333333333333331</v>
      </c>
      <c r="Q46">
        <v>0.66666666666666663</v>
      </c>
      <c r="R46">
        <v>0.33333333333333331</v>
      </c>
      <c r="S46">
        <v>1.666666666666667</v>
      </c>
      <c r="T46">
        <f t="shared" si="0"/>
        <v>6.666666666666667</v>
      </c>
    </row>
    <row r="47" spans="1:20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0.33333333333333331</v>
      </c>
      <c r="J47">
        <v>0.33333333333333331</v>
      </c>
      <c r="K47">
        <v>0</v>
      </c>
      <c r="L47">
        <v>0.66666666666666663</v>
      </c>
      <c r="M47">
        <v>1</v>
      </c>
      <c r="N47">
        <v>0</v>
      </c>
      <c r="O47">
        <v>0.66666666666666663</v>
      </c>
      <c r="P47">
        <v>0.33333333333333331</v>
      </c>
      <c r="Q47">
        <v>0.66666666666666663</v>
      </c>
      <c r="R47">
        <v>0.33333333333333331</v>
      </c>
      <c r="S47">
        <v>1.333333333333333</v>
      </c>
      <c r="T47">
        <f t="shared" si="0"/>
        <v>5.6666666666666661</v>
      </c>
    </row>
    <row r="48" spans="1:20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0.33333333333333331</v>
      </c>
      <c r="J48">
        <v>0.33333333333333331</v>
      </c>
      <c r="K48">
        <v>0</v>
      </c>
      <c r="L48">
        <v>0.33333333333333331</v>
      </c>
      <c r="M48">
        <v>0.33333333333333331</v>
      </c>
      <c r="N48">
        <v>0</v>
      </c>
      <c r="O48">
        <v>0.33333333333333331</v>
      </c>
      <c r="P48">
        <v>0.33333333333333331</v>
      </c>
      <c r="Q48">
        <v>0.33333333333333331</v>
      </c>
      <c r="R48">
        <v>0</v>
      </c>
      <c r="S48">
        <v>0</v>
      </c>
      <c r="T48">
        <f t="shared" si="0"/>
        <v>2.333333333333333</v>
      </c>
    </row>
    <row r="49" spans="1:20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0.33333333333333331</v>
      </c>
      <c r="J49">
        <v>0</v>
      </c>
      <c r="K49">
        <v>0</v>
      </c>
      <c r="L49">
        <v>0</v>
      </c>
      <c r="M49">
        <v>0</v>
      </c>
      <c r="N49">
        <v>0.33333333333333331</v>
      </c>
      <c r="O49">
        <v>0</v>
      </c>
      <c r="P49">
        <v>0</v>
      </c>
      <c r="Q49">
        <v>0</v>
      </c>
      <c r="R49">
        <v>0</v>
      </c>
      <c r="S49">
        <v>0.33333333333333331</v>
      </c>
      <c r="T49">
        <f t="shared" si="0"/>
        <v>1</v>
      </c>
    </row>
    <row r="50" spans="1:20" x14ac:dyDescent="0.25">
      <c r="A50" s="4" t="s">
        <v>56</v>
      </c>
      <c r="B50">
        <v>0.66666666666666663</v>
      </c>
      <c r="C50">
        <v>0.33333333333333331</v>
      </c>
      <c r="D50">
        <v>0.66666666666666663</v>
      </c>
      <c r="E50">
        <v>0.33333333333333331</v>
      </c>
      <c r="F50">
        <v>0.33333333333333331</v>
      </c>
      <c r="G50">
        <v>0</v>
      </c>
      <c r="H50">
        <v>0.33333333333333331</v>
      </c>
      <c r="I50">
        <v>0</v>
      </c>
      <c r="J50">
        <v>0</v>
      </c>
      <c r="K50">
        <v>0</v>
      </c>
      <c r="L50">
        <v>0.33333333333333331</v>
      </c>
      <c r="M50">
        <v>1</v>
      </c>
      <c r="N50">
        <v>0.33333333333333331</v>
      </c>
      <c r="O50">
        <v>0.66666666666666663</v>
      </c>
      <c r="P50">
        <v>0</v>
      </c>
      <c r="Q50">
        <v>1.333333333333333</v>
      </c>
      <c r="R50">
        <v>1.666666666666667</v>
      </c>
      <c r="S50">
        <v>8.3333333333333339</v>
      </c>
      <c r="T50">
        <f t="shared" si="0"/>
        <v>16.333333333333336</v>
      </c>
    </row>
    <row r="51" spans="1:20" x14ac:dyDescent="0.25">
      <c r="A51" t="s">
        <v>127</v>
      </c>
      <c r="B51">
        <v>0.33333333333333331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0"/>
        <v>0.33333333333333331</v>
      </c>
    </row>
    <row r="52" spans="1:20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0.33333333333333331</v>
      </c>
      <c r="R52">
        <v>1.666666666666667</v>
      </c>
      <c r="S52">
        <v>7.333333333333333</v>
      </c>
      <c r="T52">
        <f t="shared" si="0"/>
        <v>9.3333333333333339</v>
      </c>
    </row>
    <row r="53" spans="1:20" x14ac:dyDescent="0.25">
      <c r="A53" t="s">
        <v>58</v>
      </c>
      <c r="B53">
        <v>0</v>
      </c>
      <c r="C53">
        <v>0</v>
      </c>
      <c r="D53">
        <v>0.33333333333333331</v>
      </c>
      <c r="E53">
        <v>0</v>
      </c>
      <c r="F53">
        <v>0</v>
      </c>
      <c r="G53">
        <v>0</v>
      </c>
      <c r="H53">
        <v>0.33333333333333331</v>
      </c>
      <c r="I53">
        <v>0</v>
      </c>
      <c r="J53">
        <v>0</v>
      </c>
      <c r="K53">
        <v>0</v>
      </c>
      <c r="L53">
        <v>0.33333333333333331</v>
      </c>
      <c r="M53">
        <v>0</v>
      </c>
      <c r="N53">
        <v>0</v>
      </c>
      <c r="O53">
        <v>0</v>
      </c>
      <c r="P53">
        <v>0</v>
      </c>
      <c r="Q53">
        <v>0.33333333333333331</v>
      </c>
      <c r="R53">
        <v>0</v>
      </c>
      <c r="S53">
        <v>0</v>
      </c>
      <c r="T53">
        <f t="shared" si="0"/>
        <v>1.3333333333333333</v>
      </c>
    </row>
    <row r="54" spans="1:20" x14ac:dyDescent="0.25">
      <c r="A54" t="s">
        <v>59</v>
      </c>
      <c r="B54">
        <v>0.33333333333333331</v>
      </c>
      <c r="C54">
        <v>0.33333333333333331</v>
      </c>
      <c r="D54">
        <v>0.33333333333333331</v>
      </c>
      <c r="E54">
        <v>0.33333333333333331</v>
      </c>
      <c r="F54">
        <v>0.33333333333333331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0.33333333333333331</v>
      </c>
      <c r="O54">
        <v>0.66666666666666663</v>
      </c>
      <c r="P54">
        <v>0</v>
      </c>
      <c r="Q54">
        <v>0.66666666666666663</v>
      </c>
      <c r="R54">
        <v>0</v>
      </c>
      <c r="S54">
        <v>1</v>
      </c>
      <c r="T54">
        <f t="shared" si="0"/>
        <v>5.333333333333333</v>
      </c>
    </row>
    <row r="55" spans="1:20" x14ac:dyDescent="0.25">
      <c r="A55" s="4" t="s">
        <v>60</v>
      </c>
      <c r="B55">
        <v>0</v>
      </c>
      <c r="C55">
        <v>0.33333333333333331</v>
      </c>
      <c r="D55">
        <v>0</v>
      </c>
      <c r="E55">
        <v>1</v>
      </c>
      <c r="F55">
        <v>0.33333333333333331</v>
      </c>
      <c r="G55">
        <v>0.33333333333333331</v>
      </c>
      <c r="H55">
        <v>1.333333333333333</v>
      </c>
      <c r="I55">
        <v>1.666666666666667</v>
      </c>
      <c r="J55">
        <v>2.666666666666667</v>
      </c>
      <c r="K55">
        <v>7.666666666666667</v>
      </c>
      <c r="L55">
        <v>12.66666666666667</v>
      </c>
      <c r="M55">
        <v>18</v>
      </c>
      <c r="N55">
        <v>18.333333333333329</v>
      </c>
      <c r="O55">
        <v>25.333333333333329</v>
      </c>
      <c r="P55">
        <v>32.333333333333343</v>
      </c>
      <c r="Q55">
        <v>50.333333333333343</v>
      </c>
      <c r="R55">
        <v>49.333333333333343</v>
      </c>
      <c r="S55">
        <v>156.66666666666671</v>
      </c>
      <c r="T55">
        <f t="shared" si="0"/>
        <v>378.33333333333337</v>
      </c>
    </row>
    <row r="56" spans="1:20" x14ac:dyDescent="0.25">
      <c r="A56" t="s">
        <v>61</v>
      </c>
      <c r="B56">
        <v>0</v>
      </c>
      <c r="C56">
        <v>0</v>
      </c>
      <c r="D56">
        <v>0</v>
      </c>
      <c r="E56">
        <v>0.33333333333333331</v>
      </c>
      <c r="F56">
        <v>0</v>
      </c>
      <c r="G56">
        <v>0</v>
      </c>
      <c r="H56">
        <v>0.33333333333333331</v>
      </c>
      <c r="I56">
        <v>0.33333333333333331</v>
      </c>
      <c r="J56">
        <v>0</v>
      </c>
      <c r="K56">
        <v>0</v>
      </c>
      <c r="L56">
        <v>0.33333333333333331</v>
      </c>
      <c r="M56">
        <v>0.66666666666666663</v>
      </c>
      <c r="N56">
        <v>0.66666666666666663</v>
      </c>
      <c r="O56">
        <v>0.33333333333333331</v>
      </c>
      <c r="P56">
        <v>0</v>
      </c>
      <c r="Q56">
        <v>0</v>
      </c>
      <c r="R56">
        <v>0</v>
      </c>
      <c r="S56">
        <v>0.33333333333333331</v>
      </c>
      <c r="T56">
        <f t="shared" si="0"/>
        <v>3.3333333333333335</v>
      </c>
    </row>
    <row r="57" spans="1:20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0.33333333333333331</v>
      </c>
      <c r="J57">
        <v>0.33333333333333331</v>
      </c>
      <c r="K57">
        <v>1.333333333333333</v>
      </c>
      <c r="L57">
        <v>3</v>
      </c>
      <c r="M57">
        <v>2.333333333333333</v>
      </c>
      <c r="N57">
        <v>3.666666666666667</v>
      </c>
      <c r="O57">
        <v>6.666666666666667</v>
      </c>
      <c r="P57">
        <v>7.666666666666667</v>
      </c>
      <c r="Q57">
        <v>11</v>
      </c>
      <c r="R57">
        <v>10.66666666666667</v>
      </c>
      <c r="S57">
        <v>43.666666666666657</v>
      </c>
      <c r="T57">
        <f t="shared" si="0"/>
        <v>90.666666666666657</v>
      </c>
    </row>
    <row r="58" spans="1:20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0.66666666666666663</v>
      </c>
      <c r="I58">
        <v>0</v>
      </c>
      <c r="J58">
        <v>0.66666666666666663</v>
      </c>
      <c r="K58">
        <v>2.333333333333333</v>
      </c>
      <c r="L58">
        <v>4</v>
      </c>
      <c r="M58">
        <v>4</v>
      </c>
      <c r="N58">
        <v>6</v>
      </c>
      <c r="O58">
        <v>5.333333333333333</v>
      </c>
      <c r="P58">
        <v>9.6666666666666661</v>
      </c>
      <c r="Q58">
        <v>12</v>
      </c>
      <c r="R58">
        <v>10.33333333333333</v>
      </c>
      <c r="S58">
        <v>28.333333333333329</v>
      </c>
      <c r="T58">
        <f t="shared" si="0"/>
        <v>83.333333333333314</v>
      </c>
    </row>
    <row r="59" spans="1:20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0.33333333333333331</v>
      </c>
      <c r="I59">
        <v>0</v>
      </c>
      <c r="J59">
        <v>0.33333333333333331</v>
      </c>
      <c r="K59">
        <v>2</v>
      </c>
      <c r="L59">
        <v>4</v>
      </c>
      <c r="M59">
        <v>3.666666666666667</v>
      </c>
      <c r="N59">
        <v>5.666666666666667</v>
      </c>
      <c r="O59">
        <v>4.666666666666667</v>
      </c>
      <c r="P59">
        <v>8</v>
      </c>
      <c r="Q59">
        <v>9.6666666666666661</v>
      </c>
      <c r="R59">
        <v>9</v>
      </c>
      <c r="S59">
        <v>24.666666666666671</v>
      </c>
      <c r="T59">
        <f t="shared" si="0"/>
        <v>72</v>
      </c>
    </row>
    <row r="60" spans="1:20" x14ac:dyDescent="0.25">
      <c r="A60" t="s">
        <v>65</v>
      </c>
      <c r="B60">
        <v>0</v>
      </c>
      <c r="C60">
        <v>0.33333333333333331</v>
      </c>
      <c r="D60">
        <v>0</v>
      </c>
      <c r="E60">
        <v>0.66666666666666663</v>
      </c>
      <c r="F60">
        <v>0.33333333333333331</v>
      </c>
      <c r="G60">
        <v>0.33333333333333331</v>
      </c>
      <c r="H60">
        <v>0.33333333333333331</v>
      </c>
      <c r="I60">
        <v>0.33333333333333331</v>
      </c>
      <c r="J60">
        <v>0.66666666666666663</v>
      </c>
      <c r="K60">
        <v>1.666666666666667</v>
      </c>
      <c r="L60">
        <v>2.333333333333333</v>
      </c>
      <c r="M60">
        <v>2.666666666666667</v>
      </c>
      <c r="N60">
        <v>3</v>
      </c>
      <c r="O60">
        <v>6.333333333333333</v>
      </c>
      <c r="P60">
        <v>4.333333333333333</v>
      </c>
      <c r="Q60">
        <v>8</v>
      </c>
      <c r="R60">
        <v>6</v>
      </c>
      <c r="S60">
        <v>24.333333333333329</v>
      </c>
      <c r="T60">
        <f t="shared" si="0"/>
        <v>61.666666666666657</v>
      </c>
    </row>
    <row r="61" spans="1:20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0.66666666666666663</v>
      </c>
      <c r="J61">
        <v>0.66666666666666663</v>
      </c>
      <c r="K61">
        <v>1.666666666666667</v>
      </c>
      <c r="L61">
        <v>3</v>
      </c>
      <c r="M61">
        <v>7</v>
      </c>
      <c r="N61">
        <v>4.333333333333333</v>
      </c>
      <c r="O61">
        <v>6</v>
      </c>
      <c r="P61">
        <v>9</v>
      </c>
      <c r="Q61">
        <v>17</v>
      </c>
      <c r="R61">
        <v>21</v>
      </c>
      <c r="S61">
        <v>55.333333333333343</v>
      </c>
      <c r="T61">
        <f t="shared" si="0"/>
        <v>125.66666666666667</v>
      </c>
    </row>
    <row r="62" spans="1:20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0.33333333333333331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f t="shared" si="0"/>
        <v>0.33333333333333331</v>
      </c>
    </row>
    <row r="63" spans="1:20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0.66666666666666663</v>
      </c>
      <c r="L63">
        <v>0</v>
      </c>
      <c r="M63">
        <v>1.333333333333333</v>
      </c>
      <c r="N63">
        <v>0.66666666666666663</v>
      </c>
      <c r="O63">
        <v>0.66666666666666663</v>
      </c>
      <c r="P63">
        <v>1.666666666666667</v>
      </c>
      <c r="Q63">
        <v>2.333333333333333</v>
      </c>
      <c r="R63">
        <v>1.333333333333333</v>
      </c>
      <c r="S63">
        <v>4.666666666666667</v>
      </c>
      <c r="T63">
        <f t="shared" si="0"/>
        <v>13.333333333333332</v>
      </c>
    </row>
    <row r="64" spans="1:20" x14ac:dyDescent="0.25">
      <c r="A64" s="4" t="s">
        <v>69</v>
      </c>
      <c r="B64">
        <v>3</v>
      </c>
      <c r="C64">
        <v>1.666666666666667</v>
      </c>
      <c r="D64">
        <v>0.33333333333333331</v>
      </c>
      <c r="E64">
        <v>0.33333333333333331</v>
      </c>
      <c r="F64">
        <v>1</v>
      </c>
      <c r="G64">
        <v>1.333333333333333</v>
      </c>
      <c r="H64">
        <v>1</v>
      </c>
      <c r="I64">
        <v>2</v>
      </c>
      <c r="J64">
        <v>2</v>
      </c>
      <c r="K64">
        <v>2</v>
      </c>
      <c r="L64">
        <v>3</v>
      </c>
      <c r="M64">
        <v>2</v>
      </c>
      <c r="N64">
        <v>4.333333333333333</v>
      </c>
      <c r="O64">
        <v>10.66666666666667</v>
      </c>
      <c r="P64">
        <v>11.33333333333333</v>
      </c>
      <c r="Q64">
        <v>15.33333333333333</v>
      </c>
      <c r="R64">
        <v>19</v>
      </c>
      <c r="S64">
        <v>76.666666666666671</v>
      </c>
      <c r="T64">
        <f t="shared" si="0"/>
        <v>157</v>
      </c>
    </row>
    <row r="65" spans="1:20" x14ac:dyDescent="0.25">
      <c r="A65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0.33333333333333331</v>
      </c>
      <c r="Q65">
        <v>0</v>
      </c>
      <c r="R65">
        <v>0</v>
      </c>
      <c r="S65">
        <v>0.33333333333333331</v>
      </c>
      <c r="T65">
        <f t="shared" si="0"/>
        <v>0.66666666666666663</v>
      </c>
    </row>
    <row r="66" spans="1:20" x14ac:dyDescent="0.25">
      <c r="A66" t="s">
        <v>70</v>
      </c>
      <c r="B66">
        <v>1.333333333333333</v>
      </c>
      <c r="C66">
        <v>1.666666666666667</v>
      </c>
      <c r="D66">
        <v>0.33333333333333331</v>
      </c>
      <c r="E66">
        <v>0.33333333333333331</v>
      </c>
      <c r="F66">
        <v>1</v>
      </c>
      <c r="G66">
        <v>0.66666666666666663</v>
      </c>
      <c r="H66">
        <v>1</v>
      </c>
      <c r="I66">
        <v>1</v>
      </c>
      <c r="J66">
        <v>1.666666666666667</v>
      </c>
      <c r="K66">
        <v>2</v>
      </c>
      <c r="L66">
        <v>1.333333333333333</v>
      </c>
      <c r="M66">
        <v>1</v>
      </c>
      <c r="N66">
        <v>2.333333333333333</v>
      </c>
      <c r="O66">
        <v>4</v>
      </c>
      <c r="P66">
        <v>5.333333333333333</v>
      </c>
      <c r="Q66">
        <v>8.3333333333333339</v>
      </c>
      <c r="R66">
        <v>10.66666666666667</v>
      </c>
      <c r="S66">
        <v>47.666666666666657</v>
      </c>
      <c r="T66">
        <f t="shared" si="0"/>
        <v>91.666666666666657</v>
      </c>
    </row>
    <row r="67" spans="1:20" x14ac:dyDescent="0.25">
      <c r="A67" t="s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f t="shared" ref="T67:T111" si="1">SUM(B67:S67)</f>
        <v>1</v>
      </c>
    </row>
    <row r="68" spans="1:20" x14ac:dyDescent="0.25">
      <c r="A68" t="s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f t="shared" si="1"/>
        <v>1</v>
      </c>
    </row>
    <row r="69" spans="1:20" x14ac:dyDescent="0.25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0.66666666666666663</v>
      </c>
      <c r="J69">
        <v>0</v>
      </c>
      <c r="K69">
        <v>0</v>
      </c>
      <c r="L69">
        <v>0.66666666666666663</v>
      </c>
      <c r="M69">
        <v>1</v>
      </c>
      <c r="N69">
        <v>1.333333333333333</v>
      </c>
      <c r="O69">
        <v>4</v>
      </c>
      <c r="P69">
        <v>3.333333333333333</v>
      </c>
      <c r="Q69">
        <v>3.666666666666667</v>
      </c>
      <c r="R69">
        <v>4.666666666666667</v>
      </c>
      <c r="S69">
        <v>16.333333333333329</v>
      </c>
      <c r="T69">
        <f t="shared" si="1"/>
        <v>35.666666666666664</v>
      </c>
    </row>
    <row r="70" spans="1:20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0.66666666666666663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0.33333333333333331</v>
      </c>
      <c r="P70">
        <v>0</v>
      </c>
      <c r="Q70">
        <v>0.33333333333333331</v>
      </c>
      <c r="R70">
        <v>0.33333333333333331</v>
      </c>
      <c r="S70">
        <v>0.66666666666666663</v>
      </c>
      <c r="T70">
        <f t="shared" si="1"/>
        <v>2.333333333333333</v>
      </c>
    </row>
    <row r="71" spans="1:20" x14ac:dyDescent="0.25">
      <c r="A71" t="s">
        <v>73</v>
      </c>
      <c r="B71">
        <v>0.66666666666666663</v>
      </c>
      <c r="C71">
        <v>0</v>
      </c>
      <c r="D71">
        <v>0</v>
      </c>
      <c r="E71">
        <v>0</v>
      </c>
      <c r="F71">
        <v>0</v>
      </c>
      <c r="G71">
        <v>0.66666666666666663</v>
      </c>
      <c r="H71">
        <v>0</v>
      </c>
      <c r="I71">
        <v>0.33333333333333331</v>
      </c>
      <c r="J71">
        <v>0.33333333333333331</v>
      </c>
      <c r="K71">
        <v>0</v>
      </c>
      <c r="L71">
        <v>1</v>
      </c>
      <c r="M71">
        <v>0</v>
      </c>
      <c r="N71">
        <v>0.66666666666666663</v>
      </c>
      <c r="O71">
        <v>2.666666666666667</v>
      </c>
      <c r="P71">
        <v>2.333333333333333</v>
      </c>
      <c r="Q71">
        <v>3.333333333333333</v>
      </c>
      <c r="R71">
        <v>3.666666666666667</v>
      </c>
      <c r="S71">
        <v>12.33333333333333</v>
      </c>
      <c r="T71">
        <f t="shared" si="1"/>
        <v>28</v>
      </c>
    </row>
    <row r="72" spans="1:20" x14ac:dyDescent="0.25">
      <c r="A72" s="4" t="s">
        <v>74</v>
      </c>
      <c r="B72">
        <v>0.66666666666666663</v>
      </c>
      <c r="C72">
        <v>0</v>
      </c>
      <c r="D72">
        <v>0.33333333333333331</v>
      </c>
      <c r="E72">
        <v>0.33333333333333331</v>
      </c>
      <c r="F72">
        <v>0</v>
      </c>
      <c r="G72">
        <v>0.33333333333333331</v>
      </c>
      <c r="H72">
        <v>1.333333333333333</v>
      </c>
      <c r="I72">
        <v>0</v>
      </c>
      <c r="J72">
        <v>0.66666666666666663</v>
      </c>
      <c r="K72">
        <v>1.666666666666667</v>
      </c>
      <c r="L72">
        <v>1</v>
      </c>
      <c r="M72">
        <v>3.666666666666667</v>
      </c>
      <c r="N72">
        <v>4.666666666666667</v>
      </c>
      <c r="O72">
        <v>4.666666666666667</v>
      </c>
      <c r="P72">
        <v>3.333333333333333</v>
      </c>
      <c r="Q72">
        <v>4</v>
      </c>
      <c r="R72">
        <v>5</v>
      </c>
      <c r="S72">
        <v>8</v>
      </c>
      <c r="T72">
        <f t="shared" si="1"/>
        <v>39.666666666666671</v>
      </c>
    </row>
    <row r="73" spans="1:20" x14ac:dyDescent="0.25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0.33333333333333331</v>
      </c>
      <c r="N73">
        <v>0.66666666666666663</v>
      </c>
      <c r="O73">
        <v>0</v>
      </c>
      <c r="P73">
        <v>0</v>
      </c>
      <c r="Q73">
        <v>0</v>
      </c>
      <c r="R73">
        <v>0</v>
      </c>
      <c r="S73">
        <v>0.66666666666666663</v>
      </c>
      <c r="T73">
        <f t="shared" si="1"/>
        <v>1.6666666666666665</v>
      </c>
    </row>
    <row r="74" spans="1:20" x14ac:dyDescent="0.25">
      <c r="A74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0.66666666666666663</v>
      </c>
      <c r="P74">
        <v>0</v>
      </c>
      <c r="Q74">
        <v>0</v>
      </c>
      <c r="R74">
        <v>0</v>
      </c>
      <c r="S74">
        <v>0</v>
      </c>
      <c r="T74">
        <f t="shared" si="1"/>
        <v>0.66666666666666663</v>
      </c>
    </row>
    <row r="75" spans="1:20" x14ac:dyDescent="0.25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0.66666666666666663</v>
      </c>
      <c r="I75">
        <v>0</v>
      </c>
      <c r="J75">
        <v>0</v>
      </c>
      <c r="K75">
        <v>0.66666666666666663</v>
      </c>
      <c r="L75">
        <v>0.33333333333333331</v>
      </c>
      <c r="M75">
        <v>2.666666666666667</v>
      </c>
      <c r="N75">
        <v>1.333333333333333</v>
      </c>
      <c r="O75">
        <v>1.666666666666667</v>
      </c>
      <c r="P75">
        <v>0.33333333333333331</v>
      </c>
      <c r="Q75">
        <v>0.33333333333333331</v>
      </c>
      <c r="R75">
        <v>1.666666666666667</v>
      </c>
      <c r="S75">
        <v>1</v>
      </c>
      <c r="T75">
        <f t="shared" si="1"/>
        <v>10.666666666666668</v>
      </c>
    </row>
    <row r="76" spans="1:20" x14ac:dyDescent="0.25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0.33333333333333331</v>
      </c>
      <c r="I76">
        <v>0</v>
      </c>
      <c r="J76">
        <v>0</v>
      </c>
      <c r="K76">
        <v>0.66666666666666663</v>
      </c>
      <c r="L76">
        <v>0</v>
      </c>
      <c r="M76">
        <v>0.66666666666666663</v>
      </c>
      <c r="N76">
        <v>0.66666666666666663</v>
      </c>
      <c r="O76">
        <v>0.33333333333333331</v>
      </c>
      <c r="P76">
        <v>0</v>
      </c>
      <c r="Q76">
        <v>0</v>
      </c>
      <c r="R76">
        <v>0</v>
      </c>
      <c r="S76">
        <v>0</v>
      </c>
      <c r="T76">
        <f t="shared" si="1"/>
        <v>2.6666666666666665</v>
      </c>
    </row>
    <row r="77" spans="1:20" x14ac:dyDescent="0.25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0.66666666666666663</v>
      </c>
      <c r="N77">
        <v>0</v>
      </c>
      <c r="O77">
        <v>0.33333333333333331</v>
      </c>
      <c r="P77">
        <v>0</v>
      </c>
      <c r="Q77">
        <v>0</v>
      </c>
      <c r="R77">
        <v>0.66666666666666663</v>
      </c>
      <c r="S77">
        <v>0</v>
      </c>
      <c r="T77">
        <f t="shared" si="1"/>
        <v>1.6666666666666665</v>
      </c>
    </row>
    <row r="78" spans="1:20" x14ac:dyDescent="0.25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0.33333333333333331</v>
      </c>
      <c r="I78">
        <v>0</v>
      </c>
      <c r="J78">
        <v>0</v>
      </c>
      <c r="K78">
        <v>0</v>
      </c>
      <c r="L78">
        <v>0.33333333333333331</v>
      </c>
      <c r="M78">
        <v>1.333333333333333</v>
      </c>
      <c r="N78">
        <v>0.66666666666666663</v>
      </c>
      <c r="O78">
        <v>1</v>
      </c>
      <c r="P78">
        <v>0.33333333333333331</v>
      </c>
      <c r="Q78">
        <v>0.33333333333333331</v>
      </c>
      <c r="R78">
        <v>1</v>
      </c>
      <c r="S78">
        <v>1</v>
      </c>
      <c r="T78">
        <f t="shared" si="1"/>
        <v>6.333333333333333</v>
      </c>
    </row>
    <row r="79" spans="1:20" x14ac:dyDescent="0.25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0.33333333333333331</v>
      </c>
      <c r="O79">
        <v>0.33333333333333331</v>
      </c>
      <c r="P79">
        <v>0</v>
      </c>
      <c r="Q79">
        <v>0.33333333333333331</v>
      </c>
      <c r="R79">
        <v>0.33333333333333331</v>
      </c>
      <c r="S79">
        <v>0.66666666666666663</v>
      </c>
      <c r="T79">
        <f t="shared" si="1"/>
        <v>2</v>
      </c>
    </row>
    <row r="80" spans="1:20" x14ac:dyDescent="0.25">
      <c r="A80" t="s">
        <v>80</v>
      </c>
      <c r="B80">
        <v>0.66666666666666663</v>
      </c>
      <c r="C80">
        <v>0</v>
      </c>
      <c r="D80">
        <v>0.33333333333333331</v>
      </c>
      <c r="E80">
        <v>0.33333333333333331</v>
      </c>
      <c r="F80">
        <v>0</v>
      </c>
      <c r="G80">
        <v>0.33333333333333331</v>
      </c>
      <c r="H80">
        <v>0.66666666666666663</v>
      </c>
      <c r="I80">
        <v>0</v>
      </c>
      <c r="J80">
        <v>0.66666666666666663</v>
      </c>
      <c r="K80">
        <v>1</v>
      </c>
      <c r="L80">
        <v>0.66666666666666663</v>
      </c>
      <c r="M80">
        <v>0.66666666666666663</v>
      </c>
      <c r="N80">
        <v>2.333333333333333</v>
      </c>
      <c r="O80">
        <v>2</v>
      </c>
      <c r="P80">
        <v>3</v>
      </c>
      <c r="Q80">
        <v>3.333333333333333</v>
      </c>
      <c r="R80">
        <v>3</v>
      </c>
      <c r="S80">
        <v>5.666666666666667</v>
      </c>
      <c r="T80">
        <f t="shared" si="1"/>
        <v>24.666666666666668</v>
      </c>
    </row>
    <row r="81" spans="1:20" x14ac:dyDescent="0.25">
      <c r="A81" s="4" t="s">
        <v>81</v>
      </c>
      <c r="B81">
        <v>0</v>
      </c>
      <c r="C81">
        <v>0.33333333333333331</v>
      </c>
      <c r="D81">
        <v>0</v>
      </c>
      <c r="E81">
        <v>0</v>
      </c>
      <c r="F81">
        <v>0</v>
      </c>
      <c r="G81">
        <v>0.33333333333333331</v>
      </c>
      <c r="H81">
        <v>0</v>
      </c>
      <c r="I81">
        <v>0</v>
      </c>
      <c r="J81">
        <v>0.66666666666666663</v>
      </c>
      <c r="K81">
        <v>0.33333333333333331</v>
      </c>
      <c r="L81">
        <v>0</v>
      </c>
      <c r="M81">
        <v>0.33333333333333331</v>
      </c>
      <c r="N81">
        <v>0.33333333333333331</v>
      </c>
      <c r="O81">
        <v>0</v>
      </c>
      <c r="P81">
        <v>0.66666666666666663</v>
      </c>
      <c r="Q81">
        <v>2</v>
      </c>
      <c r="R81">
        <v>2</v>
      </c>
      <c r="S81">
        <v>2</v>
      </c>
      <c r="T81">
        <f t="shared" si="1"/>
        <v>9</v>
      </c>
    </row>
    <row r="82" spans="1:20" x14ac:dyDescent="0.25">
      <c r="A82" s="4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0.33333333333333331</v>
      </c>
      <c r="J82">
        <v>0.33333333333333331</v>
      </c>
      <c r="K82">
        <v>0</v>
      </c>
      <c r="L82">
        <v>0.66666666666666663</v>
      </c>
      <c r="M82">
        <v>0</v>
      </c>
      <c r="N82">
        <v>0</v>
      </c>
      <c r="O82">
        <v>0</v>
      </c>
      <c r="P82">
        <v>0.33333333333333331</v>
      </c>
      <c r="Q82">
        <v>0.66666666666666663</v>
      </c>
      <c r="R82">
        <v>0.33333333333333331</v>
      </c>
      <c r="S82">
        <v>1.666666666666667</v>
      </c>
      <c r="T82">
        <f t="shared" si="1"/>
        <v>4.3333333333333339</v>
      </c>
    </row>
    <row r="83" spans="1:20" x14ac:dyDescent="0.25">
      <c r="A83" s="4" t="s">
        <v>83</v>
      </c>
      <c r="B83">
        <v>0.33333333333333331</v>
      </c>
      <c r="C83">
        <v>0</v>
      </c>
      <c r="D83">
        <v>0</v>
      </c>
      <c r="E83">
        <v>0.33333333333333331</v>
      </c>
      <c r="F83">
        <v>0</v>
      </c>
      <c r="G83">
        <v>0</v>
      </c>
      <c r="H83">
        <v>0</v>
      </c>
      <c r="I83">
        <v>0.33333333333333331</v>
      </c>
      <c r="J83">
        <v>1</v>
      </c>
      <c r="K83">
        <v>0.66666666666666663</v>
      </c>
      <c r="L83">
        <v>0.33333333333333331</v>
      </c>
      <c r="M83">
        <v>1.333333333333333</v>
      </c>
      <c r="N83">
        <v>2.333333333333333</v>
      </c>
      <c r="O83">
        <v>1.666666666666667</v>
      </c>
      <c r="P83">
        <v>2</v>
      </c>
      <c r="Q83">
        <v>2.333333333333333</v>
      </c>
      <c r="R83">
        <v>2.666666666666667</v>
      </c>
      <c r="S83">
        <v>7</v>
      </c>
      <c r="T83">
        <f t="shared" si="1"/>
        <v>22.333333333333332</v>
      </c>
    </row>
    <row r="84" spans="1:20" x14ac:dyDescent="0.25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0.33333333333333331</v>
      </c>
      <c r="O84">
        <v>0</v>
      </c>
      <c r="P84">
        <v>0.33333333333333331</v>
      </c>
      <c r="Q84">
        <v>0</v>
      </c>
      <c r="R84">
        <v>0</v>
      </c>
      <c r="S84">
        <v>0.66666666666666663</v>
      </c>
      <c r="T84">
        <f t="shared" si="1"/>
        <v>1.3333333333333333</v>
      </c>
    </row>
    <row r="85" spans="1:20" x14ac:dyDescent="0.25">
      <c r="A85" t="s">
        <v>85</v>
      </c>
      <c r="B85">
        <v>0</v>
      </c>
      <c r="C85">
        <v>0</v>
      </c>
      <c r="D85">
        <v>0</v>
      </c>
      <c r="E85">
        <v>0.33333333333333331</v>
      </c>
      <c r="F85">
        <v>0</v>
      </c>
      <c r="G85">
        <v>0</v>
      </c>
      <c r="H85">
        <v>0</v>
      </c>
      <c r="I85">
        <v>0</v>
      </c>
      <c r="J85">
        <v>1</v>
      </c>
      <c r="K85">
        <v>0.33333333333333331</v>
      </c>
      <c r="L85">
        <v>0.33333333333333331</v>
      </c>
      <c r="M85">
        <v>1</v>
      </c>
      <c r="N85">
        <v>1.333333333333333</v>
      </c>
      <c r="O85">
        <v>1.333333333333333</v>
      </c>
      <c r="P85">
        <v>0.66666666666666663</v>
      </c>
      <c r="Q85">
        <v>2</v>
      </c>
      <c r="R85">
        <v>2.333333333333333</v>
      </c>
      <c r="S85">
        <v>4</v>
      </c>
      <c r="T85">
        <f t="shared" si="1"/>
        <v>14.666666666666664</v>
      </c>
    </row>
    <row r="86" spans="1:20" x14ac:dyDescent="0.25">
      <c r="A86" t="s">
        <v>86</v>
      </c>
      <c r="B86">
        <v>0.33333333333333331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0.33333333333333331</v>
      </c>
      <c r="J86">
        <v>0</v>
      </c>
      <c r="K86">
        <v>0.33333333333333331</v>
      </c>
      <c r="L86">
        <v>0</v>
      </c>
      <c r="M86">
        <v>0.33333333333333331</v>
      </c>
      <c r="N86">
        <v>0.66666666666666663</v>
      </c>
      <c r="O86">
        <v>0.33333333333333331</v>
      </c>
      <c r="P86">
        <v>1</v>
      </c>
      <c r="Q86">
        <v>0.33333333333333331</v>
      </c>
      <c r="R86">
        <v>0.33333333333333331</v>
      </c>
      <c r="S86">
        <v>2.333333333333333</v>
      </c>
      <c r="T86">
        <f t="shared" si="1"/>
        <v>6.333333333333333</v>
      </c>
    </row>
    <row r="87" spans="1:20" x14ac:dyDescent="0.25">
      <c r="A87" s="4" t="s">
        <v>113</v>
      </c>
      <c r="B87">
        <v>0</v>
      </c>
      <c r="C87">
        <v>0</v>
      </c>
      <c r="D87">
        <v>0</v>
      </c>
      <c r="E87">
        <v>0</v>
      </c>
      <c r="F87">
        <v>0.66666666666666663</v>
      </c>
      <c r="G87">
        <v>2</v>
      </c>
      <c r="H87">
        <v>1.666666666666667</v>
      </c>
      <c r="I87">
        <v>0.33333333333333331</v>
      </c>
      <c r="J87">
        <v>1</v>
      </c>
      <c r="K87">
        <v>0.33333333333333331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f t="shared" si="1"/>
        <v>6</v>
      </c>
    </row>
    <row r="88" spans="1:20" x14ac:dyDescent="0.25">
      <c r="A88" t="s">
        <v>115</v>
      </c>
      <c r="B88">
        <v>0</v>
      </c>
      <c r="C88">
        <v>0</v>
      </c>
      <c r="D88">
        <v>0</v>
      </c>
      <c r="E88">
        <v>0</v>
      </c>
      <c r="F88">
        <v>0.33333333333333331</v>
      </c>
      <c r="G88">
        <v>1</v>
      </c>
      <c r="H88">
        <v>0.66666666666666663</v>
      </c>
      <c r="I88">
        <v>0.33333333333333331</v>
      </c>
      <c r="J88">
        <v>0.66666666666666663</v>
      </c>
      <c r="K88">
        <v>0.33333333333333331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f t="shared" si="1"/>
        <v>3.3333333333333335</v>
      </c>
    </row>
    <row r="89" spans="1:20" x14ac:dyDescent="0.25">
      <c r="A89" t="s">
        <v>116</v>
      </c>
      <c r="B89">
        <v>0</v>
      </c>
      <c r="C89">
        <v>0</v>
      </c>
      <c r="D89">
        <v>0</v>
      </c>
      <c r="E89">
        <v>0</v>
      </c>
      <c r="F89">
        <v>0.33333333333333331</v>
      </c>
      <c r="G89">
        <v>1</v>
      </c>
      <c r="H89">
        <v>1</v>
      </c>
      <c r="I89">
        <v>0</v>
      </c>
      <c r="J89">
        <v>0.33333333333333331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f t="shared" si="1"/>
        <v>2.6666666666666665</v>
      </c>
    </row>
    <row r="90" spans="1:20" x14ac:dyDescent="0.25">
      <c r="A90" s="4" t="s">
        <v>87</v>
      </c>
      <c r="B90">
        <v>25.333333333333339</v>
      </c>
      <c r="C90">
        <v>0</v>
      </c>
      <c r="D90">
        <v>0</v>
      </c>
      <c r="E90">
        <v>0.33333333333333331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f t="shared" si="1"/>
        <v>25.666666666666671</v>
      </c>
    </row>
    <row r="91" spans="1:20" x14ac:dyDescent="0.25">
      <c r="A91" t="s">
        <v>117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1"/>
        <v>3</v>
      </c>
    </row>
    <row r="92" spans="1:20" x14ac:dyDescent="0.25">
      <c r="A92" t="s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1</v>
      </c>
    </row>
    <row r="93" spans="1:20" x14ac:dyDescent="0.25">
      <c r="A93" t="s">
        <v>88</v>
      </c>
      <c r="B93">
        <v>12.66666666666667</v>
      </c>
      <c r="C93">
        <v>0</v>
      </c>
      <c r="D93">
        <v>0</v>
      </c>
      <c r="E93">
        <v>0.33333333333333331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13.000000000000004</v>
      </c>
    </row>
    <row r="94" spans="1:20" x14ac:dyDescent="0.25">
      <c r="A94" t="s">
        <v>89</v>
      </c>
      <c r="B94">
        <v>8.6666666666666661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f t="shared" si="1"/>
        <v>8.6666666666666661</v>
      </c>
    </row>
    <row r="95" spans="1:20" x14ac:dyDescent="0.25">
      <c r="A95" s="4" t="s">
        <v>90</v>
      </c>
      <c r="B95">
        <v>11.66666666666667</v>
      </c>
      <c r="C95">
        <v>0.33333333333333331</v>
      </c>
      <c r="D95">
        <v>0.33333333333333331</v>
      </c>
      <c r="E95">
        <v>0.66666666666666663</v>
      </c>
      <c r="F95">
        <v>0.33333333333333331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0.33333333333333331</v>
      </c>
      <c r="R95">
        <v>0</v>
      </c>
      <c r="S95">
        <v>0</v>
      </c>
      <c r="T95">
        <f t="shared" si="1"/>
        <v>13.666666666666671</v>
      </c>
    </row>
    <row r="96" spans="1:20" x14ac:dyDescent="0.25">
      <c r="A96" t="s">
        <v>119</v>
      </c>
      <c r="B96">
        <v>4</v>
      </c>
      <c r="C96">
        <v>0</v>
      </c>
      <c r="D96">
        <v>0.33333333333333331</v>
      </c>
      <c r="E96">
        <v>0.33333333333333331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f t="shared" si="1"/>
        <v>4.6666666666666661</v>
      </c>
    </row>
    <row r="97" spans="1:20" x14ac:dyDescent="0.25">
      <c r="A97" t="s">
        <v>91</v>
      </c>
      <c r="B97">
        <v>4.666666666666667</v>
      </c>
      <c r="C97">
        <v>0.33333333333333331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0.33333333333333331</v>
      </c>
      <c r="R97">
        <v>0</v>
      </c>
      <c r="S97">
        <v>0</v>
      </c>
      <c r="T97">
        <f t="shared" si="1"/>
        <v>5.333333333333333</v>
      </c>
    </row>
    <row r="98" spans="1:20" x14ac:dyDescent="0.25">
      <c r="A98" t="s">
        <v>92</v>
      </c>
      <c r="B98">
        <v>3</v>
      </c>
      <c r="C98">
        <v>0</v>
      </c>
      <c r="D98">
        <v>0</v>
      </c>
      <c r="E98">
        <v>0.33333333333333331</v>
      </c>
      <c r="F98">
        <v>0.33333333333333331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si="1"/>
        <v>3.666666666666667</v>
      </c>
    </row>
    <row r="99" spans="1:20" x14ac:dyDescent="0.25">
      <c r="A99" s="2" t="s">
        <v>93</v>
      </c>
      <c r="B99" s="2">
        <v>0.66666666666666663</v>
      </c>
      <c r="C99" s="2">
        <v>0.66666666666666663</v>
      </c>
      <c r="D99" s="2">
        <v>0</v>
      </c>
      <c r="E99" s="2">
        <v>0.66666666666666663</v>
      </c>
      <c r="F99" s="2">
        <v>0.66666666666666663</v>
      </c>
      <c r="G99" s="2">
        <v>1</v>
      </c>
      <c r="H99" s="2">
        <v>1</v>
      </c>
      <c r="I99" s="2">
        <v>0.66666666666666663</v>
      </c>
      <c r="J99" s="2">
        <v>2.333333333333333</v>
      </c>
      <c r="K99" s="2">
        <v>2.333333333333333</v>
      </c>
      <c r="L99" s="2">
        <v>3</v>
      </c>
      <c r="M99" s="2">
        <v>4.666666666666667</v>
      </c>
      <c r="N99" s="2">
        <v>5.333333333333333</v>
      </c>
      <c r="O99" s="2">
        <v>3.666666666666667</v>
      </c>
      <c r="P99" s="2">
        <v>8.6666666666666661</v>
      </c>
      <c r="Q99" s="2">
        <v>11.66666666666667</v>
      </c>
      <c r="R99" s="2">
        <v>12</v>
      </c>
      <c r="S99" s="2">
        <v>44.666666666666657</v>
      </c>
      <c r="T99" s="2">
        <f t="shared" si="1"/>
        <v>103.66666666666666</v>
      </c>
    </row>
    <row r="100" spans="1:20" x14ac:dyDescent="0.25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0.66666666666666663</v>
      </c>
      <c r="S100">
        <v>2.666666666666667</v>
      </c>
      <c r="T100">
        <f t="shared" si="1"/>
        <v>3.3333333333333335</v>
      </c>
    </row>
    <row r="101" spans="1:20" x14ac:dyDescent="0.25">
      <c r="A101" t="s">
        <v>135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0.33333333333333331</v>
      </c>
      <c r="O101">
        <v>0</v>
      </c>
      <c r="P101">
        <v>0</v>
      </c>
      <c r="Q101">
        <v>0</v>
      </c>
      <c r="R101">
        <v>0</v>
      </c>
      <c r="S101">
        <v>1.333333333333333</v>
      </c>
      <c r="T101">
        <f t="shared" si="1"/>
        <v>1.6666666666666663</v>
      </c>
    </row>
    <row r="102" spans="1:20" x14ac:dyDescent="0.25">
      <c r="A102" t="s">
        <v>95</v>
      </c>
      <c r="B102">
        <v>0.66666666666666663</v>
      </c>
      <c r="C102">
        <v>0.66666666666666663</v>
      </c>
      <c r="D102">
        <v>0</v>
      </c>
      <c r="E102">
        <v>0.66666666666666663</v>
      </c>
      <c r="F102">
        <v>0.66666666666666663</v>
      </c>
      <c r="G102">
        <v>1</v>
      </c>
      <c r="H102">
        <v>1</v>
      </c>
      <c r="I102">
        <v>0.66666666666666663</v>
      </c>
      <c r="J102">
        <v>2.333333333333333</v>
      </c>
      <c r="K102">
        <v>2.333333333333333</v>
      </c>
      <c r="L102">
        <v>3</v>
      </c>
      <c r="M102">
        <v>4.666666666666667</v>
      </c>
      <c r="N102">
        <v>5</v>
      </c>
      <c r="O102">
        <v>3.666666666666667</v>
      </c>
      <c r="P102">
        <v>8.6666666666666661</v>
      </c>
      <c r="Q102">
        <v>11.66666666666667</v>
      </c>
      <c r="R102">
        <v>11.33333333333333</v>
      </c>
      <c r="S102">
        <v>40.666666666666657</v>
      </c>
      <c r="T102">
        <f>SUM(B102:S102)</f>
        <v>98.666666666666657</v>
      </c>
    </row>
    <row r="103" spans="1:20" x14ac:dyDescent="0.25">
      <c r="A103" s="2" t="s">
        <v>96</v>
      </c>
      <c r="B103" s="2">
        <v>1</v>
      </c>
      <c r="C103" s="2">
        <v>1</v>
      </c>
      <c r="D103" s="2">
        <v>0.33333333333333331</v>
      </c>
      <c r="E103" s="2">
        <v>0.66666666666666663</v>
      </c>
      <c r="F103" s="2">
        <v>3.333333333333333</v>
      </c>
      <c r="G103" s="2">
        <v>4.333333333333333</v>
      </c>
      <c r="H103" s="2">
        <v>5.333333333333333</v>
      </c>
      <c r="I103" s="2">
        <v>1.666666666666667</v>
      </c>
      <c r="J103" s="2">
        <v>3.666666666666667</v>
      </c>
      <c r="K103" s="2">
        <v>6.666666666666667</v>
      </c>
      <c r="L103" s="2">
        <v>4.333333333333333</v>
      </c>
      <c r="M103" s="2">
        <v>4.666666666666667</v>
      </c>
      <c r="N103" s="2">
        <v>4</v>
      </c>
      <c r="O103" s="2">
        <v>2.333333333333333</v>
      </c>
      <c r="P103" s="2">
        <v>1.666666666666667</v>
      </c>
      <c r="Q103" s="2">
        <v>3.666666666666667</v>
      </c>
      <c r="R103" s="2">
        <v>6.333333333333333</v>
      </c>
      <c r="S103" s="2">
        <v>14</v>
      </c>
      <c r="T103" s="2">
        <f t="shared" si="1"/>
        <v>69</v>
      </c>
    </row>
    <row r="104" spans="1:20" x14ac:dyDescent="0.25">
      <c r="A104" t="s">
        <v>97</v>
      </c>
      <c r="B104">
        <v>0</v>
      </c>
      <c r="C104">
        <v>0</v>
      </c>
      <c r="D104">
        <v>0.33333333333333331</v>
      </c>
      <c r="E104">
        <v>0.33333333333333331</v>
      </c>
      <c r="F104">
        <v>1</v>
      </c>
      <c r="G104">
        <v>1.333333333333333</v>
      </c>
      <c r="H104">
        <v>2</v>
      </c>
      <c r="I104">
        <v>1</v>
      </c>
      <c r="J104">
        <v>1.333333333333333</v>
      </c>
      <c r="K104">
        <v>2.666666666666667</v>
      </c>
      <c r="L104">
        <v>1</v>
      </c>
      <c r="M104">
        <v>1</v>
      </c>
      <c r="N104">
        <v>2</v>
      </c>
      <c r="O104">
        <v>0.66666666666666663</v>
      </c>
      <c r="P104">
        <v>0.66666666666666663</v>
      </c>
      <c r="Q104">
        <v>1.333333333333333</v>
      </c>
      <c r="R104">
        <v>0.33333333333333331</v>
      </c>
      <c r="S104">
        <v>0.33333333333333331</v>
      </c>
      <c r="T104">
        <f t="shared" si="1"/>
        <v>17.333333333333329</v>
      </c>
    </row>
    <row r="105" spans="1:20" x14ac:dyDescent="0.25">
      <c r="A105" t="s">
        <v>98</v>
      </c>
      <c r="B105">
        <v>0.33333333333333331</v>
      </c>
      <c r="C105">
        <v>0</v>
      </c>
      <c r="D105">
        <v>0</v>
      </c>
      <c r="E105">
        <v>0</v>
      </c>
      <c r="F105">
        <v>0.33333333333333331</v>
      </c>
      <c r="G105">
        <v>0</v>
      </c>
      <c r="H105">
        <v>0</v>
      </c>
      <c r="I105">
        <v>0.33333333333333331</v>
      </c>
      <c r="J105">
        <v>1</v>
      </c>
      <c r="K105">
        <v>0.33333333333333331</v>
      </c>
      <c r="L105">
        <v>0.33333333333333331</v>
      </c>
      <c r="M105">
        <v>1.666666666666667</v>
      </c>
      <c r="N105">
        <v>0.66666666666666663</v>
      </c>
      <c r="O105">
        <v>0</v>
      </c>
      <c r="P105">
        <v>0.33333333333333331</v>
      </c>
      <c r="Q105">
        <v>1.666666666666667</v>
      </c>
      <c r="R105">
        <v>3</v>
      </c>
      <c r="S105">
        <v>11.33333333333333</v>
      </c>
      <c r="T105">
        <f t="shared" si="1"/>
        <v>21.333333333333329</v>
      </c>
    </row>
    <row r="106" spans="1:20" x14ac:dyDescent="0.25">
      <c r="A106" t="s">
        <v>120</v>
      </c>
      <c r="B106">
        <v>0</v>
      </c>
      <c r="C106">
        <v>0.66666666666666663</v>
      </c>
      <c r="D106">
        <v>0</v>
      </c>
      <c r="E106">
        <v>0</v>
      </c>
      <c r="F106">
        <v>0</v>
      </c>
      <c r="G106">
        <v>0.33333333333333331</v>
      </c>
      <c r="H106">
        <v>0</v>
      </c>
      <c r="I106">
        <v>0</v>
      </c>
      <c r="J106">
        <v>0.33333333333333331</v>
      </c>
      <c r="K106">
        <v>0</v>
      </c>
      <c r="L106">
        <v>0</v>
      </c>
      <c r="M106">
        <v>0.33333333333333331</v>
      </c>
      <c r="N106">
        <v>0</v>
      </c>
      <c r="O106">
        <v>0</v>
      </c>
      <c r="P106">
        <v>0.33333333333333331</v>
      </c>
      <c r="Q106">
        <v>0.33333333333333331</v>
      </c>
      <c r="R106">
        <v>0</v>
      </c>
      <c r="S106">
        <v>0</v>
      </c>
      <c r="T106">
        <f t="shared" si="1"/>
        <v>2.333333333333333</v>
      </c>
    </row>
    <row r="107" spans="1:20" x14ac:dyDescent="0.25">
      <c r="A107" t="s">
        <v>99</v>
      </c>
      <c r="B107">
        <v>0</v>
      </c>
      <c r="C107">
        <v>0</v>
      </c>
      <c r="D107">
        <v>0</v>
      </c>
      <c r="E107">
        <v>0</v>
      </c>
      <c r="F107">
        <v>0.33333333333333331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0.33333333333333331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0.33333333333333331</v>
      </c>
      <c r="S107">
        <v>0</v>
      </c>
      <c r="T107">
        <f t="shared" si="1"/>
        <v>1</v>
      </c>
    </row>
    <row r="108" spans="1:20" x14ac:dyDescent="0.25">
      <c r="A108" t="s">
        <v>100</v>
      </c>
      <c r="B108">
        <v>0</v>
      </c>
      <c r="C108">
        <v>0</v>
      </c>
      <c r="D108">
        <v>0</v>
      </c>
      <c r="E108">
        <v>0</v>
      </c>
      <c r="F108">
        <v>0.33333333333333331</v>
      </c>
      <c r="G108">
        <v>1</v>
      </c>
      <c r="H108">
        <v>1.666666666666667</v>
      </c>
      <c r="I108">
        <v>0</v>
      </c>
      <c r="J108">
        <v>0.66666666666666663</v>
      </c>
      <c r="K108">
        <v>1</v>
      </c>
      <c r="L108">
        <v>1</v>
      </c>
      <c r="M108">
        <v>0.33333333333333331</v>
      </c>
      <c r="N108">
        <v>0</v>
      </c>
      <c r="O108">
        <v>0.66666666666666663</v>
      </c>
      <c r="P108">
        <v>0</v>
      </c>
      <c r="Q108">
        <v>0</v>
      </c>
      <c r="R108">
        <v>0</v>
      </c>
      <c r="S108">
        <v>0</v>
      </c>
      <c r="T108">
        <f t="shared" si="1"/>
        <v>6.6666666666666661</v>
      </c>
    </row>
    <row r="109" spans="1:20" x14ac:dyDescent="0.25">
      <c r="A109" t="s">
        <v>101</v>
      </c>
      <c r="B109">
        <v>0.66666666666666663</v>
      </c>
      <c r="C109">
        <v>0.33333333333333331</v>
      </c>
      <c r="D109">
        <v>0</v>
      </c>
      <c r="E109">
        <v>0</v>
      </c>
      <c r="F109">
        <v>1.333333333333333</v>
      </c>
      <c r="G109">
        <v>1.666666666666667</v>
      </c>
      <c r="H109">
        <v>1.333333333333333</v>
      </c>
      <c r="I109">
        <v>0</v>
      </c>
      <c r="J109">
        <v>0.33333333333333331</v>
      </c>
      <c r="K109">
        <v>2.333333333333333</v>
      </c>
      <c r="L109">
        <v>0.66666666666666663</v>
      </c>
      <c r="M109">
        <v>0</v>
      </c>
      <c r="N109">
        <v>0.66666666666666663</v>
      </c>
      <c r="O109">
        <v>0.33333333333333331</v>
      </c>
      <c r="P109">
        <v>0</v>
      </c>
      <c r="Q109">
        <v>0</v>
      </c>
      <c r="R109">
        <v>0.33333333333333331</v>
      </c>
      <c r="S109">
        <v>0</v>
      </c>
      <c r="T109">
        <f t="shared" si="1"/>
        <v>10</v>
      </c>
    </row>
    <row r="110" spans="1:20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0.33333333333333331</v>
      </c>
      <c r="T110">
        <f t="shared" si="1"/>
        <v>0.33333333333333331</v>
      </c>
    </row>
    <row r="111" spans="1:20" x14ac:dyDescent="0.25">
      <c r="A111" t="s">
        <v>102</v>
      </c>
      <c r="B111">
        <v>0</v>
      </c>
      <c r="C111">
        <v>0</v>
      </c>
      <c r="D111">
        <v>0</v>
      </c>
      <c r="E111">
        <v>0.33333333333333331</v>
      </c>
      <c r="F111">
        <v>0</v>
      </c>
      <c r="G111">
        <v>0</v>
      </c>
      <c r="H111">
        <v>0.33333333333333331</v>
      </c>
      <c r="I111">
        <v>0.33333333333333331</v>
      </c>
      <c r="J111">
        <v>0</v>
      </c>
      <c r="K111">
        <v>0.33333333333333331</v>
      </c>
      <c r="L111">
        <v>1</v>
      </c>
      <c r="M111">
        <v>1.333333333333333</v>
      </c>
      <c r="N111">
        <v>0.66666666666666663</v>
      </c>
      <c r="O111">
        <v>0.66666666666666663</v>
      </c>
      <c r="P111">
        <v>0.33333333333333331</v>
      </c>
      <c r="Q111">
        <v>0.33333333333333331</v>
      </c>
      <c r="R111">
        <v>2.333333333333333</v>
      </c>
      <c r="S111">
        <v>2</v>
      </c>
      <c r="T111">
        <f t="shared" si="1"/>
        <v>10</v>
      </c>
    </row>
    <row r="112" spans="1:20" x14ac:dyDescent="0.25">
      <c r="A112" t="s">
        <v>19</v>
      </c>
      <c r="B112">
        <f>SUM(B2,B19,B39,B42,B46,B50,B55,B64,B72,B81,B82,B83,B87,B90,B95,B99,B103)</f>
        <v>46.666666666666679</v>
      </c>
      <c r="C112">
        <f t="shared" ref="C112:S112" si="2">SUM(C2,C19,C39,C42,C46,C50,C55,C64,C72,C81,C82,C83,C87,C90,C95,C99,C103)</f>
        <v>6.666666666666667</v>
      </c>
      <c r="D112">
        <f t="shared" si="2"/>
        <v>4.0000000000000009</v>
      </c>
      <c r="E112">
        <f t="shared" si="2"/>
        <v>5.6666666666666679</v>
      </c>
      <c r="F112">
        <f t="shared" si="2"/>
        <v>9.3333333333333339</v>
      </c>
      <c r="G112">
        <f t="shared" si="2"/>
        <v>12.333333333333332</v>
      </c>
      <c r="H112">
        <f t="shared" si="2"/>
        <v>14.333333333333332</v>
      </c>
      <c r="I112">
        <f t="shared" si="2"/>
        <v>11.333333333333336</v>
      </c>
      <c r="J112">
        <f t="shared" si="2"/>
        <v>26.666666666666664</v>
      </c>
      <c r="K112">
        <f t="shared" si="2"/>
        <v>31</v>
      </c>
      <c r="L112">
        <f t="shared" si="2"/>
        <v>42.000000000000007</v>
      </c>
      <c r="M112">
        <f t="shared" si="2"/>
        <v>55.666666666666664</v>
      </c>
      <c r="N112">
        <f t="shared" si="2"/>
        <v>65.333333333333329</v>
      </c>
      <c r="O112">
        <f t="shared" si="2"/>
        <v>86.666666666666671</v>
      </c>
      <c r="P112">
        <f t="shared" si="2"/>
        <v>96.333333333333343</v>
      </c>
      <c r="Q112">
        <f t="shared" si="2"/>
        <v>135.33333333333331</v>
      </c>
      <c r="R112">
        <f t="shared" si="2"/>
        <v>146.00000000000003</v>
      </c>
      <c r="S112">
        <f t="shared" si="2"/>
        <v>409.66666666666674</v>
      </c>
      <c r="T112">
        <f>SUM(B112:S112)</f>
        <v>1205</v>
      </c>
    </row>
    <row r="114" spans="1:20" x14ac:dyDescent="0.25">
      <c r="A114" t="s">
        <v>156</v>
      </c>
      <c r="B114">
        <f>(B$99/(B$112-B$103))</f>
        <v>1.4598540145985398E-2</v>
      </c>
      <c r="C114">
        <f>(C$99/(C$112-C$103))</f>
        <v>0.1176470588235294</v>
      </c>
      <c r="D114">
        <f t="shared" ref="D114:R114" si="3">(D$99/(D$112-D$103))</f>
        <v>0</v>
      </c>
      <c r="E114">
        <f t="shared" si="3"/>
        <v>0.1333333333333333</v>
      </c>
      <c r="F114">
        <f t="shared" si="3"/>
        <v>0.11111111111111109</v>
      </c>
      <c r="G114">
        <f t="shared" si="3"/>
        <v>0.125</v>
      </c>
      <c r="H114">
        <f t="shared" si="3"/>
        <v>0.1111111111111111</v>
      </c>
      <c r="I114">
        <f t="shared" si="3"/>
        <v>6.8965517241379296E-2</v>
      </c>
      <c r="J114">
        <f t="shared" si="3"/>
        <v>0.10144927536231885</v>
      </c>
      <c r="K114">
        <f t="shared" si="3"/>
        <v>9.5890410958904104E-2</v>
      </c>
      <c r="L114">
        <f t="shared" si="3"/>
        <v>7.9646017699115029E-2</v>
      </c>
      <c r="M114">
        <f t="shared" si="3"/>
        <v>9.1503267973856217E-2</v>
      </c>
      <c r="N114">
        <f t="shared" si="3"/>
        <v>8.6956521739130432E-2</v>
      </c>
      <c r="O114">
        <f t="shared" si="3"/>
        <v>4.3478260869565216E-2</v>
      </c>
      <c r="P114">
        <f t="shared" si="3"/>
        <v>9.1549295774647876E-2</v>
      </c>
      <c r="Q114">
        <f t="shared" si="3"/>
        <v>8.8607594936708889E-2</v>
      </c>
      <c r="R114">
        <f t="shared" si="3"/>
        <v>8.5918854415274457E-2</v>
      </c>
      <c r="S114">
        <f>(S$99/(S$112-S$103))</f>
        <v>0.1128896377422072</v>
      </c>
    </row>
    <row r="115" spans="1:20" x14ac:dyDescent="0.25">
      <c r="A115" t="s">
        <v>157</v>
      </c>
      <c r="B115">
        <f>1+B114</f>
        <v>1.0145985401459854</v>
      </c>
      <c r="C115">
        <f t="shared" ref="C115:S115" si="4">1+C114</f>
        <v>1.1176470588235294</v>
      </c>
      <c r="D115">
        <f t="shared" si="4"/>
        <v>1</v>
      </c>
      <c r="E115">
        <f t="shared" si="4"/>
        <v>1.1333333333333333</v>
      </c>
      <c r="F115">
        <f t="shared" si="4"/>
        <v>1.1111111111111112</v>
      </c>
      <c r="G115">
        <f t="shared" si="4"/>
        <v>1.125</v>
      </c>
      <c r="H115">
        <f t="shared" si="4"/>
        <v>1.1111111111111112</v>
      </c>
      <c r="I115">
        <f t="shared" si="4"/>
        <v>1.0689655172413792</v>
      </c>
      <c r="J115">
        <f t="shared" si="4"/>
        <v>1.1014492753623188</v>
      </c>
      <c r="K115">
        <f t="shared" si="4"/>
        <v>1.095890410958904</v>
      </c>
      <c r="L115">
        <f t="shared" si="4"/>
        <v>1.0796460176991149</v>
      </c>
      <c r="M115">
        <f t="shared" si="4"/>
        <v>1.0915032679738563</v>
      </c>
      <c r="N115">
        <f t="shared" si="4"/>
        <v>1.0869565217391304</v>
      </c>
      <c r="O115">
        <f t="shared" si="4"/>
        <v>1.0434782608695652</v>
      </c>
      <c r="P115">
        <f t="shared" si="4"/>
        <v>1.091549295774648</v>
      </c>
      <c r="Q115">
        <f t="shared" si="4"/>
        <v>1.0886075949367089</v>
      </c>
      <c r="R115">
        <f t="shared" si="4"/>
        <v>1.0859188544152745</v>
      </c>
      <c r="S115">
        <f t="shared" si="4"/>
        <v>1.1128896377422073</v>
      </c>
    </row>
    <row r="118" spans="1:20" x14ac:dyDescent="0.25">
      <c r="A118" s="15" t="s">
        <v>149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</row>
    <row r="120" spans="1:20" x14ac:dyDescent="0.25">
      <c r="A120" s="4" t="s">
        <v>20</v>
      </c>
      <c r="B120">
        <f>IF(B$99=0, B2, B2*B$115)</f>
        <v>2.7055961070559613</v>
      </c>
      <c r="C120">
        <f>IF(C$99=0, C2, C2*C$115)</f>
        <v>0.74509803921568629</v>
      </c>
      <c r="D120">
        <f t="shared" ref="D120:R120" si="5">IF(D$99=0, D2, D2*D$115)</f>
        <v>0.33333333333333331</v>
      </c>
      <c r="E120">
        <f t="shared" si="5"/>
        <v>0</v>
      </c>
      <c r="F120">
        <f t="shared" si="5"/>
        <v>0.37037037037037035</v>
      </c>
      <c r="G120">
        <f t="shared" si="5"/>
        <v>1.4999999999999996</v>
      </c>
      <c r="H120">
        <f t="shared" si="5"/>
        <v>1.1111111111111112</v>
      </c>
      <c r="I120">
        <f t="shared" si="5"/>
        <v>1.0689655172413792</v>
      </c>
      <c r="J120">
        <f t="shared" si="5"/>
        <v>2.2028985507246377</v>
      </c>
      <c r="K120">
        <f t="shared" si="5"/>
        <v>1.4611872146118718</v>
      </c>
      <c r="L120">
        <f t="shared" si="5"/>
        <v>1.7994100294985251</v>
      </c>
      <c r="M120">
        <f t="shared" si="5"/>
        <v>2.5468409586056646</v>
      </c>
      <c r="N120">
        <f t="shared" si="5"/>
        <v>1.811594202898551</v>
      </c>
      <c r="O120">
        <f t="shared" si="5"/>
        <v>3.1304347826086953</v>
      </c>
      <c r="P120">
        <f t="shared" si="5"/>
        <v>4.002347417840376</v>
      </c>
      <c r="Q120">
        <f t="shared" si="5"/>
        <v>5.8059071729957807</v>
      </c>
      <c r="R120">
        <f t="shared" si="5"/>
        <v>7.9634049323786789</v>
      </c>
      <c r="S120">
        <f>IF(S$99=0, S2, S2*S$115)</f>
        <v>18.548160629036794</v>
      </c>
      <c r="T120">
        <f>SUM(B120:S120)</f>
        <v>57.106660369527411</v>
      </c>
    </row>
    <row r="121" spans="1:20" x14ac:dyDescent="0.25">
      <c r="A121" t="s">
        <v>21</v>
      </c>
      <c r="B121">
        <f t="shared" ref="B121:Q184" si="6">IF(B$99=0, B3, B3*B$115)</f>
        <v>1.3527980535279802</v>
      </c>
      <c r="C121">
        <f t="shared" si="6"/>
        <v>0.37254901960784315</v>
      </c>
      <c r="D121">
        <f t="shared" si="6"/>
        <v>0</v>
      </c>
      <c r="E121">
        <f t="shared" si="6"/>
        <v>0</v>
      </c>
      <c r="F121">
        <f t="shared" si="6"/>
        <v>0</v>
      </c>
      <c r="G121">
        <f t="shared" si="6"/>
        <v>0</v>
      </c>
      <c r="H121">
        <f t="shared" si="6"/>
        <v>0</v>
      </c>
      <c r="I121">
        <f t="shared" si="6"/>
        <v>0</v>
      </c>
      <c r="J121">
        <f t="shared" si="6"/>
        <v>0</v>
      </c>
      <c r="K121">
        <f t="shared" si="6"/>
        <v>0</v>
      </c>
      <c r="L121">
        <f t="shared" si="6"/>
        <v>0</v>
      </c>
      <c r="M121">
        <f t="shared" si="6"/>
        <v>0</v>
      </c>
      <c r="N121">
        <f t="shared" si="6"/>
        <v>0</v>
      </c>
      <c r="O121">
        <f t="shared" si="6"/>
        <v>0</v>
      </c>
      <c r="P121">
        <f t="shared" si="6"/>
        <v>1.091549295774648</v>
      </c>
      <c r="Q121">
        <f t="shared" si="6"/>
        <v>1.0886075949367089</v>
      </c>
      <c r="R121">
        <f t="shared" ref="R121:S121" si="7">IF(R$99=0, R3, R3*R$115)</f>
        <v>2.8957836117740654</v>
      </c>
      <c r="S121">
        <f t="shared" si="7"/>
        <v>5.9354114012917716</v>
      </c>
      <c r="T121">
        <f t="shared" ref="T121:T184" si="8">SUM(B121:S121)</f>
        <v>12.736698976913017</v>
      </c>
    </row>
    <row r="122" spans="1:20" x14ac:dyDescent="0.25">
      <c r="A122" t="s">
        <v>22</v>
      </c>
      <c r="B122">
        <f t="shared" si="6"/>
        <v>1.3527980535279802</v>
      </c>
      <c r="C122">
        <f t="shared" si="6"/>
        <v>0.37254901960784315</v>
      </c>
      <c r="D122">
        <f t="shared" si="6"/>
        <v>0</v>
      </c>
      <c r="E122">
        <f t="shared" si="6"/>
        <v>0</v>
      </c>
      <c r="F122">
        <f t="shared" si="6"/>
        <v>0</v>
      </c>
      <c r="G122">
        <f t="shared" si="6"/>
        <v>0</v>
      </c>
      <c r="H122">
        <f t="shared" si="6"/>
        <v>0</v>
      </c>
      <c r="I122">
        <f t="shared" si="6"/>
        <v>0</v>
      </c>
      <c r="J122">
        <f t="shared" si="6"/>
        <v>0</v>
      </c>
      <c r="K122">
        <f t="shared" si="6"/>
        <v>0</v>
      </c>
      <c r="L122">
        <f t="shared" si="6"/>
        <v>0</v>
      </c>
      <c r="M122">
        <f t="shared" si="6"/>
        <v>0</v>
      </c>
      <c r="N122">
        <f t="shared" si="6"/>
        <v>0</v>
      </c>
      <c r="O122">
        <f t="shared" si="6"/>
        <v>0</v>
      </c>
      <c r="P122">
        <f t="shared" si="6"/>
        <v>1.091549295774648</v>
      </c>
      <c r="Q122">
        <f t="shared" si="6"/>
        <v>0.72573839662447259</v>
      </c>
      <c r="R122">
        <f t="shared" ref="R122:S122" si="9">IF(R$99=0, R4, R4*R$115)</f>
        <v>2.5338106603023069</v>
      </c>
      <c r="S122">
        <f t="shared" si="9"/>
        <v>5.1934849761303008</v>
      </c>
      <c r="T122">
        <f t="shared" si="8"/>
        <v>11.269930401967553</v>
      </c>
    </row>
    <row r="123" spans="1:20" x14ac:dyDescent="0.25">
      <c r="A123" t="s">
        <v>133</v>
      </c>
      <c r="B123">
        <f t="shared" si="6"/>
        <v>0</v>
      </c>
      <c r="C123">
        <f t="shared" si="6"/>
        <v>0</v>
      </c>
      <c r="D123">
        <f t="shared" si="6"/>
        <v>0</v>
      </c>
      <c r="E123">
        <f t="shared" si="6"/>
        <v>0</v>
      </c>
      <c r="F123">
        <f t="shared" si="6"/>
        <v>0</v>
      </c>
      <c r="G123">
        <f t="shared" si="6"/>
        <v>0</v>
      </c>
      <c r="H123">
        <f t="shared" si="6"/>
        <v>0</v>
      </c>
      <c r="I123">
        <f t="shared" si="6"/>
        <v>0</v>
      </c>
      <c r="J123">
        <f t="shared" si="6"/>
        <v>0</v>
      </c>
      <c r="K123">
        <f t="shared" si="6"/>
        <v>0</v>
      </c>
      <c r="L123">
        <f t="shared" si="6"/>
        <v>0</v>
      </c>
      <c r="M123">
        <f t="shared" si="6"/>
        <v>0</v>
      </c>
      <c r="N123">
        <f t="shared" si="6"/>
        <v>0</v>
      </c>
      <c r="O123">
        <f t="shared" si="6"/>
        <v>0</v>
      </c>
      <c r="P123">
        <f t="shared" si="6"/>
        <v>0</v>
      </c>
      <c r="Q123">
        <f t="shared" si="6"/>
        <v>0.3628691983122363</v>
      </c>
      <c r="R123">
        <f t="shared" ref="R123:S123" si="10">IF(R$99=0, R5, R5*R$115)</f>
        <v>0.36197295147175812</v>
      </c>
      <c r="S123">
        <f t="shared" si="10"/>
        <v>0.74192642516147145</v>
      </c>
      <c r="T123">
        <f t="shared" si="8"/>
        <v>1.466768574945466</v>
      </c>
    </row>
    <row r="124" spans="1:20" x14ac:dyDescent="0.25">
      <c r="A124" t="s">
        <v>23</v>
      </c>
      <c r="B124">
        <f t="shared" si="6"/>
        <v>0</v>
      </c>
      <c r="C124">
        <f t="shared" si="6"/>
        <v>0</v>
      </c>
      <c r="D124">
        <f t="shared" si="6"/>
        <v>0</v>
      </c>
      <c r="E124">
        <f t="shared" si="6"/>
        <v>0</v>
      </c>
      <c r="F124">
        <f t="shared" si="6"/>
        <v>0</v>
      </c>
      <c r="G124">
        <f t="shared" si="6"/>
        <v>0.375</v>
      </c>
      <c r="H124">
        <f t="shared" si="6"/>
        <v>0</v>
      </c>
      <c r="I124">
        <f t="shared" si="6"/>
        <v>0</v>
      </c>
      <c r="J124">
        <f t="shared" si="6"/>
        <v>0.36714975845410625</v>
      </c>
      <c r="K124">
        <f t="shared" si="6"/>
        <v>0.36529680365296802</v>
      </c>
      <c r="L124">
        <f t="shared" si="6"/>
        <v>0</v>
      </c>
      <c r="M124">
        <f t="shared" si="6"/>
        <v>0.36383442265795207</v>
      </c>
      <c r="N124">
        <f t="shared" si="6"/>
        <v>0</v>
      </c>
      <c r="O124">
        <f t="shared" si="6"/>
        <v>0</v>
      </c>
      <c r="P124">
        <f t="shared" si="6"/>
        <v>0</v>
      </c>
      <c r="Q124">
        <f t="shared" si="6"/>
        <v>0</v>
      </c>
      <c r="R124">
        <f t="shared" ref="R124:S124" si="11">IF(R$99=0, R6, R6*R$115)</f>
        <v>0</v>
      </c>
      <c r="S124">
        <f t="shared" si="11"/>
        <v>0</v>
      </c>
      <c r="T124">
        <f t="shared" si="8"/>
        <v>1.4712809847650261</v>
      </c>
    </row>
    <row r="125" spans="1:20" x14ac:dyDescent="0.25">
      <c r="A125" t="s">
        <v>103</v>
      </c>
      <c r="B125">
        <f t="shared" si="6"/>
        <v>0</v>
      </c>
      <c r="C125">
        <f t="shared" si="6"/>
        <v>0</v>
      </c>
      <c r="D125">
        <f t="shared" si="6"/>
        <v>0</v>
      </c>
      <c r="E125">
        <f t="shared" si="6"/>
        <v>0</v>
      </c>
      <c r="F125">
        <f t="shared" si="6"/>
        <v>0</v>
      </c>
      <c r="G125">
        <f t="shared" si="6"/>
        <v>0.375</v>
      </c>
      <c r="H125">
        <f t="shared" si="6"/>
        <v>0</v>
      </c>
      <c r="I125">
        <f t="shared" si="6"/>
        <v>0</v>
      </c>
      <c r="J125">
        <f t="shared" si="6"/>
        <v>0.36714975845410625</v>
      </c>
      <c r="K125">
        <f t="shared" si="6"/>
        <v>0.36529680365296802</v>
      </c>
      <c r="L125">
        <f t="shared" si="6"/>
        <v>0</v>
      </c>
      <c r="M125">
        <f t="shared" si="6"/>
        <v>0.36383442265795207</v>
      </c>
      <c r="N125">
        <f t="shared" si="6"/>
        <v>0</v>
      </c>
      <c r="O125">
        <f t="shared" si="6"/>
        <v>0</v>
      </c>
      <c r="P125">
        <f t="shared" si="6"/>
        <v>0</v>
      </c>
      <c r="Q125">
        <f t="shared" si="6"/>
        <v>0</v>
      </c>
      <c r="R125">
        <f t="shared" ref="R125:S125" si="12">IF(R$99=0, R7, R7*R$115)</f>
        <v>0</v>
      </c>
      <c r="S125">
        <f t="shared" si="12"/>
        <v>0</v>
      </c>
      <c r="T125">
        <f t="shared" si="8"/>
        <v>1.4712809847650261</v>
      </c>
    </row>
    <row r="126" spans="1:20" x14ac:dyDescent="0.25">
      <c r="A126" t="s">
        <v>25</v>
      </c>
      <c r="B126">
        <f t="shared" si="6"/>
        <v>1.3527980535279802</v>
      </c>
      <c r="C126">
        <f t="shared" si="6"/>
        <v>0.37254901960784315</v>
      </c>
      <c r="D126">
        <f t="shared" si="6"/>
        <v>0.33333333333333331</v>
      </c>
      <c r="E126">
        <f t="shared" si="6"/>
        <v>0</v>
      </c>
      <c r="F126">
        <f t="shared" si="6"/>
        <v>0.37037037037037035</v>
      </c>
      <c r="G126">
        <f t="shared" si="6"/>
        <v>0.75</v>
      </c>
      <c r="H126">
        <f t="shared" si="6"/>
        <v>0.7407407407407407</v>
      </c>
      <c r="I126">
        <f t="shared" si="6"/>
        <v>0</v>
      </c>
      <c r="J126">
        <f t="shared" si="6"/>
        <v>0.36714975845410625</v>
      </c>
      <c r="K126">
        <f t="shared" si="6"/>
        <v>0.36529680365296802</v>
      </c>
      <c r="L126">
        <f t="shared" si="6"/>
        <v>0.71976401179940996</v>
      </c>
      <c r="M126">
        <f t="shared" si="6"/>
        <v>0.72766884531590414</v>
      </c>
      <c r="N126">
        <f t="shared" si="6"/>
        <v>1.4492753623188401</v>
      </c>
      <c r="O126">
        <f t="shared" si="6"/>
        <v>2.4347826086956519</v>
      </c>
      <c r="P126">
        <f t="shared" si="6"/>
        <v>2.9107981220657284</v>
      </c>
      <c r="Q126">
        <f t="shared" si="6"/>
        <v>3.9915611814345997</v>
      </c>
      <c r="R126">
        <f t="shared" ref="R126:S126" si="13">IF(R$99=0, R8, R8*R$115)</f>
        <v>3.9817024661893399</v>
      </c>
      <c r="S126">
        <f t="shared" si="13"/>
        <v>11.128896377422073</v>
      </c>
      <c r="T126">
        <f t="shared" si="8"/>
        <v>31.996687054928888</v>
      </c>
    </row>
    <row r="127" spans="1:20" x14ac:dyDescent="0.25">
      <c r="A127" t="s">
        <v>140</v>
      </c>
      <c r="B127">
        <f t="shared" si="6"/>
        <v>0.33819951338199511</v>
      </c>
      <c r="C127">
        <f t="shared" si="6"/>
        <v>0</v>
      </c>
      <c r="D127">
        <f t="shared" si="6"/>
        <v>0</v>
      </c>
      <c r="E127">
        <f t="shared" si="6"/>
        <v>0</v>
      </c>
      <c r="F127">
        <f t="shared" si="6"/>
        <v>0.37037037037037035</v>
      </c>
      <c r="G127">
        <f t="shared" si="6"/>
        <v>0</v>
      </c>
      <c r="H127">
        <f t="shared" si="6"/>
        <v>0</v>
      </c>
      <c r="I127">
        <f t="shared" si="6"/>
        <v>0</v>
      </c>
      <c r="J127">
        <f t="shared" si="6"/>
        <v>0</v>
      </c>
      <c r="K127">
        <f t="shared" si="6"/>
        <v>0</v>
      </c>
      <c r="L127">
        <f t="shared" si="6"/>
        <v>0</v>
      </c>
      <c r="M127">
        <f t="shared" si="6"/>
        <v>0</v>
      </c>
      <c r="N127">
        <f t="shared" si="6"/>
        <v>0</v>
      </c>
      <c r="O127">
        <f t="shared" si="6"/>
        <v>0</v>
      </c>
      <c r="P127">
        <f t="shared" si="6"/>
        <v>0</v>
      </c>
      <c r="Q127">
        <f t="shared" si="6"/>
        <v>0</v>
      </c>
      <c r="R127">
        <f t="shared" ref="R127:S127" si="14">IF(R$99=0, R9, R9*R$115)</f>
        <v>0</v>
      </c>
      <c r="S127">
        <f t="shared" si="14"/>
        <v>0</v>
      </c>
      <c r="T127">
        <f t="shared" si="8"/>
        <v>0.70856988375236551</v>
      </c>
    </row>
    <row r="128" spans="1:20" x14ac:dyDescent="0.25">
      <c r="A128" t="s">
        <v>26</v>
      </c>
      <c r="B128">
        <f t="shared" si="6"/>
        <v>1.0145985401459854</v>
      </c>
      <c r="C128">
        <f t="shared" si="6"/>
        <v>0.37254901960784315</v>
      </c>
      <c r="D128">
        <f t="shared" si="6"/>
        <v>0.33333333333333331</v>
      </c>
      <c r="E128">
        <f t="shared" si="6"/>
        <v>0</v>
      </c>
      <c r="F128">
        <f t="shared" si="6"/>
        <v>0</v>
      </c>
      <c r="G128">
        <f t="shared" si="6"/>
        <v>0.75</v>
      </c>
      <c r="H128">
        <f t="shared" si="6"/>
        <v>0.7407407407407407</v>
      </c>
      <c r="I128">
        <f t="shared" si="6"/>
        <v>0</v>
      </c>
      <c r="J128">
        <f t="shared" si="6"/>
        <v>0.36714975845410625</v>
      </c>
      <c r="K128">
        <f t="shared" si="6"/>
        <v>0.36529680365296802</v>
      </c>
      <c r="L128">
        <f t="shared" si="6"/>
        <v>0.71976401179940996</v>
      </c>
      <c r="M128">
        <f t="shared" si="6"/>
        <v>0.72766884531590414</v>
      </c>
      <c r="N128">
        <f t="shared" si="6"/>
        <v>1.0869565217391304</v>
      </c>
      <c r="O128">
        <f t="shared" si="6"/>
        <v>2.4347826086956519</v>
      </c>
      <c r="P128">
        <f t="shared" si="6"/>
        <v>1.8192488262910802</v>
      </c>
      <c r="Q128">
        <f t="shared" si="6"/>
        <v>2.1772151898734178</v>
      </c>
      <c r="R128">
        <f t="shared" ref="R128:S128" si="15">IF(R$99=0, R10, R10*R$115)</f>
        <v>3.9817024661893399</v>
      </c>
      <c r="S128">
        <f t="shared" si="15"/>
        <v>8.1611906767761866</v>
      </c>
      <c r="T128">
        <f t="shared" si="8"/>
        <v>25.052197342615099</v>
      </c>
    </row>
    <row r="129" spans="1:20" x14ac:dyDescent="0.25">
      <c r="A129" t="s">
        <v>27</v>
      </c>
      <c r="B129">
        <f t="shared" si="6"/>
        <v>0</v>
      </c>
      <c r="C129">
        <f t="shared" si="6"/>
        <v>0</v>
      </c>
      <c r="D129">
        <f t="shared" si="6"/>
        <v>0</v>
      </c>
      <c r="E129">
        <f t="shared" si="6"/>
        <v>0</v>
      </c>
      <c r="F129">
        <f t="shared" si="6"/>
        <v>0</v>
      </c>
      <c r="G129">
        <f t="shared" si="6"/>
        <v>0.375</v>
      </c>
      <c r="H129">
        <f t="shared" si="6"/>
        <v>0</v>
      </c>
      <c r="I129">
        <f t="shared" si="6"/>
        <v>1.0689655172413792</v>
      </c>
      <c r="J129">
        <f t="shared" si="6"/>
        <v>1.4685990338164248</v>
      </c>
      <c r="K129">
        <f t="shared" si="6"/>
        <v>0.73059360730593603</v>
      </c>
      <c r="L129">
        <f t="shared" si="6"/>
        <v>0.35988200589970498</v>
      </c>
      <c r="M129">
        <f t="shared" si="6"/>
        <v>1.4553376906318081</v>
      </c>
      <c r="N129">
        <f t="shared" si="6"/>
        <v>0</v>
      </c>
      <c r="O129">
        <f t="shared" si="6"/>
        <v>0.34782608695652173</v>
      </c>
      <c r="P129">
        <f t="shared" si="6"/>
        <v>0</v>
      </c>
      <c r="Q129">
        <f t="shared" si="6"/>
        <v>0.3628691983122363</v>
      </c>
      <c r="R129">
        <f t="shared" ref="R129:S129" si="16">IF(R$99=0, R11, R11*R$115)</f>
        <v>0</v>
      </c>
      <c r="S129">
        <f t="shared" si="16"/>
        <v>0</v>
      </c>
      <c r="T129">
        <f t="shared" si="8"/>
        <v>6.1690731401640111</v>
      </c>
    </row>
    <row r="130" spans="1:20" x14ac:dyDescent="0.25">
      <c r="A130" t="s">
        <v>136</v>
      </c>
      <c r="B130">
        <f t="shared" si="6"/>
        <v>0</v>
      </c>
      <c r="C130">
        <f t="shared" si="6"/>
        <v>0</v>
      </c>
      <c r="D130">
        <f t="shared" si="6"/>
        <v>0</v>
      </c>
      <c r="E130">
        <f t="shared" si="6"/>
        <v>0</v>
      </c>
      <c r="F130">
        <f t="shared" si="6"/>
        <v>0</v>
      </c>
      <c r="G130">
        <f t="shared" si="6"/>
        <v>0</v>
      </c>
      <c r="H130">
        <f t="shared" si="6"/>
        <v>0</v>
      </c>
      <c r="I130">
        <f t="shared" si="6"/>
        <v>0</v>
      </c>
      <c r="J130">
        <f t="shared" si="6"/>
        <v>0</v>
      </c>
      <c r="K130">
        <f t="shared" si="6"/>
        <v>0</v>
      </c>
      <c r="L130">
        <f t="shared" si="6"/>
        <v>0</v>
      </c>
      <c r="M130">
        <f t="shared" si="6"/>
        <v>0</v>
      </c>
      <c r="N130">
        <f t="shared" si="6"/>
        <v>0</v>
      </c>
      <c r="O130">
        <f t="shared" si="6"/>
        <v>0</v>
      </c>
      <c r="P130">
        <f t="shared" si="6"/>
        <v>0</v>
      </c>
      <c r="Q130">
        <f t="shared" si="6"/>
        <v>0.3628691983122363</v>
      </c>
      <c r="R130">
        <f t="shared" ref="R130:S130" si="17">IF(R$99=0, R12, R12*R$115)</f>
        <v>0</v>
      </c>
      <c r="S130">
        <f t="shared" si="17"/>
        <v>0</v>
      </c>
      <c r="T130">
        <f t="shared" si="8"/>
        <v>0.3628691983122363</v>
      </c>
    </row>
    <row r="131" spans="1:20" x14ac:dyDescent="0.25">
      <c r="A131" t="s">
        <v>29</v>
      </c>
      <c r="B131">
        <f t="shared" si="6"/>
        <v>0</v>
      </c>
      <c r="C131">
        <f t="shared" si="6"/>
        <v>0</v>
      </c>
      <c r="D131">
        <f t="shared" si="6"/>
        <v>0</v>
      </c>
      <c r="E131">
        <f t="shared" si="6"/>
        <v>0</v>
      </c>
      <c r="F131">
        <f t="shared" si="6"/>
        <v>0</v>
      </c>
      <c r="G131">
        <f t="shared" si="6"/>
        <v>0.375</v>
      </c>
      <c r="H131">
        <f t="shared" si="6"/>
        <v>0</v>
      </c>
      <c r="I131">
        <f t="shared" si="6"/>
        <v>1.0689655172413792</v>
      </c>
      <c r="J131">
        <f t="shared" si="6"/>
        <v>1.4685990338164248</v>
      </c>
      <c r="K131">
        <f t="shared" si="6"/>
        <v>0.73059360730593603</v>
      </c>
      <c r="L131">
        <f t="shared" si="6"/>
        <v>0.35988200589970498</v>
      </c>
      <c r="M131">
        <f t="shared" si="6"/>
        <v>1.4553376906318081</v>
      </c>
      <c r="N131">
        <f t="shared" si="6"/>
        <v>0</v>
      </c>
      <c r="O131">
        <f t="shared" si="6"/>
        <v>0.34782608695652173</v>
      </c>
      <c r="P131">
        <f t="shared" si="6"/>
        <v>0</v>
      </c>
      <c r="Q131">
        <f t="shared" si="6"/>
        <v>0</v>
      </c>
      <c r="R131">
        <f t="shared" ref="R131:S131" si="18">IF(R$99=0, R13, R13*R$115)</f>
        <v>0</v>
      </c>
      <c r="S131">
        <f t="shared" si="18"/>
        <v>0</v>
      </c>
      <c r="T131">
        <f t="shared" si="8"/>
        <v>5.8062039418517744</v>
      </c>
    </row>
    <row r="132" spans="1:20" x14ac:dyDescent="0.25">
      <c r="A132" t="s">
        <v>30</v>
      </c>
      <c r="B132">
        <f t="shared" si="6"/>
        <v>0</v>
      </c>
      <c r="C132">
        <f t="shared" si="6"/>
        <v>0</v>
      </c>
      <c r="D132">
        <f t="shared" si="6"/>
        <v>0</v>
      </c>
      <c r="E132">
        <f t="shared" si="6"/>
        <v>0</v>
      </c>
      <c r="F132">
        <f t="shared" si="6"/>
        <v>0</v>
      </c>
      <c r="G132">
        <f t="shared" si="6"/>
        <v>0</v>
      </c>
      <c r="H132">
        <f t="shared" si="6"/>
        <v>0</v>
      </c>
      <c r="I132">
        <f t="shared" si="6"/>
        <v>0</v>
      </c>
      <c r="J132">
        <f t="shared" si="6"/>
        <v>0</v>
      </c>
      <c r="K132">
        <f t="shared" si="6"/>
        <v>0</v>
      </c>
      <c r="L132">
        <f t="shared" si="6"/>
        <v>0</v>
      </c>
      <c r="M132">
        <f t="shared" si="6"/>
        <v>0</v>
      </c>
      <c r="N132">
        <f t="shared" si="6"/>
        <v>0</v>
      </c>
      <c r="O132">
        <f t="shared" si="6"/>
        <v>0</v>
      </c>
      <c r="P132">
        <f t="shared" si="6"/>
        <v>0</v>
      </c>
      <c r="Q132">
        <f t="shared" si="6"/>
        <v>0</v>
      </c>
      <c r="R132">
        <f t="shared" ref="R132:S132" si="19">IF(R$99=0, R14, R14*R$115)</f>
        <v>0</v>
      </c>
      <c r="S132">
        <f t="shared" si="19"/>
        <v>0.37096321258073572</v>
      </c>
      <c r="T132">
        <f t="shared" si="8"/>
        <v>0.37096321258073572</v>
      </c>
    </row>
    <row r="133" spans="1:20" x14ac:dyDescent="0.25">
      <c r="A133" t="s">
        <v>31</v>
      </c>
      <c r="B133">
        <f t="shared" si="6"/>
        <v>0</v>
      </c>
      <c r="C133">
        <f t="shared" si="6"/>
        <v>0</v>
      </c>
      <c r="D133">
        <f t="shared" si="6"/>
        <v>0</v>
      </c>
      <c r="E133">
        <f t="shared" si="6"/>
        <v>0</v>
      </c>
      <c r="F133">
        <f t="shared" si="6"/>
        <v>0</v>
      </c>
      <c r="G133">
        <f t="shared" si="6"/>
        <v>0</v>
      </c>
      <c r="H133">
        <f t="shared" si="6"/>
        <v>0</v>
      </c>
      <c r="I133">
        <f t="shared" si="6"/>
        <v>0</v>
      </c>
      <c r="J133">
        <f t="shared" si="6"/>
        <v>0</v>
      </c>
      <c r="K133">
        <f t="shared" si="6"/>
        <v>0</v>
      </c>
      <c r="L133">
        <f t="shared" si="6"/>
        <v>0</v>
      </c>
      <c r="M133">
        <f t="shared" si="6"/>
        <v>0</v>
      </c>
      <c r="N133">
        <f t="shared" ref="N133:S133" si="20">IF(N$99=0, N15, N15*N$115)</f>
        <v>0</v>
      </c>
      <c r="O133">
        <f t="shared" si="20"/>
        <v>0</v>
      </c>
      <c r="P133">
        <f t="shared" si="20"/>
        <v>0</v>
      </c>
      <c r="Q133">
        <f t="shared" si="20"/>
        <v>0</v>
      </c>
      <c r="R133">
        <f t="shared" si="20"/>
        <v>0</v>
      </c>
      <c r="S133">
        <f t="shared" si="20"/>
        <v>0.37096321258073572</v>
      </c>
      <c r="T133">
        <f t="shared" si="8"/>
        <v>0.37096321258073572</v>
      </c>
    </row>
    <row r="134" spans="1:20" x14ac:dyDescent="0.25">
      <c r="A134" t="s">
        <v>128</v>
      </c>
      <c r="B134">
        <f t="shared" si="6"/>
        <v>0</v>
      </c>
      <c r="C134">
        <f t="shared" ref="C134:S134" si="21">IF(C$99=0, C16, C16*C$115)</f>
        <v>0</v>
      </c>
      <c r="D134">
        <f t="shared" si="21"/>
        <v>0</v>
      </c>
      <c r="E134">
        <f t="shared" si="21"/>
        <v>0</v>
      </c>
      <c r="F134">
        <f t="shared" si="21"/>
        <v>0</v>
      </c>
      <c r="G134">
        <f t="shared" si="21"/>
        <v>0</v>
      </c>
      <c r="H134">
        <f t="shared" si="21"/>
        <v>0</v>
      </c>
      <c r="I134">
        <f t="shared" si="21"/>
        <v>0</v>
      </c>
      <c r="J134">
        <f t="shared" si="21"/>
        <v>0</v>
      </c>
      <c r="K134">
        <f t="shared" si="21"/>
        <v>0</v>
      </c>
      <c r="L134">
        <f t="shared" si="21"/>
        <v>0.35988200589970498</v>
      </c>
      <c r="M134">
        <f t="shared" si="21"/>
        <v>0</v>
      </c>
      <c r="N134">
        <f t="shared" si="21"/>
        <v>0.36231884057971009</v>
      </c>
      <c r="O134">
        <f t="shared" si="21"/>
        <v>0</v>
      </c>
      <c r="P134">
        <f t="shared" si="21"/>
        <v>0</v>
      </c>
      <c r="Q134">
        <f t="shared" si="21"/>
        <v>0.3628691983122363</v>
      </c>
      <c r="R134">
        <f t="shared" si="21"/>
        <v>0.36197295147175812</v>
      </c>
      <c r="S134">
        <f t="shared" si="21"/>
        <v>0.74192642516147145</v>
      </c>
      <c r="T134">
        <f t="shared" si="8"/>
        <v>2.1889694214248809</v>
      </c>
    </row>
    <row r="135" spans="1:20" x14ac:dyDescent="0.25">
      <c r="A135" t="s">
        <v>129</v>
      </c>
      <c r="B135">
        <f t="shared" si="6"/>
        <v>0</v>
      </c>
      <c r="C135">
        <f t="shared" ref="C135:S135" si="22">IF(C$99=0, C17, C17*C$115)</f>
        <v>0</v>
      </c>
      <c r="D135">
        <f t="shared" si="22"/>
        <v>0</v>
      </c>
      <c r="E135">
        <f t="shared" si="22"/>
        <v>0</v>
      </c>
      <c r="F135">
        <f t="shared" si="22"/>
        <v>0</v>
      </c>
      <c r="G135">
        <f t="shared" si="22"/>
        <v>0</v>
      </c>
      <c r="H135">
        <f t="shared" si="22"/>
        <v>0</v>
      </c>
      <c r="I135">
        <f t="shared" si="22"/>
        <v>0</v>
      </c>
      <c r="J135">
        <f t="shared" si="22"/>
        <v>0</v>
      </c>
      <c r="K135">
        <f t="shared" si="22"/>
        <v>0</v>
      </c>
      <c r="L135">
        <f t="shared" si="22"/>
        <v>0.35988200589970498</v>
      </c>
      <c r="M135">
        <f t="shared" si="22"/>
        <v>0</v>
      </c>
      <c r="N135">
        <f t="shared" si="22"/>
        <v>0.36231884057971009</v>
      </c>
      <c r="O135">
        <f t="shared" si="22"/>
        <v>0</v>
      </c>
      <c r="P135">
        <f t="shared" si="22"/>
        <v>0</v>
      </c>
      <c r="Q135">
        <f t="shared" si="22"/>
        <v>0.3628691983122363</v>
      </c>
      <c r="R135">
        <f t="shared" si="22"/>
        <v>0.36197295147175812</v>
      </c>
      <c r="S135">
        <f t="shared" si="22"/>
        <v>0.74192642516147145</v>
      </c>
      <c r="T135">
        <f t="shared" si="8"/>
        <v>2.1889694214248809</v>
      </c>
    </row>
    <row r="136" spans="1:20" x14ac:dyDescent="0.25">
      <c r="A136" t="s">
        <v>104</v>
      </c>
      <c r="B136">
        <f t="shared" si="6"/>
        <v>0</v>
      </c>
      <c r="C136">
        <f t="shared" ref="C136:S136" si="23">IF(C$99=0, C18, C18*C$115)</f>
        <v>0</v>
      </c>
      <c r="D136">
        <f t="shared" si="23"/>
        <v>0</v>
      </c>
      <c r="E136">
        <f t="shared" si="23"/>
        <v>0</v>
      </c>
      <c r="F136">
        <f t="shared" si="23"/>
        <v>0</v>
      </c>
      <c r="G136">
        <f t="shared" si="23"/>
        <v>0</v>
      </c>
      <c r="H136">
        <f t="shared" si="23"/>
        <v>0.37037037037037035</v>
      </c>
      <c r="I136">
        <f t="shared" si="23"/>
        <v>0</v>
      </c>
      <c r="J136">
        <f t="shared" si="23"/>
        <v>0</v>
      </c>
      <c r="K136">
        <f t="shared" si="23"/>
        <v>0</v>
      </c>
      <c r="L136">
        <f t="shared" si="23"/>
        <v>0.35988200589970498</v>
      </c>
      <c r="M136">
        <f t="shared" si="23"/>
        <v>0</v>
      </c>
      <c r="N136">
        <f t="shared" si="23"/>
        <v>0</v>
      </c>
      <c r="O136">
        <f t="shared" si="23"/>
        <v>0.34782608695652173</v>
      </c>
      <c r="P136">
        <f t="shared" si="23"/>
        <v>0</v>
      </c>
      <c r="Q136">
        <f t="shared" si="23"/>
        <v>0</v>
      </c>
      <c r="R136">
        <f t="shared" si="23"/>
        <v>0.72394590294351624</v>
      </c>
      <c r="S136">
        <f t="shared" si="23"/>
        <v>0.37096321258073572</v>
      </c>
      <c r="T136">
        <f t="shared" si="8"/>
        <v>2.172987578750849</v>
      </c>
    </row>
    <row r="137" spans="1:20" x14ac:dyDescent="0.25">
      <c r="A137" s="4" t="s">
        <v>32</v>
      </c>
      <c r="B137">
        <f t="shared" si="6"/>
        <v>0</v>
      </c>
      <c r="C137">
        <f t="shared" ref="C137:S137" si="24">IF(C$99=0, C19, C19*C$115)</f>
        <v>1.1176470588235294</v>
      </c>
      <c r="D137">
        <f t="shared" si="24"/>
        <v>1.666666666666667</v>
      </c>
      <c r="E137">
        <f t="shared" si="24"/>
        <v>0.75555555555555554</v>
      </c>
      <c r="F137">
        <f t="shared" si="24"/>
        <v>1.1111111111111112</v>
      </c>
      <c r="G137">
        <f t="shared" si="24"/>
        <v>0.75</v>
      </c>
      <c r="H137">
        <f t="shared" si="24"/>
        <v>1.1111111111111112</v>
      </c>
      <c r="I137">
        <f t="shared" si="24"/>
        <v>1.4252873563218387</v>
      </c>
      <c r="J137">
        <f t="shared" si="24"/>
        <v>6.9758454106280192</v>
      </c>
      <c r="K137">
        <f t="shared" si="24"/>
        <v>6.5753424657534243</v>
      </c>
      <c r="L137">
        <f t="shared" si="24"/>
        <v>11.516224188790563</v>
      </c>
      <c r="M137">
        <f t="shared" si="24"/>
        <v>12.00653594771242</v>
      </c>
      <c r="N137">
        <f t="shared" si="24"/>
        <v>16.666666666666664</v>
      </c>
      <c r="O137">
        <f t="shared" si="24"/>
        <v>21.913043478260867</v>
      </c>
      <c r="P137">
        <f t="shared" si="24"/>
        <v>16.737089201877932</v>
      </c>
      <c r="Q137">
        <f t="shared" si="24"/>
        <v>22.135021097046408</v>
      </c>
      <c r="R137">
        <f t="shared" si="24"/>
        <v>20.270485282418463</v>
      </c>
      <c r="S137">
        <f t="shared" si="24"/>
        <v>31.160909856781803</v>
      </c>
      <c r="T137">
        <f t="shared" si="8"/>
        <v>173.89454245552639</v>
      </c>
    </row>
    <row r="138" spans="1:20" x14ac:dyDescent="0.25">
      <c r="A138" t="s">
        <v>105</v>
      </c>
      <c r="B138">
        <f t="shared" si="6"/>
        <v>0</v>
      </c>
      <c r="C138">
        <f t="shared" ref="C138:S138" si="25">IF(C$99=0, C20, C20*C$115)</f>
        <v>0</v>
      </c>
      <c r="D138">
        <f t="shared" si="25"/>
        <v>0</v>
      </c>
      <c r="E138">
        <f t="shared" si="25"/>
        <v>0</v>
      </c>
      <c r="F138">
        <f t="shared" si="25"/>
        <v>0</v>
      </c>
      <c r="G138">
        <f t="shared" si="25"/>
        <v>0</v>
      </c>
      <c r="H138">
        <f t="shared" si="25"/>
        <v>0</v>
      </c>
      <c r="I138">
        <f t="shared" si="25"/>
        <v>0</v>
      </c>
      <c r="J138">
        <f t="shared" si="25"/>
        <v>0</v>
      </c>
      <c r="K138">
        <f t="shared" si="25"/>
        <v>0</v>
      </c>
      <c r="L138">
        <f t="shared" si="25"/>
        <v>0</v>
      </c>
      <c r="M138">
        <f t="shared" si="25"/>
        <v>0.36383442265795207</v>
      </c>
      <c r="N138">
        <f t="shared" si="25"/>
        <v>0.36231884057971009</v>
      </c>
      <c r="O138">
        <f t="shared" si="25"/>
        <v>0.34782608695652173</v>
      </c>
      <c r="P138">
        <f t="shared" si="25"/>
        <v>0.363849765258216</v>
      </c>
      <c r="Q138">
        <f t="shared" si="25"/>
        <v>0.3628691983122363</v>
      </c>
      <c r="R138">
        <f t="shared" si="25"/>
        <v>0.36197295147175812</v>
      </c>
      <c r="S138">
        <f t="shared" si="25"/>
        <v>1.4838528503229427</v>
      </c>
      <c r="T138">
        <f t="shared" si="8"/>
        <v>3.6465241155593366</v>
      </c>
    </row>
    <row r="139" spans="1:20" x14ac:dyDescent="0.25">
      <c r="A139" t="s">
        <v>33</v>
      </c>
      <c r="B139">
        <f t="shared" si="6"/>
        <v>0</v>
      </c>
      <c r="C139">
        <f t="shared" ref="C139:S139" si="26">IF(C$99=0, C21, C21*C$115)</f>
        <v>0</v>
      </c>
      <c r="D139">
        <f t="shared" si="26"/>
        <v>0</v>
      </c>
      <c r="E139">
        <f t="shared" si="26"/>
        <v>0</v>
      </c>
      <c r="F139">
        <f t="shared" si="26"/>
        <v>0</v>
      </c>
      <c r="G139">
        <f t="shared" si="26"/>
        <v>0</v>
      </c>
      <c r="H139">
        <f t="shared" si="26"/>
        <v>0</v>
      </c>
      <c r="I139">
        <f t="shared" si="26"/>
        <v>0</v>
      </c>
      <c r="J139">
        <f t="shared" si="26"/>
        <v>0</v>
      </c>
      <c r="K139">
        <f t="shared" si="26"/>
        <v>0</v>
      </c>
      <c r="L139">
        <f t="shared" si="26"/>
        <v>0</v>
      </c>
      <c r="M139">
        <f t="shared" si="26"/>
        <v>0</v>
      </c>
      <c r="N139">
        <f t="shared" si="26"/>
        <v>0</v>
      </c>
      <c r="O139">
        <f t="shared" si="26"/>
        <v>0</v>
      </c>
      <c r="P139">
        <f t="shared" si="26"/>
        <v>1.091549295774648</v>
      </c>
      <c r="Q139">
        <f t="shared" si="26"/>
        <v>1.0886075949367089</v>
      </c>
      <c r="R139">
        <f t="shared" si="26"/>
        <v>0.36197295147175812</v>
      </c>
      <c r="S139">
        <f t="shared" si="26"/>
        <v>1.4838528503229427</v>
      </c>
      <c r="T139">
        <f t="shared" si="8"/>
        <v>4.0259826925060578</v>
      </c>
    </row>
    <row r="140" spans="1:20" x14ac:dyDescent="0.25">
      <c r="A140" t="s">
        <v>34</v>
      </c>
      <c r="B140">
        <f t="shared" si="6"/>
        <v>0</v>
      </c>
      <c r="C140">
        <f t="shared" ref="C140:S140" si="27">IF(C$99=0, C22, C22*C$115)</f>
        <v>0</v>
      </c>
      <c r="D140">
        <f t="shared" si="27"/>
        <v>0</v>
      </c>
      <c r="E140">
        <f t="shared" si="27"/>
        <v>0</v>
      </c>
      <c r="F140">
        <f t="shared" si="27"/>
        <v>0</v>
      </c>
      <c r="G140">
        <f t="shared" si="27"/>
        <v>0</v>
      </c>
      <c r="H140">
        <f t="shared" si="27"/>
        <v>0</v>
      </c>
      <c r="I140">
        <f t="shared" si="27"/>
        <v>0</v>
      </c>
      <c r="J140">
        <f t="shared" si="27"/>
        <v>0.36714975845410625</v>
      </c>
      <c r="K140">
        <f t="shared" si="27"/>
        <v>0.73059360730593603</v>
      </c>
      <c r="L140">
        <f t="shared" si="27"/>
        <v>0.71976401179940996</v>
      </c>
      <c r="M140">
        <f t="shared" si="27"/>
        <v>0.72766884531590414</v>
      </c>
      <c r="N140">
        <f t="shared" si="27"/>
        <v>1.0869565217391304</v>
      </c>
      <c r="O140">
        <f t="shared" si="27"/>
        <v>1.3913043478260867</v>
      </c>
      <c r="P140">
        <f t="shared" si="27"/>
        <v>1.4553990610328638</v>
      </c>
      <c r="Q140">
        <f t="shared" si="27"/>
        <v>0.72573839662447259</v>
      </c>
      <c r="R140">
        <f t="shared" si="27"/>
        <v>0.72394590294351624</v>
      </c>
      <c r="S140">
        <f t="shared" si="27"/>
        <v>0.74192642516147145</v>
      </c>
      <c r="T140">
        <f t="shared" si="8"/>
        <v>8.6704468782028972</v>
      </c>
    </row>
    <row r="141" spans="1:20" x14ac:dyDescent="0.25">
      <c r="A141" t="s">
        <v>35</v>
      </c>
      <c r="B141">
        <f t="shared" si="6"/>
        <v>0</v>
      </c>
      <c r="C141">
        <f t="shared" ref="C141:S141" si="28">IF(C$99=0, C23, C23*C$115)</f>
        <v>0</v>
      </c>
      <c r="D141">
        <f t="shared" si="28"/>
        <v>0</v>
      </c>
      <c r="E141">
        <f t="shared" si="28"/>
        <v>0</v>
      </c>
      <c r="F141">
        <f t="shared" si="28"/>
        <v>0</v>
      </c>
      <c r="G141">
        <f t="shared" si="28"/>
        <v>0</v>
      </c>
      <c r="H141">
        <f t="shared" si="28"/>
        <v>0</v>
      </c>
      <c r="I141">
        <f t="shared" si="28"/>
        <v>0</v>
      </c>
      <c r="J141">
        <f t="shared" si="28"/>
        <v>0</v>
      </c>
      <c r="K141">
        <f t="shared" si="28"/>
        <v>0</v>
      </c>
      <c r="L141">
        <f t="shared" si="28"/>
        <v>0.35988200589970498</v>
      </c>
      <c r="M141">
        <f t="shared" si="28"/>
        <v>0.72766884531590414</v>
      </c>
      <c r="N141">
        <f t="shared" si="28"/>
        <v>0</v>
      </c>
      <c r="O141">
        <f t="shared" si="28"/>
        <v>0.34782608695652173</v>
      </c>
      <c r="P141">
        <f t="shared" si="28"/>
        <v>0.72769953051643199</v>
      </c>
      <c r="Q141">
        <f t="shared" si="28"/>
        <v>1.451476793248945</v>
      </c>
      <c r="R141">
        <f t="shared" si="28"/>
        <v>1.0859188544152745</v>
      </c>
      <c r="S141">
        <f t="shared" si="28"/>
        <v>3.3386689132266216</v>
      </c>
      <c r="T141">
        <f t="shared" si="8"/>
        <v>8.0391410295794046</v>
      </c>
    </row>
    <row r="142" spans="1:20" x14ac:dyDescent="0.25">
      <c r="A142" t="s">
        <v>106</v>
      </c>
      <c r="B142">
        <f t="shared" si="6"/>
        <v>0</v>
      </c>
      <c r="C142">
        <f t="shared" ref="C142:S142" si="29">IF(C$99=0, C24, C24*C$115)</f>
        <v>0</v>
      </c>
      <c r="D142">
        <f t="shared" si="29"/>
        <v>0</v>
      </c>
      <c r="E142">
        <f t="shared" si="29"/>
        <v>0</v>
      </c>
      <c r="F142">
        <f t="shared" si="29"/>
        <v>0</v>
      </c>
      <c r="G142">
        <f t="shared" si="29"/>
        <v>0</v>
      </c>
      <c r="H142">
        <f t="shared" si="29"/>
        <v>0</v>
      </c>
      <c r="I142">
        <f t="shared" si="29"/>
        <v>0</v>
      </c>
      <c r="J142">
        <f t="shared" si="29"/>
        <v>0</v>
      </c>
      <c r="K142">
        <f t="shared" si="29"/>
        <v>0</v>
      </c>
      <c r="L142">
        <f t="shared" si="29"/>
        <v>0</v>
      </c>
      <c r="M142">
        <f t="shared" si="29"/>
        <v>0</v>
      </c>
      <c r="N142">
        <f t="shared" si="29"/>
        <v>1.0869565217391304</v>
      </c>
      <c r="O142">
        <f t="shared" si="29"/>
        <v>1.0434782608695652</v>
      </c>
      <c r="P142">
        <f t="shared" si="29"/>
        <v>0</v>
      </c>
      <c r="Q142">
        <f t="shared" si="29"/>
        <v>1.451476793248945</v>
      </c>
      <c r="R142">
        <f t="shared" si="29"/>
        <v>1.8098647573587912</v>
      </c>
      <c r="S142">
        <f t="shared" si="29"/>
        <v>3.7096321258073575</v>
      </c>
      <c r="T142">
        <f t="shared" si="8"/>
        <v>9.1014084590237889</v>
      </c>
    </row>
    <row r="143" spans="1:20" x14ac:dyDescent="0.25">
      <c r="A143" t="s">
        <v>36</v>
      </c>
      <c r="B143">
        <f t="shared" si="6"/>
        <v>0</v>
      </c>
      <c r="C143">
        <f t="shared" ref="C143:S143" si="30">IF(C$99=0, C25, C25*C$115)</f>
        <v>0</v>
      </c>
      <c r="D143">
        <f t="shared" si="30"/>
        <v>0</v>
      </c>
      <c r="E143">
        <f t="shared" si="30"/>
        <v>0</v>
      </c>
      <c r="F143">
        <f t="shared" si="30"/>
        <v>0</v>
      </c>
      <c r="G143">
        <f t="shared" si="30"/>
        <v>0</v>
      </c>
      <c r="H143">
        <f t="shared" si="30"/>
        <v>0</v>
      </c>
      <c r="I143">
        <f t="shared" si="30"/>
        <v>0</v>
      </c>
      <c r="J143">
        <f t="shared" si="30"/>
        <v>0</v>
      </c>
      <c r="K143">
        <f t="shared" si="30"/>
        <v>0</v>
      </c>
      <c r="L143">
        <f t="shared" si="30"/>
        <v>0</v>
      </c>
      <c r="M143">
        <f t="shared" si="30"/>
        <v>0</v>
      </c>
      <c r="N143">
        <f t="shared" si="30"/>
        <v>0</v>
      </c>
      <c r="O143">
        <f t="shared" si="30"/>
        <v>0.69565217391304346</v>
      </c>
      <c r="P143">
        <f t="shared" si="30"/>
        <v>0.72769953051643199</v>
      </c>
      <c r="Q143">
        <f t="shared" si="30"/>
        <v>2.1772151898734178</v>
      </c>
      <c r="R143">
        <f t="shared" si="30"/>
        <v>0.72394590294351624</v>
      </c>
      <c r="S143">
        <f t="shared" si="30"/>
        <v>2.9677057006458862</v>
      </c>
      <c r="T143">
        <f t="shared" si="8"/>
        <v>7.2922184978922964</v>
      </c>
    </row>
    <row r="144" spans="1:20" x14ac:dyDescent="0.25">
      <c r="A144" t="s">
        <v>124</v>
      </c>
      <c r="B144">
        <f t="shared" si="6"/>
        <v>0</v>
      </c>
      <c r="C144">
        <f t="shared" ref="C144:S144" si="31">IF(C$99=0, C26, C26*C$115)</f>
        <v>0</v>
      </c>
      <c r="D144">
        <f t="shared" si="31"/>
        <v>0</v>
      </c>
      <c r="E144">
        <f t="shared" si="31"/>
        <v>0</v>
      </c>
      <c r="F144">
        <f t="shared" si="31"/>
        <v>0</v>
      </c>
      <c r="G144">
        <f t="shared" si="31"/>
        <v>0</v>
      </c>
      <c r="H144">
        <f t="shared" si="31"/>
        <v>0</v>
      </c>
      <c r="I144">
        <f t="shared" si="31"/>
        <v>0</v>
      </c>
      <c r="J144">
        <f t="shared" si="31"/>
        <v>0</v>
      </c>
      <c r="K144">
        <f t="shared" si="31"/>
        <v>0</v>
      </c>
      <c r="L144">
        <f t="shared" si="31"/>
        <v>0</v>
      </c>
      <c r="M144">
        <f t="shared" si="31"/>
        <v>0</v>
      </c>
      <c r="N144">
        <f t="shared" si="31"/>
        <v>0.36231884057971009</v>
      </c>
      <c r="O144">
        <f t="shared" si="31"/>
        <v>0.34782608695652173</v>
      </c>
      <c r="P144">
        <f t="shared" si="31"/>
        <v>0</v>
      </c>
      <c r="Q144">
        <f t="shared" si="31"/>
        <v>0.3628691983122363</v>
      </c>
      <c r="R144">
        <f t="shared" si="31"/>
        <v>0.36197295147175812</v>
      </c>
      <c r="S144">
        <f t="shared" si="31"/>
        <v>0.37096321258073572</v>
      </c>
      <c r="T144">
        <f t="shared" si="8"/>
        <v>1.8059502899009621</v>
      </c>
    </row>
    <row r="145" spans="1:20" x14ac:dyDescent="0.25">
      <c r="A145" t="s">
        <v>37</v>
      </c>
      <c r="B145">
        <f t="shared" si="6"/>
        <v>0</v>
      </c>
      <c r="C145">
        <f t="shared" ref="C145:S145" si="32">IF(C$99=0, C27, C27*C$115)</f>
        <v>0</v>
      </c>
      <c r="D145">
        <f t="shared" si="32"/>
        <v>0</v>
      </c>
      <c r="E145">
        <f t="shared" si="32"/>
        <v>0</v>
      </c>
      <c r="F145">
        <f t="shared" si="32"/>
        <v>0</v>
      </c>
      <c r="G145">
        <f t="shared" si="32"/>
        <v>0</v>
      </c>
      <c r="H145">
        <f t="shared" si="32"/>
        <v>0</v>
      </c>
      <c r="I145">
        <f t="shared" si="32"/>
        <v>0</v>
      </c>
      <c r="J145">
        <f t="shared" si="32"/>
        <v>0.36714975845410625</v>
      </c>
      <c r="K145">
        <f t="shared" si="32"/>
        <v>0.73059360730593603</v>
      </c>
      <c r="L145">
        <f t="shared" si="32"/>
        <v>1.7994100294985251</v>
      </c>
      <c r="M145">
        <f t="shared" si="32"/>
        <v>0.72766884531590414</v>
      </c>
      <c r="N145">
        <f t="shared" si="32"/>
        <v>2.5362318840579707</v>
      </c>
      <c r="O145">
        <f t="shared" si="32"/>
        <v>3.1304347826086953</v>
      </c>
      <c r="P145">
        <f t="shared" si="32"/>
        <v>2.9107981220657284</v>
      </c>
      <c r="Q145">
        <f t="shared" si="32"/>
        <v>2.1772151898734178</v>
      </c>
      <c r="R145">
        <f t="shared" si="32"/>
        <v>3.2577565632458234</v>
      </c>
      <c r="S145">
        <f t="shared" si="32"/>
        <v>3.3386689132266216</v>
      </c>
      <c r="T145">
        <f t="shared" si="8"/>
        <v>20.975927695652729</v>
      </c>
    </row>
    <row r="146" spans="1:20" x14ac:dyDescent="0.25">
      <c r="A146" t="s">
        <v>38</v>
      </c>
      <c r="B146">
        <f t="shared" si="6"/>
        <v>0</v>
      </c>
      <c r="C146">
        <f t="shared" ref="C146:S146" si="33">IF(C$99=0, C28, C28*C$115)</f>
        <v>0</v>
      </c>
      <c r="D146">
        <f t="shared" si="33"/>
        <v>0</v>
      </c>
      <c r="E146">
        <f t="shared" si="33"/>
        <v>0</v>
      </c>
      <c r="F146">
        <f t="shared" si="33"/>
        <v>0</v>
      </c>
      <c r="G146">
        <f t="shared" si="33"/>
        <v>0.375</v>
      </c>
      <c r="H146">
        <f t="shared" si="33"/>
        <v>0</v>
      </c>
      <c r="I146">
        <f t="shared" si="33"/>
        <v>0.35632183908045972</v>
      </c>
      <c r="J146">
        <f t="shared" si="33"/>
        <v>0.73429951690821249</v>
      </c>
      <c r="K146">
        <f t="shared" si="33"/>
        <v>0.36529680365296802</v>
      </c>
      <c r="L146">
        <f t="shared" si="33"/>
        <v>4.3185840707964598</v>
      </c>
      <c r="M146">
        <f t="shared" si="33"/>
        <v>2.910675381263617</v>
      </c>
      <c r="N146">
        <f t="shared" si="33"/>
        <v>3.9855072463768115</v>
      </c>
      <c r="O146">
        <f t="shared" si="33"/>
        <v>3.8260869565217392</v>
      </c>
      <c r="P146">
        <f t="shared" si="33"/>
        <v>1.091549295774648</v>
      </c>
      <c r="Q146">
        <f t="shared" si="33"/>
        <v>2.1772151898734178</v>
      </c>
      <c r="R146">
        <f t="shared" si="33"/>
        <v>1.8098647573587912</v>
      </c>
      <c r="S146">
        <f t="shared" si="33"/>
        <v>1.4838528503229427</v>
      </c>
      <c r="T146">
        <f t="shared" si="8"/>
        <v>23.434253907930067</v>
      </c>
    </row>
    <row r="147" spans="1:20" x14ac:dyDescent="0.25">
      <c r="A147" t="s">
        <v>39</v>
      </c>
      <c r="B147">
        <f t="shared" si="6"/>
        <v>0</v>
      </c>
      <c r="C147">
        <f t="shared" ref="C147:S147" si="34">IF(C$99=0, C29, C29*C$115)</f>
        <v>0</v>
      </c>
      <c r="D147">
        <f t="shared" si="34"/>
        <v>0</v>
      </c>
      <c r="E147">
        <f t="shared" si="34"/>
        <v>0</v>
      </c>
      <c r="F147">
        <f t="shared" si="34"/>
        <v>0</v>
      </c>
      <c r="G147">
        <f t="shared" si="34"/>
        <v>0</v>
      </c>
      <c r="H147">
        <f t="shared" si="34"/>
        <v>0.37037037037037035</v>
      </c>
      <c r="I147">
        <f t="shared" si="34"/>
        <v>0.35632183908045972</v>
      </c>
      <c r="J147">
        <f t="shared" si="34"/>
        <v>2.2028985507246377</v>
      </c>
      <c r="K147">
        <f t="shared" si="34"/>
        <v>0.73059360730593603</v>
      </c>
      <c r="L147">
        <f t="shared" si="34"/>
        <v>0.71976401179940996</v>
      </c>
      <c r="M147">
        <f t="shared" si="34"/>
        <v>2.1830065359477127</v>
      </c>
      <c r="N147">
        <f t="shared" si="34"/>
        <v>1.4492753623188401</v>
      </c>
      <c r="O147">
        <f t="shared" si="34"/>
        <v>1.7391304347826089</v>
      </c>
      <c r="P147">
        <f t="shared" si="34"/>
        <v>0.363849765258216</v>
      </c>
      <c r="Q147">
        <f t="shared" si="34"/>
        <v>1.8143459915611817</v>
      </c>
      <c r="R147">
        <f t="shared" si="34"/>
        <v>1.0859188544152745</v>
      </c>
      <c r="S147">
        <f t="shared" si="34"/>
        <v>0.37096321258073572</v>
      </c>
      <c r="T147">
        <f t="shared" si="8"/>
        <v>13.386438536145382</v>
      </c>
    </row>
    <row r="148" spans="1:20" x14ac:dyDescent="0.25">
      <c r="A148" t="s">
        <v>107</v>
      </c>
      <c r="B148">
        <f t="shared" si="6"/>
        <v>0</v>
      </c>
      <c r="C148">
        <f t="shared" ref="C148:S148" si="35">IF(C$99=0, C30, C30*C$115)</f>
        <v>0</v>
      </c>
      <c r="D148">
        <f t="shared" si="35"/>
        <v>0</v>
      </c>
      <c r="E148">
        <f t="shared" si="35"/>
        <v>0</v>
      </c>
      <c r="F148">
        <f t="shared" si="35"/>
        <v>0</v>
      </c>
      <c r="G148">
        <f t="shared" si="35"/>
        <v>0</v>
      </c>
      <c r="H148">
        <f t="shared" si="35"/>
        <v>0</v>
      </c>
      <c r="I148">
        <f t="shared" si="35"/>
        <v>0.35632183908045972</v>
      </c>
      <c r="J148">
        <f t="shared" si="35"/>
        <v>1.4685990338164248</v>
      </c>
      <c r="K148">
        <f t="shared" si="35"/>
        <v>0.73059360730593603</v>
      </c>
      <c r="L148">
        <f t="shared" si="35"/>
        <v>0.35988200589970498</v>
      </c>
      <c r="M148">
        <f t="shared" si="35"/>
        <v>0.36383442265795207</v>
      </c>
      <c r="N148">
        <f t="shared" si="35"/>
        <v>0.36231884057971009</v>
      </c>
      <c r="O148">
        <f t="shared" si="35"/>
        <v>1.0434782608695652</v>
      </c>
      <c r="P148">
        <f t="shared" si="35"/>
        <v>1.091549295774648</v>
      </c>
      <c r="Q148">
        <f t="shared" si="35"/>
        <v>0.72573839662447259</v>
      </c>
      <c r="R148">
        <f t="shared" si="35"/>
        <v>0.36197295147175812</v>
      </c>
      <c r="S148">
        <f t="shared" si="35"/>
        <v>1.4838528503229427</v>
      </c>
      <c r="T148">
        <f t="shared" si="8"/>
        <v>8.3481415044035732</v>
      </c>
    </row>
    <row r="149" spans="1:20" x14ac:dyDescent="0.25">
      <c r="A149" t="s">
        <v>40</v>
      </c>
      <c r="B149">
        <f t="shared" si="6"/>
        <v>0</v>
      </c>
      <c r="C149">
        <f t="shared" ref="C149:S149" si="36">IF(C$99=0, C31, C31*C$115)</f>
        <v>0</v>
      </c>
      <c r="D149">
        <f t="shared" si="36"/>
        <v>0</v>
      </c>
      <c r="E149">
        <f t="shared" si="36"/>
        <v>0</v>
      </c>
      <c r="F149">
        <f t="shared" si="36"/>
        <v>0</v>
      </c>
      <c r="G149">
        <f t="shared" si="36"/>
        <v>0</v>
      </c>
      <c r="H149">
        <f t="shared" si="36"/>
        <v>0.37037037037037035</v>
      </c>
      <c r="I149">
        <f t="shared" si="36"/>
        <v>0</v>
      </c>
      <c r="J149">
        <f t="shared" si="36"/>
        <v>0.36714975845410625</v>
      </c>
      <c r="K149">
        <f t="shared" si="36"/>
        <v>0</v>
      </c>
      <c r="L149">
        <f t="shared" si="36"/>
        <v>0.71976401179940996</v>
      </c>
      <c r="M149">
        <f t="shared" si="36"/>
        <v>0.72766884531590414</v>
      </c>
      <c r="N149">
        <f t="shared" si="36"/>
        <v>0</v>
      </c>
      <c r="O149">
        <f t="shared" si="36"/>
        <v>1.3913043478260867</v>
      </c>
      <c r="P149">
        <f t="shared" si="36"/>
        <v>0.363849765258216</v>
      </c>
      <c r="Q149">
        <f t="shared" si="36"/>
        <v>0.72573839662447259</v>
      </c>
      <c r="R149">
        <f t="shared" si="36"/>
        <v>0.36197295147175812</v>
      </c>
      <c r="S149">
        <f t="shared" si="36"/>
        <v>0.37096321258073572</v>
      </c>
      <c r="T149">
        <f t="shared" si="8"/>
        <v>5.3987816597010596</v>
      </c>
    </row>
    <row r="150" spans="1:20" x14ac:dyDescent="0.25">
      <c r="A150" t="s">
        <v>134</v>
      </c>
      <c r="B150">
        <f t="shared" si="6"/>
        <v>0</v>
      </c>
      <c r="C150">
        <f t="shared" ref="C150:S150" si="37">IF(C$99=0, C32, C32*C$115)</f>
        <v>0</v>
      </c>
      <c r="D150">
        <f t="shared" si="37"/>
        <v>0</v>
      </c>
      <c r="E150">
        <f t="shared" si="37"/>
        <v>0</v>
      </c>
      <c r="F150">
        <f t="shared" si="37"/>
        <v>0</v>
      </c>
      <c r="G150">
        <f t="shared" si="37"/>
        <v>0</v>
      </c>
      <c r="H150">
        <f t="shared" si="37"/>
        <v>0</v>
      </c>
      <c r="I150">
        <f t="shared" si="37"/>
        <v>0</v>
      </c>
      <c r="J150">
        <f t="shared" si="37"/>
        <v>0</v>
      </c>
      <c r="K150">
        <f t="shared" si="37"/>
        <v>0</v>
      </c>
      <c r="L150">
        <f t="shared" si="37"/>
        <v>0</v>
      </c>
      <c r="M150">
        <f t="shared" si="37"/>
        <v>0</v>
      </c>
      <c r="N150">
        <f t="shared" si="37"/>
        <v>0</v>
      </c>
      <c r="O150">
        <f t="shared" si="37"/>
        <v>0.34782608695652173</v>
      </c>
      <c r="P150">
        <f t="shared" si="37"/>
        <v>0.363849765258216</v>
      </c>
      <c r="Q150">
        <f t="shared" si="37"/>
        <v>0.72573839662447259</v>
      </c>
      <c r="R150">
        <f t="shared" si="37"/>
        <v>0</v>
      </c>
      <c r="S150">
        <f t="shared" si="37"/>
        <v>0.37096321258073572</v>
      </c>
      <c r="T150">
        <f t="shared" si="8"/>
        <v>1.8083774614199459</v>
      </c>
    </row>
    <row r="151" spans="1:20" x14ac:dyDescent="0.25">
      <c r="A151" t="s">
        <v>41</v>
      </c>
      <c r="B151">
        <f t="shared" si="6"/>
        <v>0</v>
      </c>
      <c r="C151">
        <f t="shared" ref="C151:S151" si="38">IF(C$99=0, C33, C33*C$115)</f>
        <v>0.74509803921568629</v>
      </c>
      <c r="D151">
        <f t="shared" si="38"/>
        <v>0.33333333333333331</v>
      </c>
      <c r="E151">
        <f t="shared" si="38"/>
        <v>0.37777777777777777</v>
      </c>
      <c r="F151">
        <f t="shared" si="38"/>
        <v>0</v>
      </c>
      <c r="G151">
        <f t="shared" si="38"/>
        <v>0</v>
      </c>
      <c r="H151">
        <f t="shared" si="38"/>
        <v>0.37037037037037035</v>
      </c>
      <c r="I151">
        <f t="shared" si="38"/>
        <v>0</v>
      </c>
      <c r="J151">
        <f t="shared" si="38"/>
        <v>0</v>
      </c>
      <c r="K151">
        <f t="shared" si="38"/>
        <v>0.36529680365296802</v>
      </c>
      <c r="L151">
        <f t="shared" si="38"/>
        <v>0.71976401179940996</v>
      </c>
      <c r="M151">
        <f t="shared" si="38"/>
        <v>0</v>
      </c>
      <c r="N151">
        <f t="shared" si="38"/>
        <v>1.811594202898551</v>
      </c>
      <c r="O151">
        <f t="shared" si="38"/>
        <v>0</v>
      </c>
      <c r="P151">
        <f t="shared" si="38"/>
        <v>0.72769953051643199</v>
      </c>
      <c r="Q151">
        <f t="shared" si="38"/>
        <v>0.3628691983122363</v>
      </c>
      <c r="R151">
        <f t="shared" si="38"/>
        <v>0.72394590294351624</v>
      </c>
      <c r="S151">
        <f t="shared" si="38"/>
        <v>0.37096321258073572</v>
      </c>
      <c r="T151">
        <f t="shared" si="8"/>
        <v>6.9087123834010162</v>
      </c>
    </row>
    <row r="152" spans="1:20" x14ac:dyDescent="0.25">
      <c r="A152" t="s">
        <v>42</v>
      </c>
      <c r="B152">
        <f t="shared" si="6"/>
        <v>0</v>
      </c>
      <c r="C152">
        <f t="shared" ref="C152:S152" si="39">IF(C$99=0, C34, C34*C$115)</f>
        <v>0</v>
      </c>
      <c r="D152">
        <f t="shared" si="39"/>
        <v>0.33333333333333331</v>
      </c>
      <c r="E152">
        <f t="shared" si="39"/>
        <v>0</v>
      </c>
      <c r="F152">
        <f t="shared" si="39"/>
        <v>0</v>
      </c>
      <c r="G152">
        <f t="shared" si="39"/>
        <v>0</v>
      </c>
      <c r="H152">
        <f t="shared" si="39"/>
        <v>0</v>
      </c>
      <c r="I152">
        <f t="shared" si="39"/>
        <v>0</v>
      </c>
      <c r="J152">
        <f t="shared" si="39"/>
        <v>0</v>
      </c>
      <c r="K152">
        <f t="shared" si="39"/>
        <v>0</v>
      </c>
      <c r="L152">
        <f t="shared" si="39"/>
        <v>0.35988200589970498</v>
      </c>
      <c r="M152">
        <f t="shared" si="39"/>
        <v>0</v>
      </c>
      <c r="N152">
        <f t="shared" si="39"/>
        <v>0</v>
      </c>
      <c r="O152">
        <f t="shared" si="39"/>
        <v>0.69565217391304346</v>
      </c>
      <c r="P152">
        <f t="shared" si="39"/>
        <v>0.363849765258216</v>
      </c>
      <c r="Q152">
        <f t="shared" si="39"/>
        <v>0.3628691983122363</v>
      </c>
      <c r="R152">
        <f t="shared" si="39"/>
        <v>0</v>
      </c>
      <c r="S152">
        <f t="shared" si="39"/>
        <v>0.37096321258073572</v>
      </c>
      <c r="T152">
        <f t="shared" si="8"/>
        <v>2.48654968929727</v>
      </c>
    </row>
    <row r="153" spans="1:20" x14ac:dyDescent="0.25">
      <c r="A153" t="s">
        <v>43</v>
      </c>
      <c r="B153">
        <f t="shared" si="6"/>
        <v>0</v>
      </c>
      <c r="C153">
        <f t="shared" ref="C153:S153" si="40">IF(C$99=0, C35, C35*C$115)</f>
        <v>0</v>
      </c>
      <c r="D153">
        <f t="shared" si="40"/>
        <v>0</v>
      </c>
      <c r="E153">
        <f t="shared" si="40"/>
        <v>0</v>
      </c>
      <c r="F153">
        <f t="shared" si="40"/>
        <v>0</v>
      </c>
      <c r="G153">
        <f t="shared" si="40"/>
        <v>0</v>
      </c>
      <c r="H153">
        <f t="shared" si="40"/>
        <v>0</v>
      </c>
      <c r="I153">
        <f t="shared" si="40"/>
        <v>0</v>
      </c>
      <c r="J153">
        <f t="shared" si="40"/>
        <v>0.36714975845410625</v>
      </c>
      <c r="K153">
        <f t="shared" si="40"/>
        <v>0</v>
      </c>
      <c r="L153">
        <f t="shared" si="40"/>
        <v>0</v>
      </c>
      <c r="M153">
        <f t="shared" si="40"/>
        <v>0.36383442265795207</v>
      </c>
      <c r="N153">
        <f t="shared" si="40"/>
        <v>0</v>
      </c>
      <c r="O153">
        <f t="shared" si="40"/>
        <v>0.34782608695652173</v>
      </c>
      <c r="P153">
        <f t="shared" si="40"/>
        <v>0.363849765258216</v>
      </c>
      <c r="Q153">
        <f t="shared" si="40"/>
        <v>0.3628691983122363</v>
      </c>
      <c r="R153">
        <f t="shared" si="40"/>
        <v>0.36197295147175812</v>
      </c>
      <c r="S153">
        <f t="shared" si="40"/>
        <v>0</v>
      </c>
      <c r="T153">
        <f t="shared" si="8"/>
        <v>2.1675021831107903</v>
      </c>
    </row>
    <row r="154" spans="1:20" x14ac:dyDescent="0.25">
      <c r="A154" t="s">
        <v>44</v>
      </c>
      <c r="B154">
        <f t="shared" si="6"/>
        <v>0</v>
      </c>
      <c r="C154">
        <f t="shared" ref="C154:S154" si="41">IF(C$99=0, C36, C36*C$115)</f>
        <v>0</v>
      </c>
      <c r="D154">
        <f t="shared" si="41"/>
        <v>0.66666666666666663</v>
      </c>
      <c r="E154">
        <f t="shared" si="41"/>
        <v>0.37777777777777777</v>
      </c>
      <c r="F154">
        <f t="shared" si="41"/>
        <v>0.37037037037037035</v>
      </c>
      <c r="G154">
        <f t="shared" si="41"/>
        <v>0.375</v>
      </c>
      <c r="H154">
        <f t="shared" si="41"/>
        <v>0</v>
      </c>
      <c r="I154">
        <f t="shared" si="41"/>
        <v>0</v>
      </c>
      <c r="J154">
        <f t="shared" si="41"/>
        <v>0.36714975845410625</v>
      </c>
      <c r="K154">
        <f t="shared" si="41"/>
        <v>1.095890410958904</v>
      </c>
      <c r="L154">
        <f t="shared" si="41"/>
        <v>0</v>
      </c>
      <c r="M154">
        <f t="shared" si="41"/>
        <v>0</v>
      </c>
      <c r="N154">
        <f t="shared" si="41"/>
        <v>0.72463768115942018</v>
      </c>
      <c r="O154">
        <f t="shared" si="41"/>
        <v>0.34782608695652173</v>
      </c>
      <c r="P154">
        <f t="shared" si="41"/>
        <v>0.72769953051643199</v>
      </c>
      <c r="Q154">
        <f t="shared" si="41"/>
        <v>0.3628691983122363</v>
      </c>
      <c r="R154">
        <f t="shared" si="41"/>
        <v>1.0859188544152745</v>
      </c>
      <c r="S154">
        <f t="shared" si="41"/>
        <v>0.74192642516147145</v>
      </c>
      <c r="T154">
        <f t="shared" si="8"/>
        <v>7.2437327607491806</v>
      </c>
    </row>
    <row r="155" spans="1:20" x14ac:dyDescent="0.25">
      <c r="A155" t="s">
        <v>45</v>
      </c>
      <c r="B155">
        <f t="shared" si="6"/>
        <v>0</v>
      </c>
      <c r="C155">
        <f t="shared" ref="C155:S155" si="42">IF(C$99=0, C37, C37*C$115)</f>
        <v>0.37254901960784315</v>
      </c>
      <c r="D155">
        <f t="shared" si="42"/>
        <v>0</v>
      </c>
      <c r="E155">
        <f t="shared" si="42"/>
        <v>0</v>
      </c>
      <c r="F155">
        <f t="shared" si="42"/>
        <v>0</v>
      </c>
      <c r="G155">
        <f t="shared" si="42"/>
        <v>0</v>
      </c>
      <c r="H155">
        <f t="shared" si="42"/>
        <v>0</v>
      </c>
      <c r="I155">
        <f t="shared" si="42"/>
        <v>0</v>
      </c>
      <c r="J155">
        <f t="shared" si="42"/>
        <v>0.36714975845410625</v>
      </c>
      <c r="K155">
        <f t="shared" si="42"/>
        <v>0.73059360730593603</v>
      </c>
      <c r="L155">
        <f t="shared" si="42"/>
        <v>0.71976401179940996</v>
      </c>
      <c r="M155">
        <f t="shared" si="42"/>
        <v>0.72766884531590414</v>
      </c>
      <c r="N155">
        <f t="shared" si="42"/>
        <v>0.72463768115942018</v>
      </c>
      <c r="O155">
        <f t="shared" si="42"/>
        <v>0.34782608695652173</v>
      </c>
      <c r="P155">
        <f t="shared" si="42"/>
        <v>0.363849765258216</v>
      </c>
      <c r="Q155">
        <f t="shared" si="42"/>
        <v>1.0886075949367089</v>
      </c>
      <c r="R155">
        <f t="shared" si="42"/>
        <v>0.72394590294351624</v>
      </c>
      <c r="S155">
        <f t="shared" si="42"/>
        <v>0.37096321258073572</v>
      </c>
      <c r="T155">
        <f t="shared" si="8"/>
        <v>6.5375554863183174</v>
      </c>
    </row>
    <row r="156" spans="1:20" x14ac:dyDescent="0.25">
      <c r="A156" t="s">
        <v>46</v>
      </c>
      <c r="B156">
        <f t="shared" si="6"/>
        <v>0</v>
      </c>
      <c r="C156">
        <f t="shared" ref="C156:S156" si="43">IF(C$99=0, C38, C38*C$115)</f>
        <v>0</v>
      </c>
      <c r="D156">
        <f t="shared" si="43"/>
        <v>0.33333333333333331</v>
      </c>
      <c r="E156">
        <f t="shared" si="43"/>
        <v>0</v>
      </c>
      <c r="F156">
        <f t="shared" si="43"/>
        <v>0.7407407407407407</v>
      </c>
      <c r="G156">
        <f t="shared" si="43"/>
        <v>0</v>
      </c>
      <c r="H156">
        <f t="shared" si="43"/>
        <v>0</v>
      </c>
      <c r="I156">
        <f t="shared" si="43"/>
        <v>0.35632183908045972</v>
      </c>
      <c r="J156">
        <f t="shared" si="43"/>
        <v>0.36714975845410625</v>
      </c>
      <c r="K156">
        <f t="shared" si="43"/>
        <v>1.095890410958904</v>
      </c>
      <c r="L156">
        <f t="shared" si="43"/>
        <v>0.71976401179940996</v>
      </c>
      <c r="M156">
        <f t="shared" si="43"/>
        <v>2.1830065359477127</v>
      </c>
      <c r="N156">
        <f t="shared" si="43"/>
        <v>2.1739130434782608</v>
      </c>
      <c r="O156">
        <f t="shared" si="43"/>
        <v>4.5217391304347823</v>
      </c>
      <c r="P156">
        <f t="shared" si="43"/>
        <v>3.6384976525821595</v>
      </c>
      <c r="Q156">
        <f t="shared" si="43"/>
        <v>3.6286919831223625</v>
      </c>
      <c r="R156">
        <f t="shared" si="43"/>
        <v>5.0676213206046148</v>
      </c>
      <c r="S156">
        <f t="shared" si="43"/>
        <v>7.7902274641954508</v>
      </c>
      <c r="T156">
        <f t="shared" si="8"/>
        <v>32.616897224732298</v>
      </c>
    </row>
    <row r="157" spans="1:20" x14ac:dyDescent="0.25">
      <c r="A157" s="4" t="s">
        <v>47</v>
      </c>
      <c r="B157">
        <f t="shared" si="6"/>
        <v>0.67639902676399022</v>
      </c>
      <c r="C157">
        <f t="shared" ref="C157:S157" si="44">IF(C$99=0, C39, C39*C$115)</f>
        <v>0.37254901960784315</v>
      </c>
      <c r="D157">
        <f t="shared" si="44"/>
        <v>0</v>
      </c>
      <c r="E157">
        <f t="shared" si="44"/>
        <v>0</v>
      </c>
      <c r="F157">
        <f t="shared" si="44"/>
        <v>0.37037037037037035</v>
      </c>
      <c r="G157">
        <f t="shared" si="44"/>
        <v>0</v>
      </c>
      <c r="H157">
        <f t="shared" si="44"/>
        <v>0</v>
      </c>
      <c r="I157">
        <f t="shared" si="44"/>
        <v>0.71264367816091945</v>
      </c>
      <c r="J157">
        <f t="shared" si="44"/>
        <v>1.4685990338164248</v>
      </c>
      <c r="K157">
        <f t="shared" si="44"/>
        <v>0</v>
      </c>
      <c r="L157">
        <f t="shared" si="44"/>
        <v>0.35988200589970498</v>
      </c>
      <c r="M157">
        <f t="shared" si="44"/>
        <v>0</v>
      </c>
      <c r="N157">
        <f t="shared" si="44"/>
        <v>0</v>
      </c>
      <c r="O157">
        <f t="shared" si="44"/>
        <v>0.34782608695652173</v>
      </c>
      <c r="P157">
        <f t="shared" si="44"/>
        <v>0</v>
      </c>
      <c r="Q157">
        <f t="shared" si="44"/>
        <v>0.3628691983122363</v>
      </c>
      <c r="R157">
        <f t="shared" si="44"/>
        <v>1.0859188544152745</v>
      </c>
      <c r="S157">
        <f t="shared" si="44"/>
        <v>1.1128896377422073</v>
      </c>
      <c r="T157">
        <f t="shared" si="8"/>
        <v>6.869946912045493</v>
      </c>
    </row>
    <row r="158" spans="1:20" x14ac:dyDescent="0.25">
      <c r="A158" t="s">
        <v>48</v>
      </c>
      <c r="B158">
        <f t="shared" si="6"/>
        <v>0.33819951338199511</v>
      </c>
      <c r="C158">
        <f t="shared" ref="C158:S158" si="45">IF(C$99=0, C40, C40*C$115)</f>
        <v>0</v>
      </c>
      <c r="D158">
        <f t="shared" si="45"/>
        <v>0</v>
      </c>
      <c r="E158">
        <f t="shared" si="45"/>
        <v>0</v>
      </c>
      <c r="F158">
        <f t="shared" si="45"/>
        <v>0.37037037037037035</v>
      </c>
      <c r="G158">
        <f t="shared" si="45"/>
        <v>0</v>
      </c>
      <c r="H158">
        <f t="shared" si="45"/>
        <v>0</v>
      </c>
      <c r="I158">
        <f t="shared" si="45"/>
        <v>0.71264367816091945</v>
      </c>
      <c r="J158">
        <f t="shared" si="45"/>
        <v>0.73429951690821249</v>
      </c>
      <c r="K158">
        <f t="shared" si="45"/>
        <v>0</v>
      </c>
      <c r="L158">
        <f t="shared" si="45"/>
        <v>0.35988200589970498</v>
      </c>
      <c r="M158">
        <f t="shared" si="45"/>
        <v>0</v>
      </c>
      <c r="N158">
        <f t="shared" si="45"/>
        <v>0</v>
      </c>
      <c r="O158">
        <f t="shared" si="45"/>
        <v>0.34782608695652173</v>
      </c>
      <c r="P158">
        <f t="shared" si="45"/>
        <v>0</v>
      </c>
      <c r="Q158">
        <f t="shared" si="45"/>
        <v>0.3628691983122363</v>
      </c>
      <c r="R158">
        <f t="shared" si="45"/>
        <v>1.0859188544152745</v>
      </c>
      <c r="S158">
        <f t="shared" si="45"/>
        <v>0.74192642516147145</v>
      </c>
      <c r="T158">
        <f t="shared" si="8"/>
        <v>5.0539356495667072</v>
      </c>
    </row>
    <row r="159" spans="1:20" x14ac:dyDescent="0.25">
      <c r="A159" t="s">
        <v>126</v>
      </c>
      <c r="B159">
        <f t="shared" si="6"/>
        <v>0.33819951338199511</v>
      </c>
      <c r="C159">
        <f t="shared" ref="C159:S159" si="46">IF(C$99=0, C41, C41*C$115)</f>
        <v>0.37254901960784315</v>
      </c>
      <c r="D159">
        <f t="shared" si="46"/>
        <v>0</v>
      </c>
      <c r="E159">
        <f t="shared" si="46"/>
        <v>0</v>
      </c>
      <c r="F159">
        <f t="shared" si="46"/>
        <v>0</v>
      </c>
      <c r="G159">
        <f t="shared" si="46"/>
        <v>0</v>
      </c>
      <c r="H159">
        <f t="shared" si="46"/>
        <v>0</v>
      </c>
      <c r="I159">
        <f t="shared" si="46"/>
        <v>0</v>
      </c>
      <c r="J159">
        <f t="shared" si="46"/>
        <v>0.73429951690821249</v>
      </c>
      <c r="K159">
        <f t="shared" si="46"/>
        <v>0</v>
      </c>
      <c r="L159">
        <f t="shared" si="46"/>
        <v>0</v>
      </c>
      <c r="M159">
        <f t="shared" si="46"/>
        <v>0</v>
      </c>
      <c r="N159">
        <f t="shared" si="46"/>
        <v>0</v>
      </c>
      <c r="O159">
        <f t="shared" si="46"/>
        <v>0</v>
      </c>
      <c r="P159">
        <f t="shared" si="46"/>
        <v>0</v>
      </c>
      <c r="Q159">
        <f t="shared" si="46"/>
        <v>0</v>
      </c>
      <c r="R159">
        <f t="shared" si="46"/>
        <v>0</v>
      </c>
      <c r="S159">
        <f t="shared" si="46"/>
        <v>0.37096321258073572</v>
      </c>
      <c r="T159">
        <f t="shared" si="8"/>
        <v>1.8160112624787863</v>
      </c>
    </row>
    <row r="160" spans="1:20" x14ac:dyDescent="0.25">
      <c r="A160" s="4" t="s">
        <v>49</v>
      </c>
      <c r="B160">
        <f t="shared" si="6"/>
        <v>0</v>
      </c>
      <c r="C160">
        <f t="shared" ref="C160:S160" si="47">IF(C$99=0, C42, C42*C$115)</f>
        <v>0</v>
      </c>
      <c r="D160">
        <f t="shared" si="47"/>
        <v>0</v>
      </c>
      <c r="E160">
        <f t="shared" si="47"/>
        <v>0.37777777777777777</v>
      </c>
      <c r="F160">
        <f t="shared" si="47"/>
        <v>1.1111111111111112</v>
      </c>
      <c r="G160">
        <f t="shared" si="47"/>
        <v>0.75</v>
      </c>
      <c r="H160">
        <f t="shared" si="47"/>
        <v>0.37037037037037035</v>
      </c>
      <c r="I160">
        <f t="shared" si="47"/>
        <v>0.71264367816091945</v>
      </c>
      <c r="J160">
        <f t="shared" si="47"/>
        <v>2.5700483091787438</v>
      </c>
      <c r="K160">
        <f t="shared" si="47"/>
        <v>2.1917808219178081</v>
      </c>
      <c r="L160">
        <f t="shared" si="47"/>
        <v>3.5988200589970494</v>
      </c>
      <c r="M160">
        <f t="shared" si="47"/>
        <v>6.185185185185186</v>
      </c>
      <c r="N160">
        <f t="shared" si="47"/>
        <v>9.0579710144927539</v>
      </c>
      <c r="O160">
        <f t="shared" si="47"/>
        <v>13.217391304347828</v>
      </c>
      <c r="P160">
        <f t="shared" si="47"/>
        <v>18.192488262910803</v>
      </c>
      <c r="Q160">
        <f t="shared" si="47"/>
        <v>18.50632911392405</v>
      </c>
      <c r="R160">
        <f t="shared" si="47"/>
        <v>22.080350039777244</v>
      </c>
      <c r="S160">
        <f t="shared" si="47"/>
        <v>48.22521763549566</v>
      </c>
      <c r="T160">
        <f t="shared" si="8"/>
        <v>147.14748468364732</v>
      </c>
    </row>
    <row r="161" spans="1:20" x14ac:dyDescent="0.25">
      <c r="A161" t="s">
        <v>50</v>
      </c>
      <c r="B161">
        <f t="shared" si="6"/>
        <v>0</v>
      </c>
      <c r="C161">
        <f t="shared" ref="C161:S161" si="48">IF(C$99=0, C43, C43*C$115)</f>
        <v>0</v>
      </c>
      <c r="D161">
        <f t="shared" si="48"/>
        <v>0</v>
      </c>
      <c r="E161">
        <f t="shared" si="48"/>
        <v>0</v>
      </c>
      <c r="F161">
        <f t="shared" si="48"/>
        <v>0.7407407407407407</v>
      </c>
      <c r="G161">
        <f t="shared" si="48"/>
        <v>0.375</v>
      </c>
      <c r="H161">
        <f t="shared" si="48"/>
        <v>0.37037037037037035</v>
      </c>
      <c r="I161">
        <f t="shared" si="48"/>
        <v>0.35632183908045972</v>
      </c>
      <c r="J161">
        <f t="shared" si="48"/>
        <v>1.4685990338164248</v>
      </c>
      <c r="K161">
        <f t="shared" si="48"/>
        <v>1.8264840182648403</v>
      </c>
      <c r="L161">
        <f t="shared" si="48"/>
        <v>2.5191740412979344</v>
      </c>
      <c r="M161">
        <f t="shared" si="48"/>
        <v>5.4575163398692812</v>
      </c>
      <c r="N161">
        <f t="shared" si="48"/>
        <v>6.8840579710144922</v>
      </c>
      <c r="O161">
        <f t="shared" si="48"/>
        <v>12.869565217391301</v>
      </c>
      <c r="P161">
        <f t="shared" si="48"/>
        <v>16.37323943661972</v>
      </c>
      <c r="Q161">
        <f t="shared" si="48"/>
        <v>17.05485232067511</v>
      </c>
      <c r="R161">
        <f t="shared" si="48"/>
        <v>19.54653937947494</v>
      </c>
      <c r="S161">
        <f t="shared" si="48"/>
        <v>40.06402695871946</v>
      </c>
      <c r="T161">
        <f t="shared" si="8"/>
        <v>125.90648766733506</v>
      </c>
    </row>
    <row r="162" spans="1:20" x14ac:dyDescent="0.25">
      <c r="A162" t="s">
        <v>51</v>
      </c>
      <c r="B162">
        <f t="shared" si="6"/>
        <v>0</v>
      </c>
      <c r="C162">
        <f t="shared" ref="C162:S162" si="49">IF(C$99=0, C44, C44*C$115)</f>
        <v>0</v>
      </c>
      <c r="D162">
        <f t="shared" si="49"/>
        <v>0</v>
      </c>
      <c r="E162">
        <f t="shared" si="49"/>
        <v>0</v>
      </c>
      <c r="F162">
        <f t="shared" si="49"/>
        <v>0.37037037037037035</v>
      </c>
      <c r="G162">
        <f t="shared" si="49"/>
        <v>0</v>
      </c>
      <c r="H162">
        <f t="shared" si="49"/>
        <v>0</v>
      </c>
      <c r="I162">
        <f t="shared" si="49"/>
        <v>0</v>
      </c>
      <c r="J162">
        <f t="shared" si="49"/>
        <v>0</v>
      </c>
      <c r="K162">
        <f t="shared" si="49"/>
        <v>0</v>
      </c>
      <c r="L162">
        <f t="shared" si="49"/>
        <v>0</v>
      </c>
      <c r="M162">
        <f t="shared" si="49"/>
        <v>0.36383442265795207</v>
      </c>
      <c r="N162">
        <f t="shared" si="49"/>
        <v>1.0869565217391304</v>
      </c>
      <c r="O162">
        <f t="shared" si="49"/>
        <v>0.34782608695652173</v>
      </c>
      <c r="P162">
        <f t="shared" si="49"/>
        <v>0.363849765258216</v>
      </c>
      <c r="Q162">
        <f t="shared" si="49"/>
        <v>0.3628691983122363</v>
      </c>
      <c r="R162">
        <f t="shared" si="49"/>
        <v>1.0859188544152745</v>
      </c>
      <c r="S162">
        <f t="shared" si="49"/>
        <v>4.822521763549565</v>
      </c>
      <c r="T162">
        <f t="shared" si="8"/>
        <v>8.8041469832592654</v>
      </c>
    </row>
    <row r="163" spans="1:20" x14ac:dyDescent="0.25">
      <c r="A163" t="s">
        <v>52</v>
      </c>
      <c r="B163">
        <f t="shared" si="6"/>
        <v>0</v>
      </c>
      <c r="C163">
        <f t="shared" ref="C163:S163" si="50">IF(C$99=0, C45, C45*C$115)</f>
        <v>0</v>
      </c>
      <c r="D163">
        <f t="shared" si="50"/>
        <v>0</v>
      </c>
      <c r="E163">
        <f t="shared" si="50"/>
        <v>0.37777777777777777</v>
      </c>
      <c r="F163">
        <f t="shared" si="50"/>
        <v>0</v>
      </c>
      <c r="G163">
        <f t="shared" si="50"/>
        <v>0.375</v>
      </c>
      <c r="H163">
        <f t="shared" si="50"/>
        <v>0</v>
      </c>
      <c r="I163">
        <f t="shared" si="50"/>
        <v>0.35632183908045972</v>
      </c>
      <c r="J163">
        <f t="shared" si="50"/>
        <v>1.1014492753623188</v>
      </c>
      <c r="K163">
        <f t="shared" si="50"/>
        <v>0.36529680365296802</v>
      </c>
      <c r="L163">
        <f t="shared" si="50"/>
        <v>1.0796460176991149</v>
      </c>
      <c r="M163">
        <f t="shared" si="50"/>
        <v>0.36383442265795207</v>
      </c>
      <c r="N163">
        <f t="shared" si="50"/>
        <v>1.0869565217391304</v>
      </c>
      <c r="O163">
        <f t="shared" si="50"/>
        <v>0</v>
      </c>
      <c r="P163">
        <f t="shared" si="50"/>
        <v>1.4553990610328638</v>
      </c>
      <c r="Q163">
        <f t="shared" si="50"/>
        <v>1.0886075949367089</v>
      </c>
      <c r="R163">
        <f t="shared" si="50"/>
        <v>1.4478918058870323</v>
      </c>
      <c r="S163">
        <f t="shared" si="50"/>
        <v>3.3386689132266216</v>
      </c>
      <c r="T163">
        <f t="shared" si="8"/>
        <v>12.436850033052949</v>
      </c>
    </row>
    <row r="164" spans="1:20" x14ac:dyDescent="0.25">
      <c r="A164" s="4" t="s">
        <v>53</v>
      </c>
      <c r="B164">
        <f t="shared" si="6"/>
        <v>0</v>
      </c>
      <c r="C164">
        <f t="shared" ref="C164:S164" si="51">IF(C$99=0, C46, C46*C$115)</f>
        <v>0</v>
      </c>
      <c r="D164">
        <f t="shared" si="51"/>
        <v>0</v>
      </c>
      <c r="E164">
        <f t="shared" si="51"/>
        <v>0</v>
      </c>
      <c r="F164">
        <f t="shared" si="51"/>
        <v>0</v>
      </c>
      <c r="G164">
        <f t="shared" si="51"/>
        <v>0</v>
      </c>
      <c r="H164">
        <f t="shared" si="51"/>
        <v>0</v>
      </c>
      <c r="I164">
        <f t="shared" si="51"/>
        <v>0.71264367816091945</v>
      </c>
      <c r="J164">
        <f t="shared" si="51"/>
        <v>0.36714975845410625</v>
      </c>
      <c r="K164">
        <f t="shared" si="51"/>
        <v>0</v>
      </c>
      <c r="L164">
        <f t="shared" si="51"/>
        <v>0.71976401179940996</v>
      </c>
      <c r="M164">
        <f t="shared" si="51"/>
        <v>1.0915032679738563</v>
      </c>
      <c r="N164">
        <f t="shared" si="51"/>
        <v>0.36231884057971009</v>
      </c>
      <c r="O164">
        <f t="shared" si="51"/>
        <v>0.69565217391304346</v>
      </c>
      <c r="P164">
        <f t="shared" si="51"/>
        <v>0.363849765258216</v>
      </c>
      <c r="Q164">
        <f t="shared" si="51"/>
        <v>0.72573839662447259</v>
      </c>
      <c r="R164">
        <f t="shared" si="51"/>
        <v>0.36197295147175812</v>
      </c>
      <c r="S164">
        <f t="shared" si="51"/>
        <v>1.8548160629036792</v>
      </c>
      <c r="T164">
        <f t="shared" si="8"/>
        <v>7.2554089071391719</v>
      </c>
    </row>
    <row r="165" spans="1:20" x14ac:dyDescent="0.25">
      <c r="A165" t="s">
        <v>54</v>
      </c>
      <c r="B165">
        <f t="shared" si="6"/>
        <v>0</v>
      </c>
      <c r="C165">
        <f t="shared" ref="C165:S165" si="52">IF(C$99=0, C47, C47*C$115)</f>
        <v>0</v>
      </c>
      <c r="D165">
        <f t="shared" si="52"/>
        <v>0</v>
      </c>
      <c r="E165">
        <f t="shared" si="52"/>
        <v>0</v>
      </c>
      <c r="F165">
        <f t="shared" si="52"/>
        <v>0</v>
      </c>
      <c r="G165">
        <f t="shared" si="52"/>
        <v>0</v>
      </c>
      <c r="H165">
        <f t="shared" si="52"/>
        <v>0</v>
      </c>
      <c r="I165">
        <f t="shared" si="52"/>
        <v>0.35632183908045972</v>
      </c>
      <c r="J165">
        <f t="shared" si="52"/>
        <v>0.36714975845410625</v>
      </c>
      <c r="K165">
        <f t="shared" si="52"/>
        <v>0</v>
      </c>
      <c r="L165">
        <f t="shared" si="52"/>
        <v>0.71976401179940996</v>
      </c>
      <c r="M165">
        <f t="shared" si="52"/>
        <v>1.0915032679738563</v>
      </c>
      <c r="N165">
        <f t="shared" si="52"/>
        <v>0</v>
      </c>
      <c r="O165">
        <f t="shared" si="52"/>
        <v>0.69565217391304346</v>
      </c>
      <c r="P165">
        <f t="shared" si="52"/>
        <v>0.363849765258216</v>
      </c>
      <c r="Q165">
        <f t="shared" si="52"/>
        <v>0.72573839662447259</v>
      </c>
      <c r="R165">
        <f t="shared" si="52"/>
        <v>0.36197295147175812</v>
      </c>
      <c r="S165">
        <f t="shared" si="52"/>
        <v>1.4838528503229427</v>
      </c>
      <c r="T165">
        <f t="shared" si="8"/>
        <v>6.1658050148982655</v>
      </c>
    </row>
    <row r="166" spans="1:20" x14ac:dyDescent="0.25">
      <c r="A166" t="s">
        <v>108</v>
      </c>
      <c r="B166">
        <f t="shared" si="6"/>
        <v>0</v>
      </c>
      <c r="C166">
        <f t="shared" ref="C166:S166" si="53">IF(C$99=0, C48, C48*C$115)</f>
        <v>0</v>
      </c>
      <c r="D166">
        <f t="shared" si="53"/>
        <v>0</v>
      </c>
      <c r="E166">
        <f t="shared" si="53"/>
        <v>0</v>
      </c>
      <c r="F166">
        <f t="shared" si="53"/>
        <v>0</v>
      </c>
      <c r="G166">
        <f t="shared" si="53"/>
        <v>0</v>
      </c>
      <c r="H166">
        <f t="shared" si="53"/>
        <v>0</v>
      </c>
      <c r="I166">
        <f t="shared" si="53"/>
        <v>0.35632183908045972</v>
      </c>
      <c r="J166">
        <f t="shared" si="53"/>
        <v>0.36714975845410625</v>
      </c>
      <c r="K166">
        <f t="shared" si="53"/>
        <v>0</v>
      </c>
      <c r="L166">
        <f t="shared" si="53"/>
        <v>0.35988200589970498</v>
      </c>
      <c r="M166">
        <f t="shared" si="53"/>
        <v>0.36383442265795207</v>
      </c>
      <c r="N166">
        <f t="shared" si="53"/>
        <v>0</v>
      </c>
      <c r="O166">
        <f t="shared" si="53"/>
        <v>0.34782608695652173</v>
      </c>
      <c r="P166">
        <f t="shared" si="53"/>
        <v>0.363849765258216</v>
      </c>
      <c r="Q166">
        <f t="shared" si="53"/>
        <v>0.3628691983122363</v>
      </c>
      <c r="R166">
        <f t="shared" si="53"/>
        <v>0</v>
      </c>
      <c r="S166">
        <f t="shared" si="53"/>
        <v>0</v>
      </c>
      <c r="T166">
        <f t="shared" si="8"/>
        <v>2.521733076619197</v>
      </c>
    </row>
    <row r="167" spans="1:20" x14ac:dyDescent="0.25">
      <c r="A167" t="s">
        <v>55</v>
      </c>
      <c r="B167">
        <f t="shared" si="6"/>
        <v>0</v>
      </c>
      <c r="C167">
        <f t="shared" ref="C167:S167" si="54">IF(C$99=0, C49, C49*C$115)</f>
        <v>0</v>
      </c>
      <c r="D167">
        <f t="shared" si="54"/>
        <v>0</v>
      </c>
      <c r="E167">
        <f t="shared" si="54"/>
        <v>0</v>
      </c>
      <c r="F167">
        <f t="shared" si="54"/>
        <v>0</v>
      </c>
      <c r="G167">
        <f t="shared" si="54"/>
        <v>0</v>
      </c>
      <c r="H167">
        <f t="shared" si="54"/>
        <v>0</v>
      </c>
      <c r="I167">
        <f t="shared" si="54"/>
        <v>0.35632183908045972</v>
      </c>
      <c r="J167">
        <f t="shared" si="54"/>
        <v>0</v>
      </c>
      <c r="K167">
        <f t="shared" si="54"/>
        <v>0</v>
      </c>
      <c r="L167">
        <f t="shared" si="54"/>
        <v>0</v>
      </c>
      <c r="M167">
        <f t="shared" si="54"/>
        <v>0</v>
      </c>
      <c r="N167">
        <f t="shared" si="54"/>
        <v>0.36231884057971009</v>
      </c>
      <c r="O167">
        <f t="shared" si="54"/>
        <v>0</v>
      </c>
      <c r="P167">
        <f t="shared" si="54"/>
        <v>0</v>
      </c>
      <c r="Q167">
        <f t="shared" si="54"/>
        <v>0</v>
      </c>
      <c r="R167">
        <f t="shared" si="54"/>
        <v>0</v>
      </c>
      <c r="S167">
        <f t="shared" si="54"/>
        <v>0.37096321258073572</v>
      </c>
      <c r="T167">
        <f t="shared" si="8"/>
        <v>1.0896038922409055</v>
      </c>
    </row>
    <row r="168" spans="1:20" x14ac:dyDescent="0.25">
      <c r="A168" s="4" t="s">
        <v>56</v>
      </c>
      <c r="B168">
        <f t="shared" si="6"/>
        <v>0.67639902676399022</v>
      </c>
      <c r="C168">
        <f t="shared" ref="C168:S168" si="55">IF(C$99=0, C50, C50*C$115)</f>
        <v>0.37254901960784315</v>
      </c>
      <c r="D168">
        <f t="shared" si="55"/>
        <v>0.66666666666666663</v>
      </c>
      <c r="E168">
        <f t="shared" si="55"/>
        <v>0.37777777777777777</v>
      </c>
      <c r="F168">
        <f t="shared" si="55"/>
        <v>0.37037037037037035</v>
      </c>
      <c r="G168">
        <f t="shared" si="55"/>
        <v>0</v>
      </c>
      <c r="H168">
        <f t="shared" si="55"/>
        <v>0.37037037037037035</v>
      </c>
      <c r="I168">
        <f t="shared" si="55"/>
        <v>0</v>
      </c>
      <c r="J168">
        <f t="shared" si="55"/>
        <v>0</v>
      </c>
      <c r="K168">
        <f t="shared" si="55"/>
        <v>0</v>
      </c>
      <c r="L168">
        <f t="shared" si="55"/>
        <v>0.35988200589970498</v>
      </c>
      <c r="M168">
        <f t="shared" si="55"/>
        <v>1.0915032679738563</v>
      </c>
      <c r="N168">
        <f t="shared" si="55"/>
        <v>0.36231884057971009</v>
      </c>
      <c r="O168">
        <f t="shared" si="55"/>
        <v>0.69565217391304346</v>
      </c>
      <c r="P168">
        <f t="shared" si="55"/>
        <v>0</v>
      </c>
      <c r="Q168">
        <f t="shared" si="55"/>
        <v>1.451476793248945</v>
      </c>
      <c r="R168">
        <f t="shared" si="55"/>
        <v>1.8098647573587912</v>
      </c>
      <c r="S168">
        <f t="shared" si="55"/>
        <v>9.274080314518395</v>
      </c>
      <c r="T168">
        <f t="shared" si="8"/>
        <v>17.878911385049463</v>
      </c>
    </row>
    <row r="169" spans="1:20" x14ac:dyDescent="0.25">
      <c r="A169" t="s">
        <v>127</v>
      </c>
      <c r="B169">
        <f t="shared" si="6"/>
        <v>0.33819951338199511</v>
      </c>
      <c r="C169">
        <f t="shared" ref="C169:S169" si="56">IF(C$99=0, C51, C51*C$115)</f>
        <v>0</v>
      </c>
      <c r="D169">
        <f t="shared" si="56"/>
        <v>0</v>
      </c>
      <c r="E169">
        <f t="shared" si="56"/>
        <v>0</v>
      </c>
      <c r="F169">
        <f t="shared" si="56"/>
        <v>0</v>
      </c>
      <c r="G169">
        <f t="shared" si="56"/>
        <v>0</v>
      </c>
      <c r="H169">
        <f t="shared" si="56"/>
        <v>0</v>
      </c>
      <c r="I169">
        <f t="shared" si="56"/>
        <v>0</v>
      </c>
      <c r="J169">
        <f t="shared" si="56"/>
        <v>0</v>
      </c>
      <c r="K169">
        <f t="shared" si="56"/>
        <v>0</v>
      </c>
      <c r="L169">
        <f t="shared" si="56"/>
        <v>0</v>
      </c>
      <c r="M169">
        <f t="shared" si="56"/>
        <v>0</v>
      </c>
      <c r="N169">
        <f t="shared" si="56"/>
        <v>0</v>
      </c>
      <c r="O169">
        <f t="shared" si="56"/>
        <v>0</v>
      </c>
      <c r="P169">
        <f t="shared" si="56"/>
        <v>0</v>
      </c>
      <c r="Q169">
        <f t="shared" si="56"/>
        <v>0</v>
      </c>
      <c r="R169">
        <f t="shared" si="56"/>
        <v>0</v>
      </c>
      <c r="S169">
        <f t="shared" si="56"/>
        <v>0</v>
      </c>
      <c r="T169">
        <f t="shared" si="8"/>
        <v>0.33819951338199511</v>
      </c>
    </row>
    <row r="170" spans="1:20" x14ac:dyDescent="0.25">
      <c r="A170" t="s">
        <v>57</v>
      </c>
      <c r="B170">
        <f t="shared" si="6"/>
        <v>0</v>
      </c>
      <c r="C170">
        <f t="shared" ref="C170:S170" si="57">IF(C$99=0, C52, C52*C$115)</f>
        <v>0</v>
      </c>
      <c r="D170">
        <f t="shared" si="57"/>
        <v>0</v>
      </c>
      <c r="E170">
        <f t="shared" si="57"/>
        <v>0</v>
      </c>
      <c r="F170">
        <f t="shared" si="57"/>
        <v>0</v>
      </c>
      <c r="G170">
        <f t="shared" si="57"/>
        <v>0</v>
      </c>
      <c r="H170">
        <f t="shared" si="57"/>
        <v>0</v>
      </c>
      <c r="I170">
        <f t="shared" si="57"/>
        <v>0</v>
      </c>
      <c r="J170">
        <f t="shared" si="57"/>
        <v>0</v>
      </c>
      <c r="K170">
        <f t="shared" si="57"/>
        <v>0</v>
      </c>
      <c r="L170">
        <f t="shared" si="57"/>
        <v>0</v>
      </c>
      <c r="M170">
        <f t="shared" si="57"/>
        <v>0</v>
      </c>
      <c r="N170">
        <f t="shared" si="57"/>
        <v>0</v>
      </c>
      <c r="O170">
        <f t="shared" si="57"/>
        <v>0</v>
      </c>
      <c r="P170">
        <f t="shared" si="57"/>
        <v>0</v>
      </c>
      <c r="Q170">
        <f t="shared" si="57"/>
        <v>0.3628691983122363</v>
      </c>
      <c r="R170">
        <f t="shared" si="57"/>
        <v>1.8098647573587912</v>
      </c>
      <c r="S170">
        <f t="shared" si="57"/>
        <v>8.1611906767761866</v>
      </c>
      <c r="T170">
        <f t="shared" si="8"/>
        <v>10.333924632447214</v>
      </c>
    </row>
    <row r="171" spans="1:20" x14ac:dyDescent="0.25">
      <c r="A171" t="s">
        <v>58</v>
      </c>
      <c r="B171">
        <f t="shared" si="6"/>
        <v>0</v>
      </c>
      <c r="C171">
        <f t="shared" ref="C171:S171" si="58">IF(C$99=0, C53, C53*C$115)</f>
        <v>0</v>
      </c>
      <c r="D171">
        <f t="shared" si="58"/>
        <v>0.33333333333333331</v>
      </c>
      <c r="E171">
        <f t="shared" si="58"/>
        <v>0</v>
      </c>
      <c r="F171">
        <f t="shared" si="58"/>
        <v>0</v>
      </c>
      <c r="G171">
        <f t="shared" si="58"/>
        <v>0</v>
      </c>
      <c r="H171">
        <f t="shared" si="58"/>
        <v>0.37037037037037035</v>
      </c>
      <c r="I171">
        <f t="shared" si="58"/>
        <v>0</v>
      </c>
      <c r="J171">
        <f t="shared" si="58"/>
        <v>0</v>
      </c>
      <c r="K171">
        <f t="shared" si="58"/>
        <v>0</v>
      </c>
      <c r="L171">
        <f t="shared" si="58"/>
        <v>0.35988200589970498</v>
      </c>
      <c r="M171">
        <f t="shared" si="58"/>
        <v>0</v>
      </c>
      <c r="N171">
        <f t="shared" si="58"/>
        <v>0</v>
      </c>
      <c r="O171">
        <f t="shared" si="58"/>
        <v>0</v>
      </c>
      <c r="P171">
        <f t="shared" si="58"/>
        <v>0</v>
      </c>
      <c r="Q171">
        <f t="shared" si="58"/>
        <v>0.3628691983122363</v>
      </c>
      <c r="R171">
        <f t="shared" si="58"/>
        <v>0</v>
      </c>
      <c r="S171">
        <f t="shared" si="58"/>
        <v>0</v>
      </c>
      <c r="T171">
        <f t="shared" si="8"/>
        <v>1.426454907915645</v>
      </c>
    </row>
    <row r="172" spans="1:20" x14ac:dyDescent="0.25">
      <c r="A172" t="s">
        <v>59</v>
      </c>
      <c r="B172">
        <f t="shared" si="6"/>
        <v>0.33819951338199511</v>
      </c>
      <c r="C172">
        <f t="shared" ref="C172:S172" si="59">IF(C$99=0, C54, C54*C$115)</f>
        <v>0.37254901960784315</v>
      </c>
      <c r="D172">
        <f t="shared" si="59"/>
        <v>0.33333333333333331</v>
      </c>
      <c r="E172">
        <f t="shared" si="59"/>
        <v>0.37777777777777777</v>
      </c>
      <c r="F172">
        <f t="shared" si="59"/>
        <v>0.37037037037037035</v>
      </c>
      <c r="G172">
        <f t="shared" si="59"/>
        <v>0</v>
      </c>
      <c r="H172">
        <f t="shared" si="59"/>
        <v>0</v>
      </c>
      <c r="I172">
        <f t="shared" si="59"/>
        <v>0</v>
      </c>
      <c r="J172">
        <f t="shared" si="59"/>
        <v>0</v>
      </c>
      <c r="K172">
        <f t="shared" si="59"/>
        <v>0</v>
      </c>
      <c r="L172">
        <f t="shared" si="59"/>
        <v>0</v>
      </c>
      <c r="M172">
        <f t="shared" si="59"/>
        <v>1.0915032679738563</v>
      </c>
      <c r="N172">
        <f t="shared" si="59"/>
        <v>0.36231884057971009</v>
      </c>
      <c r="O172">
        <f t="shared" si="59"/>
        <v>0.69565217391304346</v>
      </c>
      <c r="P172">
        <f t="shared" si="59"/>
        <v>0</v>
      </c>
      <c r="Q172">
        <f t="shared" si="59"/>
        <v>0.72573839662447259</v>
      </c>
      <c r="R172">
        <f t="shared" si="59"/>
        <v>0</v>
      </c>
      <c r="S172">
        <f t="shared" si="59"/>
        <v>1.1128896377422073</v>
      </c>
      <c r="T172">
        <f t="shared" si="8"/>
        <v>5.7803323313046091</v>
      </c>
    </row>
    <row r="173" spans="1:20" x14ac:dyDescent="0.25">
      <c r="A173" s="4" t="s">
        <v>60</v>
      </c>
      <c r="B173">
        <f t="shared" si="6"/>
        <v>0</v>
      </c>
      <c r="C173">
        <f t="shared" ref="C173:S173" si="60">IF(C$99=0, C55, C55*C$115)</f>
        <v>0.37254901960784315</v>
      </c>
      <c r="D173">
        <f t="shared" si="60"/>
        <v>0</v>
      </c>
      <c r="E173">
        <f t="shared" si="60"/>
        <v>1.1333333333333333</v>
      </c>
      <c r="F173">
        <f t="shared" si="60"/>
        <v>0.37037037037037035</v>
      </c>
      <c r="G173">
        <f t="shared" si="60"/>
        <v>0.375</v>
      </c>
      <c r="H173">
        <f t="shared" si="60"/>
        <v>1.4814814814814812</v>
      </c>
      <c r="I173">
        <f t="shared" si="60"/>
        <v>1.781609195402299</v>
      </c>
      <c r="J173">
        <f t="shared" si="60"/>
        <v>2.9371980676328504</v>
      </c>
      <c r="K173">
        <f t="shared" si="60"/>
        <v>8.4018264840182653</v>
      </c>
      <c r="L173">
        <f t="shared" si="60"/>
        <v>13.675516224188792</v>
      </c>
      <c r="M173">
        <f t="shared" si="60"/>
        <v>19.647058823529413</v>
      </c>
      <c r="N173">
        <f t="shared" si="60"/>
        <v>19.927536231884051</v>
      </c>
      <c r="O173">
        <f t="shared" si="60"/>
        <v>26.434782608695645</v>
      </c>
      <c r="P173">
        <f t="shared" si="60"/>
        <v>35.293427230046959</v>
      </c>
      <c r="Q173">
        <f t="shared" si="60"/>
        <v>54.793248945147688</v>
      </c>
      <c r="R173">
        <f t="shared" si="60"/>
        <v>53.571996817820221</v>
      </c>
      <c r="S173">
        <f t="shared" si="60"/>
        <v>174.35270991294587</v>
      </c>
      <c r="T173">
        <f t="shared" si="8"/>
        <v>414.54964474610506</v>
      </c>
    </row>
    <row r="174" spans="1:20" x14ac:dyDescent="0.25">
      <c r="A174" t="s">
        <v>61</v>
      </c>
      <c r="B174">
        <f t="shared" si="6"/>
        <v>0</v>
      </c>
      <c r="C174">
        <f t="shared" ref="C174:S174" si="61">IF(C$99=0, C56, C56*C$115)</f>
        <v>0</v>
      </c>
      <c r="D174">
        <f t="shared" si="61"/>
        <v>0</v>
      </c>
      <c r="E174">
        <f t="shared" si="61"/>
        <v>0.37777777777777777</v>
      </c>
      <c r="F174">
        <f t="shared" si="61"/>
        <v>0</v>
      </c>
      <c r="G174">
        <f t="shared" si="61"/>
        <v>0</v>
      </c>
      <c r="H174">
        <f t="shared" si="61"/>
        <v>0.37037037037037035</v>
      </c>
      <c r="I174">
        <f t="shared" si="61"/>
        <v>0.35632183908045972</v>
      </c>
      <c r="J174">
        <f t="shared" si="61"/>
        <v>0</v>
      </c>
      <c r="K174">
        <f t="shared" si="61"/>
        <v>0</v>
      </c>
      <c r="L174">
        <f t="shared" si="61"/>
        <v>0.35988200589970498</v>
      </c>
      <c r="M174">
        <f t="shared" si="61"/>
        <v>0.72766884531590414</v>
      </c>
      <c r="N174">
        <f t="shared" si="61"/>
        <v>0.72463768115942018</v>
      </c>
      <c r="O174">
        <f t="shared" si="61"/>
        <v>0.34782608695652173</v>
      </c>
      <c r="P174">
        <f t="shared" si="61"/>
        <v>0</v>
      </c>
      <c r="Q174">
        <f t="shared" si="61"/>
        <v>0</v>
      </c>
      <c r="R174">
        <f t="shared" si="61"/>
        <v>0</v>
      </c>
      <c r="S174">
        <f t="shared" si="61"/>
        <v>0.37096321258073572</v>
      </c>
      <c r="T174">
        <f t="shared" si="8"/>
        <v>3.6354478191408948</v>
      </c>
    </row>
    <row r="175" spans="1:20" x14ac:dyDescent="0.25">
      <c r="A175" t="s">
        <v>62</v>
      </c>
      <c r="B175">
        <f t="shared" si="6"/>
        <v>0</v>
      </c>
      <c r="C175">
        <f t="shared" ref="C175:S175" si="62">IF(C$99=0, C57, C57*C$115)</f>
        <v>0</v>
      </c>
      <c r="D175">
        <f t="shared" si="62"/>
        <v>0</v>
      </c>
      <c r="E175">
        <f t="shared" si="62"/>
        <v>0</v>
      </c>
      <c r="F175">
        <f t="shared" si="62"/>
        <v>0</v>
      </c>
      <c r="G175">
        <f t="shared" si="62"/>
        <v>0</v>
      </c>
      <c r="H175">
        <f t="shared" si="62"/>
        <v>0</v>
      </c>
      <c r="I175">
        <f t="shared" si="62"/>
        <v>0.35632183908045972</v>
      </c>
      <c r="J175">
        <f t="shared" si="62"/>
        <v>0.36714975845410625</v>
      </c>
      <c r="K175">
        <f t="shared" si="62"/>
        <v>1.4611872146118718</v>
      </c>
      <c r="L175">
        <f t="shared" si="62"/>
        <v>3.2389380530973448</v>
      </c>
      <c r="M175">
        <f t="shared" si="62"/>
        <v>2.5468409586056646</v>
      </c>
      <c r="N175">
        <f t="shared" si="62"/>
        <v>3.9855072463768115</v>
      </c>
      <c r="O175">
        <f t="shared" si="62"/>
        <v>6.9565217391304346</v>
      </c>
      <c r="P175">
        <f t="shared" si="62"/>
        <v>8.3685446009389679</v>
      </c>
      <c r="Q175">
        <f t="shared" si="62"/>
        <v>11.974683544303797</v>
      </c>
      <c r="R175">
        <f t="shared" si="62"/>
        <v>11.583134447096263</v>
      </c>
      <c r="S175">
        <f t="shared" si="62"/>
        <v>48.596180848076372</v>
      </c>
      <c r="T175">
        <f t="shared" si="8"/>
        <v>99.435010249772091</v>
      </c>
    </row>
    <row r="176" spans="1:20" x14ac:dyDescent="0.25">
      <c r="A176" t="s">
        <v>63</v>
      </c>
      <c r="B176">
        <f t="shared" si="6"/>
        <v>0</v>
      </c>
      <c r="C176">
        <f t="shared" ref="C176:S176" si="63">IF(C$99=0, C58, C58*C$115)</f>
        <v>0</v>
      </c>
      <c r="D176">
        <f t="shared" si="63"/>
        <v>0</v>
      </c>
      <c r="E176">
        <f t="shared" si="63"/>
        <v>0</v>
      </c>
      <c r="F176">
        <f t="shared" si="63"/>
        <v>0</v>
      </c>
      <c r="G176">
        <f t="shared" si="63"/>
        <v>0</v>
      </c>
      <c r="H176">
        <f t="shared" si="63"/>
        <v>0.7407407407407407</v>
      </c>
      <c r="I176">
        <f t="shared" si="63"/>
        <v>0</v>
      </c>
      <c r="J176">
        <f t="shared" si="63"/>
        <v>0.73429951690821249</v>
      </c>
      <c r="K176">
        <f t="shared" si="63"/>
        <v>2.5570776255707757</v>
      </c>
      <c r="L176">
        <f t="shared" si="63"/>
        <v>4.3185840707964598</v>
      </c>
      <c r="M176">
        <f t="shared" si="63"/>
        <v>4.3660130718954253</v>
      </c>
      <c r="N176">
        <f t="shared" si="63"/>
        <v>6.5217391304347823</v>
      </c>
      <c r="O176">
        <f t="shared" si="63"/>
        <v>5.5652173913043477</v>
      </c>
      <c r="P176">
        <f t="shared" si="63"/>
        <v>10.551643192488264</v>
      </c>
      <c r="Q176">
        <f t="shared" si="63"/>
        <v>13.063291139240507</v>
      </c>
      <c r="R176">
        <f t="shared" si="63"/>
        <v>11.2211614956245</v>
      </c>
      <c r="S176">
        <f t="shared" si="63"/>
        <v>31.531873069362533</v>
      </c>
      <c r="T176">
        <f t="shared" si="8"/>
        <v>91.171640444366545</v>
      </c>
    </row>
    <row r="177" spans="1:20" x14ac:dyDescent="0.25">
      <c r="A177" t="s">
        <v>64</v>
      </c>
      <c r="B177">
        <f t="shared" si="6"/>
        <v>0</v>
      </c>
      <c r="C177">
        <f t="shared" ref="C177:S177" si="64">IF(C$99=0, C59, C59*C$115)</f>
        <v>0</v>
      </c>
      <c r="D177">
        <f t="shared" si="64"/>
        <v>0</v>
      </c>
      <c r="E177">
        <f t="shared" si="64"/>
        <v>0</v>
      </c>
      <c r="F177">
        <f t="shared" si="64"/>
        <v>0</v>
      </c>
      <c r="G177">
        <f t="shared" si="64"/>
        <v>0</v>
      </c>
      <c r="H177">
        <f t="shared" si="64"/>
        <v>0.37037037037037035</v>
      </c>
      <c r="I177">
        <f t="shared" si="64"/>
        <v>0</v>
      </c>
      <c r="J177">
        <f t="shared" si="64"/>
        <v>0.36714975845410625</v>
      </c>
      <c r="K177">
        <f t="shared" si="64"/>
        <v>2.1917808219178081</v>
      </c>
      <c r="L177">
        <f t="shared" si="64"/>
        <v>4.3185840707964598</v>
      </c>
      <c r="M177">
        <f t="shared" si="64"/>
        <v>4.0021786492374734</v>
      </c>
      <c r="N177">
        <f t="shared" si="64"/>
        <v>6.1594202898550723</v>
      </c>
      <c r="O177">
        <f t="shared" si="64"/>
        <v>4.8695652173913047</v>
      </c>
      <c r="P177">
        <f t="shared" si="64"/>
        <v>8.7323943661971839</v>
      </c>
      <c r="Q177">
        <f t="shared" si="64"/>
        <v>10.523206751054852</v>
      </c>
      <c r="R177">
        <f t="shared" si="64"/>
        <v>9.7732696897374698</v>
      </c>
      <c r="S177">
        <f t="shared" si="64"/>
        <v>27.45127773097445</v>
      </c>
      <c r="T177">
        <f t="shared" si="8"/>
        <v>78.759197715986545</v>
      </c>
    </row>
    <row r="178" spans="1:20" x14ac:dyDescent="0.25">
      <c r="A178" t="s">
        <v>65</v>
      </c>
      <c r="B178">
        <f t="shared" si="6"/>
        <v>0</v>
      </c>
      <c r="C178">
        <f t="shared" ref="C178:S178" si="65">IF(C$99=0, C60, C60*C$115)</f>
        <v>0.37254901960784315</v>
      </c>
      <c r="D178">
        <f t="shared" si="65"/>
        <v>0</v>
      </c>
      <c r="E178">
        <f t="shared" si="65"/>
        <v>0.75555555555555554</v>
      </c>
      <c r="F178">
        <f t="shared" si="65"/>
        <v>0.37037037037037035</v>
      </c>
      <c r="G178">
        <f t="shared" si="65"/>
        <v>0.375</v>
      </c>
      <c r="H178">
        <f t="shared" si="65"/>
        <v>0.37037037037037035</v>
      </c>
      <c r="I178">
        <f t="shared" si="65"/>
        <v>0.35632183908045972</v>
      </c>
      <c r="J178">
        <f t="shared" si="65"/>
        <v>0.73429951690821249</v>
      </c>
      <c r="K178">
        <f t="shared" si="65"/>
        <v>1.8264840182648403</v>
      </c>
      <c r="L178">
        <f t="shared" si="65"/>
        <v>2.5191740412979344</v>
      </c>
      <c r="M178">
        <f t="shared" si="65"/>
        <v>2.910675381263617</v>
      </c>
      <c r="N178">
        <f t="shared" si="65"/>
        <v>3.2608695652173911</v>
      </c>
      <c r="O178">
        <f t="shared" si="65"/>
        <v>6.6086956521739122</v>
      </c>
      <c r="P178">
        <f t="shared" si="65"/>
        <v>4.7300469483568079</v>
      </c>
      <c r="Q178">
        <f t="shared" si="65"/>
        <v>8.7088607594936711</v>
      </c>
      <c r="R178">
        <f t="shared" si="65"/>
        <v>6.5155131264916468</v>
      </c>
      <c r="S178">
        <f t="shared" si="65"/>
        <v>27.080314518393706</v>
      </c>
      <c r="T178">
        <f t="shared" si="8"/>
        <v>67.495100682846328</v>
      </c>
    </row>
    <row r="179" spans="1:20" x14ac:dyDescent="0.25">
      <c r="A179" t="s">
        <v>66</v>
      </c>
      <c r="B179">
        <f t="shared" si="6"/>
        <v>0</v>
      </c>
      <c r="C179">
        <f t="shared" ref="C179:S179" si="66">IF(C$99=0, C61, C61*C$115)</f>
        <v>0</v>
      </c>
      <c r="D179">
        <f t="shared" si="66"/>
        <v>0</v>
      </c>
      <c r="E179">
        <f t="shared" si="66"/>
        <v>0</v>
      </c>
      <c r="F179">
        <f t="shared" si="66"/>
        <v>0</v>
      </c>
      <c r="G179">
        <f t="shared" si="66"/>
        <v>0</v>
      </c>
      <c r="H179">
        <f t="shared" si="66"/>
        <v>0</v>
      </c>
      <c r="I179">
        <f t="shared" si="66"/>
        <v>0.71264367816091945</v>
      </c>
      <c r="J179">
        <f t="shared" si="66"/>
        <v>0.73429951690821249</v>
      </c>
      <c r="K179">
        <f t="shared" si="66"/>
        <v>1.8264840182648403</v>
      </c>
      <c r="L179">
        <f t="shared" si="66"/>
        <v>3.2389380530973448</v>
      </c>
      <c r="M179">
        <f t="shared" si="66"/>
        <v>7.6405228758169947</v>
      </c>
      <c r="N179">
        <f t="shared" si="66"/>
        <v>4.7101449275362315</v>
      </c>
      <c r="O179">
        <f t="shared" si="66"/>
        <v>6.2608695652173907</v>
      </c>
      <c r="P179">
        <f t="shared" si="66"/>
        <v>9.8239436619718319</v>
      </c>
      <c r="Q179">
        <f t="shared" si="66"/>
        <v>18.50632911392405</v>
      </c>
      <c r="R179">
        <f t="shared" si="66"/>
        <v>22.804295942720763</v>
      </c>
      <c r="S179">
        <f t="shared" si="66"/>
        <v>61.579893288402147</v>
      </c>
      <c r="T179">
        <f t="shared" si="8"/>
        <v>137.83836464202074</v>
      </c>
    </row>
    <row r="180" spans="1:20" x14ac:dyDescent="0.25">
      <c r="A180" t="s">
        <v>67</v>
      </c>
      <c r="B180">
        <f t="shared" si="6"/>
        <v>0</v>
      </c>
      <c r="C180">
        <f t="shared" ref="C180:S180" si="67">IF(C$99=0, C62, C62*C$115)</f>
        <v>0</v>
      </c>
      <c r="D180">
        <f t="shared" si="67"/>
        <v>0</v>
      </c>
      <c r="E180">
        <f t="shared" si="67"/>
        <v>0</v>
      </c>
      <c r="F180">
        <f t="shared" si="67"/>
        <v>0</v>
      </c>
      <c r="G180">
        <f t="shared" si="67"/>
        <v>0</v>
      </c>
      <c r="H180">
        <f t="shared" si="67"/>
        <v>0</v>
      </c>
      <c r="I180">
        <f t="shared" si="67"/>
        <v>0</v>
      </c>
      <c r="J180">
        <f t="shared" si="67"/>
        <v>0.36714975845410625</v>
      </c>
      <c r="K180">
        <f t="shared" si="67"/>
        <v>0</v>
      </c>
      <c r="L180">
        <f t="shared" si="67"/>
        <v>0</v>
      </c>
      <c r="M180">
        <f t="shared" si="67"/>
        <v>0</v>
      </c>
      <c r="N180">
        <f t="shared" si="67"/>
        <v>0</v>
      </c>
      <c r="O180">
        <f t="shared" si="67"/>
        <v>0</v>
      </c>
      <c r="P180">
        <f t="shared" si="67"/>
        <v>0</v>
      </c>
      <c r="Q180">
        <f t="shared" si="67"/>
        <v>0</v>
      </c>
      <c r="R180">
        <f t="shared" si="67"/>
        <v>0</v>
      </c>
      <c r="S180">
        <f t="shared" si="67"/>
        <v>0</v>
      </c>
      <c r="T180">
        <f t="shared" si="8"/>
        <v>0.36714975845410625</v>
      </c>
    </row>
    <row r="181" spans="1:20" x14ac:dyDescent="0.25">
      <c r="A181" t="s">
        <v>68</v>
      </c>
      <c r="B181">
        <f t="shared" si="6"/>
        <v>0</v>
      </c>
      <c r="C181">
        <f t="shared" ref="C181:S181" si="68">IF(C$99=0, C63, C63*C$115)</f>
        <v>0</v>
      </c>
      <c r="D181">
        <f t="shared" si="68"/>
        <v>0</v>
      </c>
      <c r="E181">
        <f t="shared" si="68"/>
        <v>0</v>
      </c>
      <c r="F181">
        <f t="shared" si="68"/>
        <v>0</v>
      </c>
      <c r="G181">
        <f t="shared" si="68"/>
        <v>0</v>
      </c>
      <c r="H181">
        <f t="shared" si="68"/>
        <v>0</v>
      </c>
      <c r="I181">
        <f t="shared" si="68"/>
        <v>0</v>
      </c>
      <c r="J181">
        <f t="shared" si="68"/>
        <v>0</v>
      </c>
      <c r="K181">
        <f t="shared" si="68"/>
        <v>0.73059360730593603</v>
      </c>
      <c r="L181">
        <f t="shared" si="68"/>
        <v>0</v>
      </c>
      <c r="M181">
        <f t="shared" si="68"/>
        <v>1.4553376906318081</v>
      </c>
      <c r="N181">
        <f t="shared" si="68"/>
        <v>0.72463768115942018</v>
      </c>
      <c r="O181">
        <f t="shared" si="68"/>
        <v>0.69565217391304346</v>
      </c>
      <c r="P181">
        <f t="shared" si="68"/>
        <v>1.8192488262910802</v>
      </c>
      <c r="Q181">
        <f t="shared" si="68"/>
        <v>2.5400843881856536</v>
      </c>
      <c r="R181">
        <f t="shared" si="68"/>
        <v>1.4478918058870323</v>
      </c>
      <c r="S181">
        <f t="shared" si="68"/>
        <v>5.1934849761303008</v>
      </c>
      <c r="T181">
        <f t="shared" si="8"/>
        <v>14.606931149504273</v>
      </c>
    </row>
    <row r="182" spans="1:20" x14ac:dyDescent="0.25">
      <c r="A182" s="4" t="s">
        <v>69</v>
      </c>
      <c r="B182">
        <f t="shared" si="6"/>
        <v>3.0437956204379564</v>
      </c>
      <c r="C182">
        <f t="shared" ref="C182:S182" si="69">IF(C$99=0, C64, C64*C$115)</f>
        <v>1.862745098039216</v>
      </c>
      <c r="D182">
        <f t="shared" si="69"/>
        <v>0.33333333333333331</v>
      </c>
      <c r="E182">
        <f t="shared" si="69"/>
        <v>0.37777777777777777</v>
      </c>
      <c r="F182">
        <f t="shared" si="69"/>
        <v>1.1111111111111112</v>
      </c>
      <c r="G182">
        <f t="shared" si="69"/>
        <v>1.4999999999999996</v>
      </c>
      <c r="H182">
        <f t="shared" si="69"/>
        <v>1.1111111111111112</v>
      </c>
      <c r="I182">
        <f t="shared" si="69"/>
        <v>2.1379310344827585</v>
      </c>
      <c r="J182">
        <f t="shared" si="69"/>
        <v>2.2028985507246377</v>
      </c>
      <c r="K182">
        <f t="shared" si="69"/>
        <v>2.1917808219178081</v>
      </c>
      <c r="L182">
        <f t="shared" si="69"/>
        <v>3.2389380530973448</v>
      </c>
      <c r="M182">
        <f t="shared" si="69"/>
        <v>2.1830065359477127</v>
      </c>
      <c r="N182">
        <f t="shared" si="69"/>
        <v>4.7101449275362315</v>
      </c>
      <c r="O182">
        <f t="shared" si="69"/>
        <v>11.130434782608699</v>
      </c>
      <c r="P182">
        <f t="shared" si="69"/>
        <v>12.37089201877934</v>
      </c>
      <c r="Q182">
        <f t="shared" si="69"/>
        <v>16.691983122362867</v>
      </c>
      <c r="R182">
        <f t="shared" si="69"/>
        <v>20.632458233890215</v>
      </c>
      <c r="S182">
        <f t="shared" si="69"/>
        <v>85.321538893569226</v>
      </c>
      <c r="T182">
        <f t="shared" si="8"/>
        <v>172.15188102672735</v>
      </c>
    </row>
    <row r="183" spans="1:20" x14ac:dyDescent="0.25">
      <c r="A183" t="s">
        <v>131</v>
      </c>
      <c r="B183">
        <f t="shared" si="6"/>
        <v>0</v>
      </c>
      <c r="C183">
        <f t="shared" ref="C183:S183" si="70">IF(C$99=0, C65, C65*C$115)</f>
        <v>0</v>
      </c>
      <c r="D183">
        <f t="shared" si="70"/>
        <v>0</v>
      </c>
      <c r="E183">
        <f t="shared" si="70"/>
        <v>0</v>
      </c>
      <c r="F183">
        <f t="shared" si="70"/>
        <v>0</v>
      </c>
      <c r="G183">
        <f t="shared" si="70"/>
        <v>0</v>
      </c>
      <c r="H183">
        <f t="shared" si="70"/>
        <v>0</v>
      </c>
      <c r="I183">
        <f t="shared" si="70"/>
        <v>0</v>
      </c>
      <c r="J183">
        <f t="shared" si="70"/>
        <v>0</v>
      </c>
      <c r="K183">
        <f t="shared" si="70"/>
        <v>0</v>
      </c>
      <c r="L183">
        <f t="shared" si="70"/>
        <v>0</v>
      </c>
      <c r="M183">
        <f t="shared" si="70"/>
        <v>0</v>
      </c>
      <c r="N183">
        <f t="shared" si="70"/>
        <v>0</v>
      </c>
      <c r="O183">
        <f t="shared" si="70"/>
        <v>0</v>
      </c>
      <c r="P183">
        <f t="shared" si="70"/>
        <v>0.363849765258216</v>
      </c>
      <c r="Q183">
        <f t="shared" si="70"/>
        <v>0</v>
      </c>
      <c r="R183">
        <f t="shared" si="70"/>
        <v>0</v>
      </c>
      <c r="S183">
        <f t="shared" si="70"/>
        <v>0.37096321258073572</v>
      </c>
      <c r="T183">
        <f t="shared" si="8"/>
        <v>0.73481297783895172</v>
      </c>
    </row>
    <row r="184" spans="1:20" x14ac:dyDescent="0.25">
      <c r="A184" t="s">
        <v>70</v>
      </c>
      <c r="B184">
        <f t="shared" si="6"/>
        <v>1.3527980535279802</v>
      </c>
      <c r="C184">
        <f t="shared" ref="C184:S184" si="71">IF(C$99=0, C66, C66*C$115)</f>
        <v>1.862745098039216</v>
      </c>
      <c r="D184">
        <f t="shared" si="71"/>
        <v>0.33333333333333331</v>
      </c>
      <c r="E184">
        <f t="shared" si="71"/>
        <v>0.37777777777777777</v>
      </c>
      <c r="F184">
        <f t="shared" si="71"/>
        <v>1.1111111111111112</v>
      </c>
      <c r="G184">
        <f t="shared" si="71"/>
        <v>0.75</v>
      </c>
      <c r="H184">
        <f t="shared" si="71"/>
        <v>1.1111111111111112</v>
      </c>
      <c r="I184">
        <f t="shared" si="71"/>
        <v>1.0689655172413792</v>
      </c>
      <c r="J184">
        <f t="shared" si="71"/>
        <v>1.8357487922705318</v>
      </c>
      <c r="K184">
        <f t="shared" si="71"/>
        <v>2.1917808219178081</v>
      </c>
      <c r="L184">
        <f t="shared" si="71"/>
        <v>1.4395280235988197</v>
      </c>
      <c r="M184">
        <f t="shared" si="71"/>
        <v>1.0915032679738563</v>
      </c>
      <c r="N184">
        <f t="shared" si="71"/>
        <v>2.5362318840579707</v>
      </c>
      <c r="O184">
        <f t="shared" si="71"/>
        <v>4.1739130434782608</v>
      </c>
      <c r="P184">
        <f t="shared" si="71"/>
        <v>5.8215962441314559</v>
      </c>
      <c r="Q184">
        <f t="shared" si="71"/>
        <v>9.0717299578059087</v>
      </c>
      <c r="R184">
        <f t="shared" si="71"/>
        <v>11.583134447096263</v>
      </c>
      <c r="S184">
        <f t="shared" si="71"/>
        <v>53.047739399045206</v>
      </c>
      <c r="T184">
        <f t="shared" si="8"/>
        <v>100.76074788351799</v>
      </c>
    </row>
    <row r="185" spans="1:20" x14ac:dyDescent="0.25">
      <c r="A185" t="s">
        <v>109</v>
      </c>
      <c r="B185">
        <f t="shared" ref="B185:Q216" si="72">IF(B$99=0, B67, B67*B$115)</f>
        <v>1.0145985401459854</v>
      </c>
      <c r="C185">
        <f t="shared" si="72"/>
        <v>0</v>
      </c>
      <c r="D185">
        <f t="shared" si="72"/>
        <v>0</v>
      </c>
      <c r="E185">
        <f t="shared" si="72"/>
        <v>0</v>
      </c>
      <c r="F185">
        <f t="shared" si="72"/>
        <v>0</v>
      </c>
      <c r="G185">
        <f t="shared" si="72"/>
        <v>0</v>
      </c>
      <c r="H185">
        <f t="shared" si="72"/>
        <v>0</v>
      </c>
      <c r="I185">
        <f t="shared" si="72"/>
        <v>0</v>
      </c>
      <c r="J185">
        <f t="shared" si="72"/>
        <v>0</v>
      </c>
      <c r="K185">
        <f t="shared" si="72"/>
        <v>0</v>
      </c>
      <c r="L185">
        <f t="shared" si="72"/>
        <v>0</v>
      </c>
      <c r="M185">
        <f t="shared" si="72"/>
        <v>0</v>
      </c>
      <c r="N185">
        <f t="shared" si="72"/>
        <v>0</v>
      </c>
      <c r="O185">
        <f t="shared" si="72"/>
        <v>0</v>
      </c>
      <c r="P185">
        <f t="shared" si="72"/>
        <v>0</v>
      </c>
      <c r="Q185">
        <f t="shared" si="72"/>
        <v>0</v>
      </c>
      <c r="R185">
        <f t="shared" ref="R185:S185" si="73">IF(R$99=0, R67, R67*R$115)</f>
        <v>0</v>
      </c>
      <c r="S185">
        <f t="shared" si="73"/>
        <v>0</v>
      </c>
      <c r="T185">
        <f t="shared" ref="T185:T229" si="74">SUM(B185:S185)</f>
        <v>1.0145985401459854</v>
      </c>
    </row>
    <row r="186" spans="1:20" x14ac:dyDescent="0.25">
      <c r="A186" t="s">
        <v>110</v>
      </c>
      <c r="B186">
        <f t="shared" si="72"/>
        <v>1.0145985401459854</v>
      </c>
      <c r="C186">
        <f t="shared" si="72"/>
        <v>0</v>
      </c>
      <c r="D186">
        <f t="shared" si="72"/>
        <v>0</v>
      </c>
      <c r="E186">
        <f t="shared" si="72"/>
        <v>0</v>
      </c>
      <c r="F186">
        <f t="shared" si="72"/>
        <v>0</v>
      </c>
      <c r="G186">
        <f t="shared" si="72"/>
        <v>0</v>
      </c>
      <c r="H186">
        <f t="shared" si="72"/>
        <v>0</v>
      </c>
      <c r="I186">
        <f t="shared" si="72"/>
        <v>0</v>
      </c>
      <c r="J186">
        <f t="shared" si="72"/>
        <v>0</v>
      </c>
      <c r="K186">
        <f t="shared" si="72"/>
        <v>0</v>
      </c>
      <c r="L186">
        <f t="shared" si="72"/>
        <v>0</v>
      </c>
      <c r="M186">
        <f t="shared" si="72"/>
        <v>0</v>
      </c>
      <c r="N186">
        <f t="shared" si="72"/>
        <v>0</v>
      </c>
      <c r="O186">
        <f t="shared" si="72"/>
        <v>0</v>
      </c>
      <c r="P186">
        <f t="shared" si="72"/>
        <v>0</v>
      </c>
      <c r="Q186">
        <f t="shared" si="72"/>
        <v>0</v>
      </c>
      <c r="R186">
        <f t="shared" ref="R186:S186" si="75">IF(R$99=0, R68, R68*R$115)</f>
        <v>0</v>
      </c>
      <c r="S186">
        <f t="shared" si="75"/>
        <v>0</v>
      </c>
      <c r="T186">
        <f t="shared" si="74"/>
        <v>1.0145985401459854</v>
      </c>
    </row>
    <row r="187" spans="1:20" x14ac:dyDescent="0.25">
      <c r="A187" t="s">
        <v>71</v>
      </c>
      <c r="B187">
        <f t="shared" si="72"/>
        <v>0</v>
      </c>
      <c r="C187">
        <f t="shared" si="72"/>
        <v>0</v>
      </c>
      <c r="D187">
        <f t="shared" si="72"/>
        <v>0</v>
      </c>
      <c r="E187">
        <f t="shared" si="72"/>
        <v>0</v>
      </c>
      <c r="F187">
        <f t="shared" si="72"/>
        <v>0</v>
      </c>
      <c r="G187">
        <f t="shared" si="72"/>
        <v>0</v>
      </c>
      <c r="H187">
        <f t="shared" si="72"/>
        <v>0</v>
      </c>
      <c r="I187">
        <f t="shared" si="72"/>
        <v>0.71264367816091945</v>
      </c>
      <c r="J187">
        <f t="shared" si="72"/>
        <v>0</v>
      </c>
      <c r="K187">
        <f t="shared" si="72"/>
        <v>0</v>
      </c>
      <c r="L187">
        <f t="shared" si="72"/>
        <v>0.71976401179940996</v>
      </c>
      <c r="M187">
        <f t="shared" si="72"/>
        <v>1.0915032679738563</v>
      </c>
      <c r="N187">
        <f t="shared" si="72"/>
        <v>1.4492753623188401</v>
      </c>
      <c r="O187">
        <f t="shared" si="72"/>
        <v>4.1739130434782608</v>
      </c>
      <c r="P187">
        <f t="shared" si="72"/>
        <v>3.6384976525821595</v>
      </c>
      <c r="Q187">
        <f t="shared" si="72"/>
        <v>3.9915611814345997</v>
      </c>
      <c r="R187">
        <f t="shared" ref="R187:S187" si="76">IF(R$99=0, R69, R69*R$115)</f>
        <v>5.0676213206046148</v>
      </c>
      <c r="S187">
        <f t="shared" si="76"/>
        <v>18.177197416456046</v>
      </c>
      <c r="T187">
        <f t="shared" si="74"/>
        <v>39.021976934808706</v>
      </c>
    </row>
    <row r="188" spans="1:20" x14ac:dyDescent="0.25">
      <c r="A188" t="s">
        <v>72</v>
      </c>
      <c r="B188">
        <f t="shared" si="72"/>
        <v>0</v>
      </c>
      <c r="C188">
        <f t="shared" si="72"/>
        <v>0</v>
      </c>
      <c r="D188">
        <f t="shared" si="72"/>
        <v>0</v>
      </c>
      <c r="E188">
        <f t="shared" si="72"/>
        <v>0</v>
      </c>
      <c r="F188">
        <f t="shared" si="72"/>
        <v>0</v>
      </c>
      <c r="G188">
        <f t="shared" si="72"/>
        <v>0</v>
      </c>
      <c r="H188">
        <f t="shared" si="72"/>
        <v>0</v>
      </c>
      <c r="I188">
        <f t="shared" si="72"/>
        <v>0.71264367816091945</v>
      </c>
      <c r="J188">
        <f t="shared" si="72"/>
        <v>0</v>
      </c>
      <c r="K188">
        <f t="shared" si="72"/>
        <v>0</v>
      </c>
      <c r="L188">
        <f t="shared" si="72"/>
        <v>0</v>
      </c>
      <c r="M188">
        <f t="shared" si="72"/>
        <v>0</v>
      </c>
      <c r="N188">
        <f t="shared" si="72"/>
        <v>0</v>
      </c>
      <c r="O188">
        <f t="shared" si="72"/>
        <v>0.34782608695652173</v>
      </c>
      <c r="P188">
        <f t="shared" si="72"/>
        <v>0</v>
      </c>
      <c r="Q188">
        <f t="shared" si="72"/>
        <v>0.3628691983122363</v>
      </c>
      <c r="R188">
        <f t="shared" ref="R188:S188" si="77">IF(R$99=0, R70, R70*R$115)</f>
        <v>0.36197295147175812</v>
      </c>
      <c r="S188">
        <f t="shared" si="77"/>
        <v>0.74192642516147145</v>
      </c>
      <c r="T188">
        <f t="shared" si="74"/>
        <v>2.5272383400629073</v>
      </c>
    </row>
    <row r="189" spans="1:20" x14ac:dyDescent="0.25">
      <c r="A189" t="s">
        <v>73</v>
      </c>
      <c r="B189">
        <f t="shared" si="72"/>
        <v>0.67639902676399022</v>
      </c>
      <c r="C189">
        <f t="shared" si="72"/>
        <v>0</v>
      </c>
      <c r="D189">
        <f t="shared" si="72"/>
        <v>0</v>
      </c>
      <c r="E189">
        <f t="shared" si="72"/>
        <v>0</v>
      </c>
      <c r="F189">
        <f t="shared" si="72"/>
        <v>0</v>
      </c>
      <c r="G189">
        <f t="shared" si="72"/>
        <v>0.75</v>
      </c>
      <c r="H189">
        <f t="shared" si="72"/>
        <v>0</v>
      </c>
      <c r="I189">
        <f t="shared" si="72"/>
        <v>0.35632183908045972</v>
      </c>
      <c r="J189">
        <f t="shared" si="72"/>
        <v>0.36714975845410625</v>
      </c>
      <c r="K189">
        <f t="shared" si="72"/>
        <v>0</v>
      </c>
      <c r="L189">
        <f t="shared" si="72"/>
        <v>1.0796460176991149</v>
      </c>
      <c r="M189">
        <f t="shared" si="72"/>
        <v>0</v>
      </c>
      <c r="N189">
        <f t="shared" si="72"/>
        <v>0.72463768115942018</v>
      </c>
      <c r="O189">
        <f t="shared" si="72"/>
        <v>2.7826086956521743</v>
      </c>
      <c r="P189">
        <f t="shared" si="72"/>
        <v>2.5469483568075115</v>
      </c>
      <c r="Q189">
        <f t="shared" si="72"/>
        <v>3.6286919831223625</v>
      </c>
      <c r="R189">
        <f t="shared" ref="R189:S189" si="78">IF(R$99=0, R71, R71*R$115)</f>
        <v>3.9817024661893399</v>
      </c>
      <c r="S189">
        <f t="shared" si="78"/>
        <v>13.72563886548722</v>
      </c>
      <c r="T189">
        <f t="shared" si="74"/>
        <v>30.6197446904157</v>
      </c>
    </row>
    <row r="190" spans="1:20" x14ac:dyDescent="0.25">
      <c r="A190" s="4" t="s">
        <v>74</v>
      </c>
      <c r="B190">
        <f t="shared" si="72"/>
        <v>0.67639902676399022</v>
      </c>
      <c r="C190">
        <f t="shared" si="72"/>
        <v>0</v>
      </c>
      <c r="D190">
        <f t="shared" si="72"/>
        <v>0.33333333333333331</v>
      </c>
      <c r="E190">
        <f t="shared" si="72"/>
        <v>0.37777777777777777</v>
      </c>
      <c r="F190">
        <f t="shared" si="72"/>
        <v>0</v>
      </c>
      <c r="G190">
        <f t="shared" si="72"/>
        <v>0.375</v>
      </c>
      <c r="H190">
        <f t="shared" si="72"/>
        <v>1.4814814814814812</v>
      </c>
      <c r="I190">
        <f t="shared" si="72"/>
        <v>0</v>
      </c>
      <c r="J190">
        <f t="shared" si="72"/>
        <v>0.73429951690821249</v>
      </c>
      <c r="K190">
        <f t="shared" si="72"/>
        <v>1.8264840182648403</v>
      </c>
      <c r="L190">
        <f t="shared" si="72"/>
        <v>1.0796460176991149</v>
      </c>
      <c r="M190">
        <f t="shared" si="72"/>
        <v>4.0021786492374734</v>
      </c>
      <c r="N190">
        <f t="shared" si="72"/>
        <v>5.0724637681159424</v>
      </c>
      <c r="O190">
        <f t="shared" si="72"/>
        <v>4.8695652173913047</v>
      </c>
      <c r="P190">
        <f t="shared" si="72"/>
        <v>3.6384976525821595</v>
      </c>
      <c r="Q190">
        <f t="shared" si="72"/>
        <v>4.3544303797468356</v>
      </c>
      <c r="R190">
        <f t="shared" ref="R190:S190" si="79">IF(R$99=0, R72, R72*R$115)</f>
        <v>5.4295942720763719</v>
      </c>
      <c r="S190">
        <f t="shared" si="79"/>
        <v>8.9031171019376583</v>
      </c>
      <c r="T190">
        <f t="shared" si="74"/>
        <v>43.154268213316499</v>
      </c>
    </row>
    <row r="191" spans="1:20" x14ac:dyDescent="0.25">
      <c r="A191" t="s">
        <v>111</v>
      </c>
      <c r="B191">
        <f t="shared" si="72"/>
        <v>0</v>
      </c>
      <c r="C191">
        <f t="shared" si="72"/>
        <v>0</v>
      </c>
      <c r="D191">
        <f t="shared" si="72"/>
        <v>0</v>
      </c>
      <c r="E191">
        <f t="shared" si="72"/>
        <v>0</v>
      </c>
      <c r="F191">
        <f t="shared" si="72"/>
        <v>0</v>
      </c>
      <c r="G191">
        <f t="shared" si="72"/>
        <v>0</v>
      </c>
      <c r="H191">
        <f t="shared" si="72"/>
        <v>0</v>
      </c>
      <c r="I191">
        <f t="shared" si="72"/>
        <v>0</v>
      </c>
      <c r="J191">
        <f t="shared" si="72"/>
        <v>0</v>
      </c>
      <c r="K191">
        <f t="shared" si="72"/>
        <v>0</v>
      </c>
      <c r="L191">
        <f t="shared" si="72"/>
        <v>0</v>
      </c>
      <c r="M191">
        <f t="shared" si="72"/>
        <v>0.36383442265795207</v>
      </c>
      <c r="N191">
        <f t="shared" si="72"/>
        <v>0.72463768115942018</v>
      </c>
      <c r="O191">
        <f t="shared" si="72"/>
        <v>0</v>
      </c>
      <c r="P191">
        <f t="shared" si="72"/>
        <v>0</v>
      </c>
      <c r="Q191">
        <f t="shared" si="72"/>
        <v>0</v>
      </c>
      <c r="R191">
        <f t="shared" ref="R191:S191" si="80">IF(R$99=0, R73, R73*R$115)</f>
        <v>0</v>
      </c>
      <c r="S191">
        <f t="shared" si="80"/>
        <v>0.74192642516147145</v>
      </c>
      <c r="T191">
        <f t="shared" si="74"/>
        <v>1.8303985289788438</v>
      </c>
    </row>
    <row r="192" spans="1:20" x14ac:dyDescent="0.25">
      <c r="A192" t="s">
        <v>112</v>
      </c>
      <c r="B192">
        <f t="shared" si="72"/>
        <v>0</v>
      </c>
      <c r="C192">
        <f t="shared" si="72"/>
        <v>0</v>
      </c>
      <c r="D192">
        <f t="shared" si="72"/>
        <v>0</v>
      </c>
      <c r="E192">
        <f t="shared" si="72"/>
        <v>0</v>
      </c>
      <c r="F192">
        <f t="shared" si="72"/>
        <v>0</v>
      </c>
      <c r="G192">
        <f t="shared" si="72"/>
        <v>0</v>
      </c>
      <c r="H192">
        <f t="shared" si="72"/>
        <v>0</v>
      </c>
      <c r="I192">
        <f t="shared" si="72"/>
        <v>0</v>
      </c>
      <c r="J192">
        <f t="shared" si="72"/>
        <v>0</v>
      </c>
      <c r="K192">
        <f t="shared" si="72"/>
        <v>0</v>
      </c>
      <c r="L192">
        <f t="shared" si="72"/>
        <v>0</v>
      </c>
      <c r="M192">
        <f t="shared" si="72"/>
        <v>0</v>
      </c>
      <c r="N192">
        <f t="shared" si="72"/>
        <v>0</v>
      </c>
      <c r="O192">
        <f t="shared" si="72"/>
        <v>0.69565217391304346</v>
      </c>
      <c r="P192">
        <f t="shared" si="72"/>
        <v>0</v>
      </c>
      <c r="Q192">
        <f t="shared" si="72"/>
        <v>0</v>
      </c>
      <c r="R192">
        <f t="shared" ref="R192:S192" si="81">IF(R$99=0, R74, R74*R$115)</f>
        <v>0</v>
      </c>
      <c r="S192">
        <f t="shared" si="81"/>
        <v>0</v>
      </c>
      <c r="T192">
        <f t="shared" si="74"/>
        <v>0.69565217391304346</v>
      </c>
    </row>
    <row r="193" spans="1:20" x14ac:dyDescent="0.25">
      <c r="A193" t="s">
        <v>75</v>
      </c>
      <c r="B193">
        <f t="shared" si="72"/>
        <v>0</v>
      </c>
      <c r="C193">
        <f t="shared" si="72"/>
        <v>0</v>
      </c>
      <c r="D193">
        <f t="shared" si="72"/>
        <v>0</v>
      </c>
      <c r="E193">
        <f t="shared" si="72"/>
        <v>0</v>
      </c>
      <c r="F193">
        <f t="shared" si="72"/>
        <v>0</v>
      </c>
      <c r="G193">
        <f t="shared" si="72"/>
        <v>0</v>
      </c>
      <c r="H193">
        <f t="shared" si="72"/>
        <v>0.7407407407407407</v>
      </c>
      <c r="I193">
        <f t="shared" si="72"/>
        <v>0</v>
      </c>
      <c r="J193">
        <f t="shared" si="72"/>
        <v>0</v>
      </c>
      <c r="K193">
        <f t="shared" si="72"/>
        <v>0.73059360730593603</v>
      </c>
      <c r="L193">
        <f t="shared" si="72"/>
        <v>0.35988200589970498</v>
      </c>
      <c r="M193">
        <f t="shared" si="72"/>
        <v>2.910675381263617</v>
      </c>
      <c r="N193">
        <f t="shared" si="72"/>
        <v>1.4492753623188401</v>
      </c>
      <c r="O193">
        <f t="shared" si="72"/>
        <v>1.7391304347826089</v>
      </c>
      <c r="P193">
        <f t="shared" si="72"/>
        <v>0.363849765258216</v>
      </c>
      <c r="Q193">
        <f t="shared" si="72"/>
        <v>0.3628691983122363</v>
      </c>
      <c r="R193">
        <f t="shared" ref="R193:S193" si="82">IF(R$99=0, R75, R75*R$115)</f>
        <v>1.8098647573587912</v>
      </c>
      <c r="S193">
        <f t="shared" si="82"/>
        <v>1.1128896377422073</v>
      </c>
      <c r="T193">
        <f t="shared" si="74"/>
        <v>11.579770890982898</v>
      </c>
    </row>
    <row r="194" spans="1:20" x14ac:dyDescent="0.25">
      <c r="A194" t="s">
        <v>76</v>
      </c>
      <c r="B194">
        <f t="shared" si="72"/>
        <v>0</v>
      </c>
      <c r="C194">
        <f t="shared" si="72"/>
        <v>0</v>
      </c>
      <c r="D194">
        <f t="shared" si="72"/>
        <v>0</v>
      </c>
      <c r="E194">
        <f t="shared" si="72"/>
        <v>0</v>
      </c>
      <c r="F194">
        <f t="shared" si="72"/>
        <v>0</v>
      </c>
      <c r="G194">
        <f t="shared" si="72"/>
        <v>0</v>
      </c>
      <c r="H194">
        <f t="shared" si="72"/>
        <v>0.37037037037037035</v>
      </c>
      <c r="I194">
        <f t="shared" si="72"/>
        <v>0</v>
      </c>
      <c r="J194">
        <f t="shared" si="72"/>
        <v>0</v>
      </c>
      <c r="K194">
        <f t="shared" si="72"/>
        <v>0.73059360730593603</v>
      </c>
      <c r="L194">
        <f t="shared" si="72"/>
        <v>0</v>
      </c>
      <c r="M194">
        <f t="shared" si="72"/>
        <v>0.72766884531590414</v>
      </c>
      <c r="N194">
        <f t="shared" si="72"/>
        <v>0.72463768115942018</v>
      </c>
      <c r="O194">
        <f t="shared" si="72"/>
        <v>0.34782608695652173</v>
      </c>
      <c r="P194">
        <f t="shared" si="72"/>
        <v>0</v>
      </c>
      <c r="Q194">
        <f t="shared" si="72"/>
        <v>0</v>
      </c>
      <c r="R194">
        <f t="shared" ref="R194:S194" si="83">IF(R$99=0, R76, R76*R$115)</f>
        <v>0</v>
      </c>
      <c r="S194">
        <f t="shared" si="83"/>
        <v>0</v>
      </c>
      <c r="T194">
        <f t="shared" si="74"/>
        <v>2.9010965911081525</v>
      </c>
    </row>
    <row r="195" spans="1:20" x14ac:dyDescent="0.25">
      <c r="A195" t="s">
        <v>77</v>
      </c>
      <c r="B195">
        <f t="shared" si="72"/>
        <v>0</v>
      </c>
      <c r="C195">
        <f t="shared" si="72"/>
        <v>0</v>
      </c>
      <c r="D195">
        <f t="shared" si="72"/>
        <v>0</v>
      </c>
      <c r="E195">
        <f t="shared" si="72"/>
        <v>0</v>
      </c>
      <c r="F195">
        <f t="shared" si="72"/>
        <v>0</v>
      </c>
      <c r="G195">
        <f t="shared" si="72"/>
        <v>0</v>
      </c>
      <c r="H195">
        <f t="shared" si="72"/>
        <v>0</v>
      </c>
      <c r="I195">
        <f t="shared" si="72"/>
        <v>0</v>
      </c>
      <c r="J195">
        <f t="shared" si="72"/>
        <v>0</v>
      </c>
      <c r="K195">
        <f t="shared" si="72"/>
        <v>0</v>
      </c>
      <c r="L195">
        <f t="shared" si="72"/>
        <v>0</v>
      </c>
      <c r="M195">
        <f t="shared" si="72"/>
        <v>0.72766884531590414</v>
      </c>
      <c r="N195">
        <f t="shared" si="72"/>
        <v>0</v>
      </c>
      <c r="O195">
        <f t="shared" si="72"/>
        <v>0.34782608695652173</v>
      </c>
      <c r="P195">
        <f t="shared" si="72"/>
        <v>0</v>
      </c>
      <c r="Q195">
        <f t="shared" si="72"/>
        <v>0</v>
      </c>
      <c r="R195">
        <f t="shared" ref="R195:S195" si="84">IF(R$99=0, R77, R77*R$115)</f>
        <v>0.72394590294351624</v>
      </c>
      <c r="S195">
        <f t="shared" si="84"/>
        <v>0</v>
      </c>
      <c r="T195">
        <f t="shared" si="74"/>
        <v>1.7994408352159421</v>
      </c>
    </row>
    <row r="196" spans="1:20" x14ac:dyDescent="0.25">
      <c r="A196" t="s">
        <v>78</v>
      </c>
      <c r="B196">
        <f t="shared" si="72"/>
        <v>0</v>
      </c>
      <c r="C196">
        <f t="shared" si="72"/>
        <v>0</v>
      </c>
      <c r="D196">
        <f t="shared" si="72"/>
        <v>0</v>
      </c>
      <c r="E196">
        <f t="shared" si="72"/>
        <v>0</v>
      </c>
      <c r="F196">
        <f t="shared" si="72"/>
        <v>0</v>
      </c>
      <c r="G196">
        <f t="shared" si="72"/>
        <v>0</v>
      </c>
      <c r="H196">
        <f t="shared" si="72"/>
        <v>0.37037037037037035</v>
      </c>
      <c r="I196">
        <f t="shared" si="72"/>
        <v>0</v>
      </c>
      <c r="J196">
        <f t="shared" si="72"/>
        <v>0</v>
      </c>
      <c r="K196">
        <f t="shared" si="72"/>
        <v>0</v>
      </c>
      <c r="L196">
        <f t="shared" si="72"/>
        <v>0.35988200589970498</v>
      </c>
      <c r="M196">
        <f t="shared" si="72"/>
        <v>1.4553376906318081</v>
      </c>
      <c r="N196">
        <f t="shared" si="72"/>
        <v>0.72463768115942018</v>
      </c>
      <c r="O196">
        <f t="shared" si="72"/>
        <v>1.0434782608695652</v>
      </c>
      <c r="P196">
        <f t="shared" si="72"/>
        <v>0.363849765258216</v>
      </c>
      <c r="Q196">
        <f t="shared" si="72"/>
        <v>0.3628691983122363</v>
      </c>
      <c r="R196">
        <f t="shared" ref="R196:S196" si="85">IF(R$99=0, R78, R78*R$115)</f>
        <v>1.0859188544152745</v>
      </c>
      <c r="S196">
        <f t="shared" si="85"/>
        <v>1.1128896377422073</v>
      </c>
      <c r="T196">
        <f t="shared" si="74"/>
        <v>6.8792334646588023</v>
      </c>
    </row>
    <row r="197" spans="1:20" x14ac:dyDescent="0.25">
      <c r="A197" t="s">
        <v>79</v>
      </c>
      <c r="B197">
        <f t="shared" si="72"/>
        <v>0</v>
      </c>
      <c r="C197">
        <f t="shared" si="72"/>
        <v>0</v>
      </c>
      <c r="D197">
        <f t="shared" si="72"/>
        <v>0</v>
      </c>
      <c r="E197">
        <f t="shared" si="72"/>
        <v>0</v>
      </c>
      <c r="F197">
        <f t="shared" si="72"/>
        <v>0</v>
      </c>
      <c r="G197">
        <f t="shared" si="72"/>
        <v>0</v>
      </c>
      <c r="H197">
        <f t="shared" si="72"/>
        <v>0</v>
      </c>
      <c r="I197">
        <f t="shared" si="72"/>
        <v>0</v>
      </c>
      <c r="J197">
        <f t="shared" si="72"/>
        <v>0</v>
      </c>
      <c r="K197">
        <f t="shared" si="72"/>
        <v>0</v>
      </c>
      <c r="L197">
        <f t="shared" si="72"/>
        <v>0</v>
      </c>
      <c r="M197">
        <f t="shared" si="72"/>
        <v>0</v>
      </c>
      <c r="N197">
        <f t="shared" si="72"/>
        <v>0.36231884057971009</v>
      </c>
      <c r="O197">
        <f t="shared" si="72"/>
        <v>0.34782608695652173</v>
      </c>
      <c r="P197">
        <f t="shared" si="72"/>
        <v>0</v>
      </c>
      <c r="Q197">
        <f t="shared" si="72"/>
        <v>0.3628691983122363</v>
      </c>
      <c r="R197">
        <f t="shared" ref="R197:S197" si="86">IF(R$99=0, R79, R79*R$115)</f>
        <v>0.36197295147175812</v>
      </c>
      <c r="S197">
        <f t="shared" si="86"/>
        <v>0.74192642516147145</v>
      </c>
      <c r="T197">
        <f t="shared" si="74"/>
        <v>2.1769135024816979</v>
      </c>
    </row>
    <row r="198" spans="1:20" x14ac:dyDescent="0.25">
      <c r="A198" t="s">
        <v>80</v>
      </c>
      <c r="B198">
        <f t="shared" si="72"/>
        <v>0.67639902676399022</v>
      </c>
      <c r="C198">
        <f t="shared" si="72"/>
        <v>0</v>
      </c>
      <c r="D198">
        <f t="shared" si="72"/>
        <v>0.33333333333333331</v>
      </c>
      <c r="E198">
        <f t="shared" si="72"/>
        <v>0.37777777777777777</v>
      </c>
      <c r="F198">
        <f t="shared" si="72"/>
        <v>0</v>
      </c>
      <c r="G198">
        <f t="shared" si="72"/>
        <v>0.375</v>
      </c>
      <c r="H198">
        <f t="shared" si="72"/>
        <v>0.7407407407407407</v>
      </c>
      <c r="I198">
        <f t="shared" si="72"/>
        <v>0</v>
      </c>
      <c r="J198">
        <f t="shared" si="72"/>
        <v>0.73429951690821249</v>
      </c>
      <c r="K198">
        <f t="shared" si="72"/>
        <v>1.095890410958904</v>
      </c>
      <c r="L198">
        <f t="shared" si="72"/>
        <v>0.71976401179940996</v>
      </c>
      <c r="M198">
        <f t="shared" si="72"/>
        <v>0.72766884531590414</v>
      </c>
      <c r="N198">
        <f t="shared" si="72"/>
        <v>2.5362318840579707</v>
      </c>
      <c r="O198">
        <f t="shared" si="72"/>
        <v>2.0869565217391304</v>
      </c>
      <c r="P198">
        <f t="shared" si="72"/>
        <v>3.274647887323944</v>
      </c>
      <c r="Q198">
        <f t="shared" si="72"/>
        <v>3.6286919831223625</v>
      </c>
      <c r="R198">
        <f t="shared" ref="R198:S198" si="87">IF(R$99=0, R80, R80*R$115)</f>
        <v>3.2577565632458234</v>
      </c>
      <c r="S198">
        <f t="shared" si="87"/>
        <v>6.3063746138725083</v>
      </c>
      <c r="T198">
        <f t="shared" si="74"/>
        <v>26.871533116960016</v>
      </c>
    </row>
    <row r="199" spans="1:20" x14ac:dyDescent="0.25">
      <c r="A199" s="4" t="s">
        <v>81</v>
      </c>
      <c r="B199">
        <f t="shared" si="72"/>
        <v>0</v>
      </c>
      <c r="C199">
        <f t="shared" si="72"/>
        <v>0.37254901960784315</v>
      </c>
      <c r="D199">
        <f t="shared" si="72"/>
        <v>0</v>
      </c>
      <c r="E199">
        <f t="shared" si="72"/>
        <v>0</v>
      </c>
      <c r="F199">
        <f t="shared" si="72"/>
        <v>0</v>
      </c>
      <c r="G199">
        <f t="shared" si="72"/>
        <v>0.375</v>
      </c>
      <c r="H199">
        <f t="shared" si="72"/>
        <v>0</v>
      </c>
      <c r="I199">
        <f t="shared" si="72"/>
        <v>0</v>
      </c>
      <c r="J199">
        <f t="shared" si="72"/>
        <v>0.73429951690821249</v>
      </c>
      <c r="K199">
        <f t="shared" ref="K199:S199" si="88">IF(K$99=0, K81, K81*K$115)</f>
        <v>0.36529680365296802</v>
      </c>
      <c r="L199">
        <f t="shared" si="88"/>
        <v>0</v>
      </c>
      <c r="M199">
        <f t="shared" si="88"/>
        <v>0.36383442265795207</v>
      </c>
      <c r="N199">
        <f t="shared" si="88"/>
        <v>0.36231884057971009</v>
      </c>
      <c r="O199">
        <f t="shared" si="88"/>
        <v>0</v>
      </c>
      <c r="P199">
        <f t="shared" si="88"/>
        <v>0.72769953051643199</v>
      </c>
      <c r="Q199">
        <f t="shared" si="88"/>
        <v>2.1772151898734178</v>
      </c>
      <c r="R199">
        <f t="shared" si="88"/>
        <v>2.1718377088305489</v>
      </c>
      <c r="S199">
        <f t="shared" si="88"/>
        <v>2.2257792754844146</v>
      </c>
      <c r="T199">
        <f t="shared" si="74"/>
        <v>9.8758303081114995</v>
      </c>
    </row>
    <row r="200" spans="1:20" x14ac:dyDescent="0.25">
      <c r="A200" s="4" t="s">
        <v>82</v>
      </c>
      <c r="B200">
        <f t="shared" si="72"/>
        <v>0</v>
      </c>
      <c r="C200">
        <f t="shared" ref="C200:S200" si="89">IF(C$99=0, C82, C82*C$115)</f>
        <v>0</v>
      </c>
      <c r="D200">
        <f t="shared" si="89"/>
        <v>0</v>
      </c>
      <c r="E200">
        <f t="shared" si="89"/>
        <v>0</v>
      </c>
      <c r="F200">
        <f t="shared" si="89"/>
        <v>0</v>
      </c>
      <c r="G200">
        <f t="shared" si="89"/>
        <v>0</v>
      </c>
      <c r="H200">
        <f t="shared" si="89"/>
        <v>0</v>
      </c>
      <c r="I200">
        <f t="shared" si="89"/>
        <v>0.35632183908045972</v>
      </c>
      <c r="J200">
        <f t="shared" si="89"/>
        <v>0.36714975845410625</v>
      </c>
      <c r="K200">
        <f t="shared" si="89"/>
        <v>0</v>
      </c>
      <c r="L200">
        <f t="shared" si="89"/>
        <v>0.71976401179940996</v>
      </c>
      <c r="M200">
        <f t="shared" si="89"/>
        <v>0</v>
      </c>
      <c r="N200">
        <f t="shared" si="89"/>
        <v>0</v>
      </c>
      <c r="O200">
        <f t="shared" si="89"/>
        <v>0</v>
      </c>
      <c r="P200">
        <f t="shared" si="89"/>
        <v>0.363849765258216</v>
      </c>
      <c r="Q200">
        <f t="shared" si="89"/>
        <v>0.72573839662447259</v>
      </c>
      <c r="R200">
        <f t="shared" si="89"/>
        <v>0.36197295147175812</v>
      </c>
      <c r="S200">
        <f t="shared" si="89"/>
        <v>1.8548160629036792</v>
      </c>
      <c r="T200">
        <f t="shared" si="74"/>
        <v>4.7496127855921015</v>
      </c>
    </row>
    <row r="201" spans="1:20" x14ac:dyDescent="0.25">
      <c r="A201" s="4" t="s">
        <v>83</v>
      </c>
      <c r="B201">
        <f t="shared" si="72"/>
        <v>0.33819951338199511</v>
      </c>
      <c r="C201">
        <f t="shared" ref="C201:S201" si="90">IF(C$99=0, C83, C83*C$115)</f>
        <v>0</v>
      </c>
      <c r="D201">
        <f t="shared" si="90"/>
        <v>0</v>
      </c>
      <c r="E201">
        <f t="shared" si="90"/>
        <v>0.37777777777777777</v>
      </c>
      <c r="F201">
        <f t="shared" si="90"/>
        <v>0</v>
      </c>
      <c r="G201">
        <f t="shared" si="90"/>
        <v>0</v>
      </c>
      <c r="H201">
        <f t="shared" si="90"/>
        <v>0</v>
      </c>
      <c r="I201">
        <f t="shared" si="90"/>
        <v>0.35632183908045972</v>
      </c>
      <c r="J201">
        <f t="shared" si="90"/>
        <v>1.1014492753623188</v>
      </c>
      <c r="K201">
        <f t="shared" si="90"/>
        <v>0.73059360730593603</v>
      </c>
      <c r="L201">
        <f t="shared" si="90"/>
        <v>0.35988200589970498</v>
      </c>
      <c r="M201">
        <f t="shared" si="90"/>
        <v>1.4553376906318081</v>
      </c>
      <c r="N201">
        <f t="shared" si="90"/>
        <v>2.5362318840579707</v>
      </c>
      <c r="O201">
        <f t="shared" si="90"/>
        <v>1.7391304347826089</v>
      </c>
      <c r="P201">
        <f t="shared" si="90"/>
        <v>2.183098591549296</v>
      </c>
      <c r="Q201">
        <f t="shared" si="90"/>
        <v>2.5400843881856536</v>
      </c>
      <c r="R201">
        <f t="shared" si="90"/>
        <v>2.8957836117740654</v>
      </c>
      <c r="S201">
        <f t="shared" si="90"/>
        <v>7.7902274641954508</v>
      </c>
      <c r="T201">
        <f t="shared" si="74"/>
        <v>24.404118083985043</v>
      </c>
    </row>
    <row r="202" spans="1:20" x14ac:dyDescent="0.25">
      <c r="A202" t="s">
        <v>84</v>
      </c>
      <c r="B202">
        <f t="shared" si="72"/>
        <v>0</v>
      </c>
      <c r="C202">
        <f t="shared" ref="C202:S202" si="91">IF(C$99=0, C84, C84*C$115)</f>
        <v>0</v>
      </c>
      <c r="D202">
        <f t="shared" si="91"/>
        <v>0</v>
      </c>
      <c r="E202">
        <f t="shared" si="91"/>
        <v>0</v>
      </c>
      <c r="F202">
        <f t="shared" si="91"/>
        <v>0</v>
      </c>
      <c r="G202">
        <f t="shared" si="91"/>
        <v>0</v>
      </c>
      <c r="H202">
        <f t="shared" si="91"/>
        <v>0</v>
      </c>
      <c r="I202">
        <f t="shared" si="91"/>
        <v>0</v>
      </c>
      <c r="J202">
        <f t="shared" si="91"/>
        <v>0</v>
      </c>
      <c r="K202">
        <f t="shared" si="91"/>
        <v>0</v>
      </c>
      <c r="L202">
        <f t="shared" si="91"/>
        <v>0</v>
      </c>
      <c r="M202">
        <f t="shared" si="91"/>
        <v>0</v>
      </c>
      <c r="N202">
        <f t="shared" si="91"/>
        <v>0.36231884057971009</v>
      </c>
      <c r="O202">
        <f t="shared" si="91"/>
        <v>0</v>
      </c>
      <c r="P202">
        <f t="shared" si="91"/>
        <v>0.363849765258216</v>
      </c>
      <c r="Q202">
        <f t="shared" si="91"/>
        <v>0</v>
      </c>
      <c r="R202">
        <f t="shared" si="91"/>
        <v>0</v>
      </c>
      <c r="S202">
        <f t="shared" si="91"/>
        <v>0.74192642516147145</v>
      </c>
      <c r="T202">
        <f t="shared" si="74"/>
        <v>1.4680950309993976</v>
      </c>
    </row>
    <row r="203" spans="1:20" x14ac:dyDescent="0.25">
      <c r="A203" t="s">
        <v>85</v>
      </c>
      <c r="B203">
        <f t="shared" si="72"/>
        <v>0</v>
      </c>
      <c r="C203">
        <f t="shared" ref="C203:S203" si="92">IF(C$99=0, C85, C85*C$115)</f>
        <v>0</v>
      </c>
      <c r="D203">
        <f t="shared" si="92"/>
        <v>0</v>
      </c>
      <c r="E203">
        <f t="shared" si="92"/>
        <v>0.37777777777777777</v>
      </c>
      <c r="F203">
        <f t="shared" si="92"/>
        <v>0</v>
      </c>
      <c r="G203">
        <f t="shared" si="92"/>
        <v>0</v>
      </c>
      <c r="H203">
        <f t="shared" si="92"/>
        <v>0</v>
      </c>
      <c r="I203">
        <f t="shared" si="92"/>
        <v>0</v>
      </c>
      <c r="J203">
        <f t="shared" si="92"/>
        <v>1.1014492753623188</v>
      </c>
      <c r="K203">
        <f t="shared" si="92"/>
        <v>0.36529680365296802</v>
      </c>
      <c r="L203">
        <f t="shared" si="92"/>
        <v>0.35988200589970498</v>
      </c>
      <c r="M203">
        <f t="shared" si="92"/>
        <v>1.0915032679738563</v>
      </c>
      <c r="N203">
        <f t="shared" si="92"/>
        <v>1.4492753623188401</v>
      </c>
      <c r="O203">
        <f t="shared" si="92"/>
        <v>1.3913043478260867</v>
      </c>
      <c r="P203">
        <f t="shared" si="92"/>
        <v>0.72769953051643199</v>
      </c>
      <c r="Q203">
        <f t="shared" si="92"/>
        <v>2.1772151898734178</v>
      </c>
      <c r="R203">
        <f t="shared" si="92"/>
        <v>2.5338106603023069</v>
      </c>
      <c r="S203">
        <f t="shared" si="92"/>
        <v>4.4515585509688291</v>
      </c>
      <c r="T203">
        <f t="shared" si="74"/>
        <v>16.02677277247254</v>
      </c>
    </row>
    <row r="204" spans="1:20" x14ac:dyDescent="0.25">
      <c r="A204" t="s">
        <v>86</v>
      </c>
      <c r="B204">
        <f t="shared" si="72"/>
        <v>0.33819951338199511</v>
      </c>
      <c r="C204">
        <f t="shared" ref="C204:S204" si="93">IF(C$99=0, C86, C86*C$115)</f>
        <v>0</v>
      </c>
      <c r="D204">
        <f t="shared" si="93"/>
        <v>0</v>
      </c>
      <c r="E204">
        <f t="shared" si="93"/>
        <v>0</v>
      </c>
      <c r="F204">
        <f t="shared" si="93"/>
        <v>0</v>
      </c>
      <c r="G204">
        <f t="shared" si="93"/>
        <v>0</v>
      </c>
      <c r="H204">
        <f t="shared" si="93"/>
        <v>0</v>
      </c>
      <c r="I204">
        <f t="shared" si="93"/>
        <v>0.35632183908045972</v>
      </c>
      <c r="J204">
        <f t="shared" si="93"/>
        <v>0</v>
      </c>
      <c r="K204">
        <f t="shared" si="93"/>
        <v>0.36529680365296802</v>
      </c>
      <c r="L204">
        <f t="shared" si="93"/>
        <v>0</v>
      </c>
      <c r="M204">
        <f t="shared" si="93"/>
        <v>0.36383442265795207</v>
      </c>
      <c r="N204">
        <f t="shared" si="93"/>
        <v>0.72463768115942018</v>
      </c>
      <c r="O204">
        <f t="shared" si="93"/>
        <v>0.34782608695652173</v>
      </c>
      <c r="P204">
        <f t="shared" si="93"/>
        <v>1.091549295774648</v>
      </c>
      <c r="Q204">
        <f t="shared" si="93"/>
        <v>0.3628691983122363</v>
      </c>
      <c r="R204">
        <f t="shared" si="93"/>
        <v>0.36197295147175812</v>
      </c>
      <c r="S204">
        <f t="shared" si="93"/>
        <v>2.59674248806515</v>
      </c>
      <c r="T204">
        <f t="shared" si="74"/>
        <v>6.9092502805131089</v>
      </c>
    </row>
    <row r="205" spans="1:20" x14ac:dyDescent="0.25">
      <c r="A205" s="4" t="s">
        <v>113</v>
      </c>
      <c r="B205">
        <f t="shared" si="72"/>
        <v>0</v>
      </c>
      <c r="C205">
        <f t="shared" ref="C205:S205" si="94">IF(C$99=0, C87, C87*C$115)</f>
        <v>0</v>
      </c>
      <c r="D205">
        <f t="shared" si="94"/>
        <v>0</v>
      </c>
      <c r="E205">
        <f t="shared" si="94"/>
        <v>0</v>
      </c>
      <c r="F205">
        <f t="shared" si="94"/>
        <v>0.7407407407407407</v>
      </c>
      <c r="G205">
        <f t="shared" si="94"/>
        <v>2.25</v>
      </c>
      <c r="H205">
        <f t="shared" si="94"/>
        <v>1.8518518518518523</v>
      </c>
      <c r="I205">
        <f t="shared" si="94"/>
        <v>0.35632183908045972</v>
      </c>
      <c r="J205">
        <f t="shared" si="94"/>
        <v>1.1014492753623188</v>
      </c>
      <c r="K205">
        <f t="shared" si="94"/>
        <v>0.36529680365296802</v>
      </c>
      <c r="L205">
        <f t="shared" si="94"/>
        <v>0</v>
      </c>
      <c r="M205">
        <f t="shared" si="94"/>
        <v>0</v>
      </c>
      <c r="N205">
        <f t="shared" si="94"/>
        <v>0</v>
      </c>
      <c r="O205">
        <f t="shared" si="94"/>
        <v>0</v>
      </c>
      <c r="P205">
        <f t="shared" si="94"/>
        <v>0</v>
      </c>
      <c r="Q205">
        <f t="shared" si="94"/>
        <v>0</v>
      </c>
      <c r="R205">
        <f t="shared" si="94"/>
        <v>0</v>
      </c>
      <c r="S205">
        <f t="shared" si="94"/>
        <v>0</v>
      </c>
      <c r="T205">
        <f t="shared" si="74"/>
        <v>6.6656605106883395</v>
      </c>
    </row>
    <row r="206" spans="1:20" x14ac:dyDescent="0.25">
      <c r="A206" t="s">
        <v>115</v>
      </c>
      <c r="B206">
        <f t="shared" si="72"/>
        <v>0</v>
      </c>
      <c r="C206">
        <f t="shared" ref="C206:S206" si="95">IF(C$99=0, C88, C88*C$115)</f>
        <v>0</v>
      </c>
      <c r="D206">
        <f t="shared" si="95"/>
        <v>0</v>
      </c>
      <c r="E206">
        <f t="shared" si="95"/>
        <v>0</v>
      </c>
      <c r="F206">
        <f t="shared" si="95"/>
        <v>0.37037037037037035</v>
      </c>
      <c r="G206">
        <f t="shared" si="95"/>
        <v>1.125</v>
      </c>
      <c r="H206">
        <f t="shared" si="95"/>
        <v>0.7407407407407407</v>
      </c>
      <c r="I206">
        <f t="shared" si="95"/>
        <v>0.35632183908045972</v>
      </c>
      <c r="J206">
        <f t="shared" si="95"/>
        <v>0.73429951690821249</v>
      </c>
      <c r="K206">
        <f t="shared" si="95"/>
        <v>0.36529680365296802</v>
      </c>
      <c r="L206">
        <f t="shared" si="95"/>
        <v>0</v>
      </c>
      <c r="M206">
        <f t="shared" si="95"/>
        <v>0</v>
      </c>
      <c r="N206">
        <f t="shared" si="95"/>
        <v>0</v>
      </c>
      <c r="O206">
        <f t="shared" si="95"/>
        <v>0</v>
      </c>
      <c r="P206">
        <f t="shared" si="95"/>
        <v>0</v>
      </c>
      <c r="Q206">
        <f t="shared" si="95"/>
        <v>0</v>
      </c>
      <c r="R206">
        <f t="shared" si="95"/>
        <v>0</v>
      </c>
      <c r="S206">
        <f t="shared" si="95"/>
        <v>0</v>
      </c>
      <c r="T206">
        <f t="shared" si="74"/>
        <v>3.6920292707527507</v>
      </c>
    </row>
    <row r="207" spans="1:20" x14ac:dyDescent="0.25">
      <c r="A207" t="s">
        <v>116</v>
      </c>
      <c r="B207">
        <f t="shared" si="72"/>
        <v>0</v>
      </c>
      <c r="C207">
        <f t="shared" ref="C207:S207" si="96">IF(C$99=0, C89, C89*C$115)</f>
        <v>0</v>
      </c>
      <c r="D207">
        <f t="shared" si="96"/>
        <v>0</v>
      </c>
      <c r="E207">
        <f t="shared" si="96"/>
        <v>0</v>
      </c>
      <c r="F207">
        <f t="shared" si="96"/>
        <v>0.37037037037037035</v>
      </c>
      <c r="G207">
        <f t="shared" si="96"/>
        <v>1.125</v>
      </c>
      <c r="H207">
        <f t="shared" si="96"/>
        <v>1.1111111111111112</v>
      </c>
      <c r="I207">
        <f t="shared" si="96"/>
        <v>0</v>
      </c>
      <c r="J207">
        <f t="shared" si="96"/>
        <v>0.36714975845410625</v>
      </c>
      <c r="K207">
        <f t="shared" si="96"/>
        <v>0</v>
      </c>
      <c r="L207">
        <f t="shared" si="96"/>
        <v>0</v>
      </c>
      <c r="M207">
        <f t="shared" si="96"/>
        <v>0</v>
      </c>
      <c r="N207">
        <f t="shared" si="96"/>
        <v>0</v>
      </c>
      <c r="O207">
        <f t="shared" si="96"/>
        <v>0</v>
      </c>
      <c r="P207">
        <f t="shared" si="96"/>
        <v>0</v>
      </c>
      <c r="Q207">
        <f t="shared" si="96"/>
        <v>0</v>
      </c>
      <c r="R207">
        <f t="shared" si="96"/>
        <v>0</v>
      </c>
      <c r="S207">
        <f t="shared" si="96"/>
        <v>0</v>
      </c>
      <c r="T207">
        <f t="shared" si="74"/>
        <v>2.9736312399355875</v>
      </c>
    </row>
    <row r="208" spans="1:20" x14ac:dyDescent="0.25">
      <c r="A208" s="4" t="s">
        <v>87</v>
      </c>
      <c r="B208">
        <f t="shared" si="72"/>
        <v>25.703163017031635</v>
      </c>
      <c r="C208">
        <f t="shared" ref="C208:S208" si="97">IF(C$99=0, C90, C90*C$115)</f>
        <v>0</v>
      </c>
      <c r="D208">
        <f t="shared" si="97"/>
        <v>0</v>
      </c>
      <c r="E208">
        <f t="shared" si="97"/>
        <v>0.37777777777777777</v>
      </c>
      <c r="F208">
        <f t="shared" si="97"/>
        <v>0</v>
      </c>
      <c r="G208">
        <f t="shared" si="97"/>
        <v>0</v>
      </c>
      <c r="H208">
        <f t="shared" si="97"/>
        <v>0</v>
      </c>
      <c r="I208">
        <f t="shared" si="97"/>
        <v>0</v>
      </c>
      <c r="J208">
        <f t="shared" si="97"/>
        <v>0</v>
      </c>
      <c r="K208">
        <f t="shared" si="97"/>
        <v>0</v>
      </c>
      <c r="L208">
        <f t="shared" si="97"/>
        <v>0</v>
      </c>
      <c r="M208">
        <f t="shared" si="97"/>
        <v>0</v>
      </c>
      <c r="N208">
        <f t="shared" si="97"/>
        <v>0</v>
      </c>
      <c r="O208">
        <f t="shared" si="97"/>
        <v>0</v>
      </c>
      <c r="P208">
        <f t="shared" si="97"/>
        <v>0</v>
      </c>
      <c r="Q208">
        <f t="shared" si="97"/>
        <v>0</v>
      </c>
      <c r="R208">
        <f t="shared" si="97"/>
        <v>0</v>
      </c>
      <c r="S208">
        <f t="shared" si="97"/>
        <v>0</v>
      </c>
      <c r="T208">
        <f t="shared" si="74"/>
        <v>26.080940794809411</v>
      </c>
    </row>
    <row r="209" spans="1:20" x14ac:dyDescent="0.25">
      <c r="A209" t="s">
        <v>117</v>
      </c>
      <c r="B209">
        <f t="shared" si="72"/>
        <v>3.0437956204379564</v>
      </c>
      <c r="C209">
        <f t="shared" ref="C209:S209" si="98">IF(C$99=0, C91, C91*C$115)</f>
        <v>0</v>
      </c>
      <c r="D209">
        <f t="shared" si="98"/>
        <v>0</v>
      </c>
      <c r="E209">
        <f t="shared" si="98"/>
        <v>0</v>
      </c>
      <c r="F209">
        <f t="shared" si="98"/>
        <v>0</v>
      </c>
      <c r="G209">
        <f t="shared" si="98"/>
        <v>0</v>
      </c>
      <c r="H209">
        <f t="shared" si="98"/>
        <v>0</v>
      </c>
      <c r="I209">
        <f t="shared" si="98"/>
        <v>0</v>
      </c>
      <c r="J209">
        <f t="shared" si="98"/>
        <v>0</v>
      </c>
      <c r="K209">
        <f t="shared" si="98"/>
        <v>0</v>
      </c>
      <c r="L209">
        <f t="shared" si="98"/>
        <v>0</v>
      </c>
      <c r="M209">
        <f t="shared" si="98"/>
        <v>0</v>
      </c>
      <c r="N209">
        <f t="shared" si="98"/>
        <v>0</v>
      </c>
      <c r="O209">
        <f t="shared" si="98"/>
        <v>0</v>
      </c>
      <c r="P209">
        <f t="shared" si="98"/>
        <v>0</v>
      </c>
      <c r="Q209">
        <f t="shared" si="98"/>
        <v>0</v>
      </c>
      <c r="R209">
        <f t="shared" si="98"/>
        <v>0</v>
      </c>
      <c r="S209">
        <f t="shared" si="98"/>
        <v>0</v>
      </c>
      <c r="T209">
        <f t="shared" si="74"/>
        <v>3.0437956204379564</v>
      </c>
    </row>
    <row r="210" spans="1:20" x14ac:dyDescent="0.25">
      <c r="A210" t="s">
        <v>118</v>
      </c>
      <c r="B210">
        <f t="shared" si="72"/>
        <v>1.0145985401459854</v>
      </c>
      <c r="C210">
        <f t="shared" ref="C210:S210" si="99">IF(C$99=0, C92, C92*C$115)</f>
        <v>0</v>
      </c>
      <c r="D210">
        <f t="shared" si="99"/>
        <v>0</v>
      </c>
      <c r="E210">
        <f t="shared" si="99"/>
        <v>0</v>
      </c>
      <c r="F210">
        <f t="shared" si="99"/>
        <v>0</v>
      </c>
      <c r="G210">
        <f t="shared" si="99"/>
        <v>0</v>
      </c>
      <c r="H210">
        <f t="shared" si="99"/>
        <v>0</v>
      </c>
      <c r="I210">
        <f t="shared" si="99"/>
        <v>0</v>
      </c>
      <c r="J210">
        <f t="shared" si="99"/>
        <v>0</v>
      </c>
      <c r="K210">
        <f t="shared" si="99"/>
        <v>0</v>
      </c>
      <c r="L210">
        <f t="shared" si="99"/>
        <v>0</v>
      </c>
      <c r="M210">
        <f t="shared" si="99"/>
        <v>0</v>
      </c>
      <c r="N210">
        <f t="shared" si="99"/>
        <v>0</v>
      </c>
      <c r="O210">
        <f t="shared" si="99"/>
        <v>0</v>
      </c>
      <c r="P210">
        <f t="shared" si="99"/>
        <v>0</v>
      </c>
      <c r="Q210">
        <f t="shared" si="99"/>
        <v>0</v>
      </c>
      <c r="R210">
        <f t="shared" si="99"/>
        <v>0</v>
      </c>
      <c r="S210">
        <f t="shared" si="99"/>
        <v>0</v>
      </c>
      <c r="T210">
        <f t="shared" si="74"/>
        <v>1.0145985401459854</v>
      </c>
    </row>
    <row r="211" spans="1:20" x14ac:dyDescent="0.25">
      <c r="A211" t="s">
        <v>88</v>
      </c>
      <c r="B211">
        <f t="shared" si="72"/>
        <v>12.851581508515817</v>
      </c>
      <c r="C211">
        <f t="shared" ref="C211:S211" si="100">IF(C$99=0, C93, C93*C$115)</f>
        <v>0</v>
      </c>
      <c r="D211">
        <f t="shared" si="100"/>
        <v>0</v>
      </c>
      <c r="E211">
        <f t="shared" si="100"/>
        <v>0.37777777777777777</v>
      </c>
      <c r="F211">
        <f t="shared" si="100"/>
        <v>0</v>
      </c>
      <c r="G211">
        <f t="shared" si="100"/>
        <v>0</v>
      </c>
      <c r="H211">
        <f t="shared" si="100"/>
        <v>0</v>
      </c>
      <c r="I211">
        <f t="shared" si="100"/>
        <v>0</v>
      </c>
      <c r="J211">
        <f t="shared" si="100"/>
        <v>0</v>
      </c>
      <c r="K211">
        <f t="shared" si="100"/>
        <v>0</v>
      </c>
      <c r="L211">
        <f t="shared" si="100"/>
        <v>0</v>
      </c>
      <c r="M211">
        <f t="shared" si="100"/>
        <v>0</v>
      </c>
      <c r="N211">
        <f t="shared" si="100"/>
        <v>0</v>
      </c>
      <c r="O211">
        <f t="shared" si="100"/>
        <v>0</v>
      </c>
      <c r="P211">
        <f t="shared" si="100"/>
        <v>0</v>
      </c>
      <c r="Q211">
        <f t="shared" si="100"/>
        <v>0</v>
      </c>
      <c r="R211">
        <f t="shared" si="100"/>
        <v>0</v>
      </c>
      <c r="S211">
        <f t="shared" si="100"/>
        <v>0</v>
      </c>
      <c r="T211">
        <f t="shared" si="74"/>
        <v>13.229359286293596</v>
      </c>
    </row>
    <row r="212" spans="1:20" x14ac:dyDescent="0.25">
      <c r="A212" t="s">
        <v>89</v>
      </c>
      <c r="B212">
        <f t="shared" si="72"/>
        <v>8.7931873479318732</v>
      </c>
      <c r="C212">
        <f t="shared" ref="C212:S212" si="101">IF(C$99=0, C94, C94*C$115)</f>
        <v>0</v>
      </c>
      <c r="D212">
        <f t="shared" si="101"/>
        <v>0</v>
      </c>
      <c r="E212">
        <f t="shared" si="101"/>
        <v>0</v>
      </c>
      <c r="F212">
        <f t="shared" si="101"/>
        <v>0</v>
      </c>
      <c r="G212">
        <f t="shared" si="101"/>
        <v>0</v>
      </c>
      <c r="H212">
        <f t="shared" si="101"/>
        <v>0</v>
      </c>
      <c r="I212">
        <f t="shared" si="101"/>
        <v>0</v>
      </c>
      <c r="J212">
        <f t="shared" si="101"/>
        <v>0</v>
      </c>
      <c r="K212">
        <f t="shared" si="101"/>
        <v>0</v>
      </c>
      <c r="L212">
        <f t="shared" si="101"/>
        <v>0</v>
      </c>
      <c r="M212">
        <f t="shared" si="101"/>
        <v>0</v>
      </c>
      <c r="N212">
        <f t="shared" si="101"/>
        <v>0</v>
      </c>
      <c r="O212">
        <f t="shared" si="101"/>
        <v>0</v>
      </c>
      <c r="P212">
        <f t="shared" si="101"/>
        <v>0</v>
      </c>
      <c r="Q212">
        <f t="shared" si="101"/>
        <v>0</v>
      </c>
      <c r="R212">
        <f t="shared" si="101"/>
        <v>0</v>
      </c>
      <c r="S212">
        <f t="shared" si="101"/>
        <v>0</v>
      </c>
      <c r="T212">
        <f t="shared" si="74"/>
        <v>8.7931873479318732</v>
      </c>
    </row>
    <row r="213" spans="1:20" x14ac:dyDescent="0.25">
      <c r="A213" s="4" t="s">
        <v>90</v>
      </c>
      <c r="B213">
        <f t="shared" si="72"/>
        <v>11.836982968369833</v>
      </c>
      <c r="C213">
        <f t="shared" ref="C213:S213" si="102">IF(C$99=0, C95, C95*C$115)</f>
        <v>0.37254901960784315</v>
      </c>
      <c r="D213">
        <f t="shared" si="102"/>
        <v>0.33333333333333331</v>
      </c>
      <c r="E213">
        <f t="shared" si="102"/>
        <v>0.75555555555555554</v>
      </c>
      <c r="F213">
        <f t="shared" si="102"/>
        <v>0.37037037037037035</v>
      </c>
      <c r="G213">
        <f t="shared" si="102"/>
        <v>0</v>
      </c>
      <c r="H213">
        <f t="shared" si="102"/>
        <v>0</v>
      </c>
      <c r="I213">
        <f t="shared" si="102"/>
        <v>0</v>
      </c>
      <c r="J213">
        <f t="shared" si="102"/>
        <v>0</v>
      </c>
      <c r="K213">
        <f t="shared" si="102"/>
        <v>0</v>
      </c>
      <c r="L213">
        <f t="shared" si="102"/>
        <v>0</v>
      </c>
      <c r="M213">
        <f t="shared" si="102"/>
        <v>0</v>
      </c>
      <c r="N213">
        <f t="shared" si="102"/>
        <v>0</v>
      </c>
      <c r="O213">
        <f t="shared" si="102"/>
        <v>0</v>
      </c>
      <c r="P213">
        <f t="shared" si="102"/>
        <v>0</v>
      </c>
      <c r="Q213">
        <f t="shared" si="102"/>
        <v>0.3628691983122363</v>
      </c>
      <c r="R213">
        <f t="shared" si="102"/>
        <v>0</v>
      </c>
      <c r="S213">
        <f t="shared" si="102"/>
        <v>0</v>
      </c>
      <c r="T213">
        <f t="shared" si="74"/>
        <v>14.031660445549171</v>
      </c>
    </row>
    <row r="214" spans="1:20" x14ac:dyDescent="0.25">
      <c r="A214" t="s">
        <v>119</v>
      </c>
      <c r="B214">
        <f t="shared" si="72"/>
        <v>4.0583941605839415</v>
      </c>
      <c r="C214">
        <f t="shared" ref="C214:S214" si="103">IF(C$99=0, C96, C96*C$115)</f>
        <v>0</v>
      </c>
      <c r="D214">
        <f t="shared" si="103"/>
        <v>0.33333333333333331</v>
      </c>
      <c r="E214">
        <f t="shared" si="103"/>
        <v>0.37777777777777777</v>
      </c>
      <c r="F214">
        <f t="shared" si="103"/>
        <v>0</v>
      </c>
      <c r="G214">
        <f t="shared" si="103"/>
        <v>0</v>
      </c>
      <c r="H214">
        <f t="shared" si="103"/>
        <v>0</v>
      </c>
      <c r="I214">
        <f t="shared" si="103"/>
        <v>0</v>
      </c>
      <c r="J214">
        <f t="shared" si="103"/>
        <v>0</v>
      </c>
      <c r="K214">
        <f t="shared" si="103"/>
        <v>0</v>
      </c>
      <c r="L214">
        <f t="shared" si="103"/>
        <v>0</v>
      </c>
      <c r="M214">
        <f t="shared" si="103"/>
        <v>0</v>
      </c>
      <c r="N214">
        <f t="shared" si="103"/>
        <v>0</v>
      </c>
      <c r="O214">
        <f t="shared" si="103"/>
        <v>0</v>
      </c>
      <c r="P214">
        <f t="shared" si="103"/>
        <v>0</v>
      </c>
      <c r="Q214">
        <f t="shared" si="103"/>
        <v>0</v>
      </c>
      <c r="R214">
        <f t="shared" si="103"/>
        <v>0</v>
      </c>
      <c r="S214">
        <f t="shared" si="103"/>
        <v>0</v>
      </c>
      <c r="T214">
        <f t="shared" si="74"/>
        <v>4.7695052716950528</v>
      </c>
    </row>
    <row r="215" spans="1:20" x14ac:dyDescent="0.25">
      <c r="A215" t="s">
        <v>91</v>
      </c>
      <c r="B215">
        <f t="shared" si="72"/>
        <v>4.7347931873479325</v>
      </c>
      <c r="C215">
        <f t="shared" ref="C215:S215" si="104">IF(C$99=0, C97, C97*C$115)</f>
        <v>0.37254901960784315</v>
      </c>
      <c r="D215">
        <f t="shared" si="104"/>
        <v>0</v>
      </c>
      <c r="E215">
        <f t="shared" si="104"/>
        <v>0</v>
      </c>
      <c r="F215">
        <f t="shared" si="104"/>
        <v>0</v>
      </c>
      <c r="G215">
        <f t="shared" si="104"/>
        <v>0</v>
      </c>
      <c r="H215">
        <f t="shared" si="104"/>
        <v>0</v>
      </c>
      <c r="I215">
        <f t="shared" si="104"/>
        <v>0</v>
      </c>
      <c r="J215">
        <f t="shared" si="104"/>
        <v>0</v>
      </c>
      <c r="K215">
        <f t="shared" si="104"/>
        <v>0</v>
      </c>
      <c r="L215">
        <f t="shared" si="104"/>
        <v>0</v>
      </c>
      <c r="M215">
        <f t="shared" si="104"/>
        <v>0</v>
      </c>
      <c r="N215">
        <f t="shared" si="104"/>
        <v>0</v>
      </c>
      <c r="O215">
        <f t="shared" si="104"/>
        <v>0</v>
      </c>
      <c r="P215">
        <f t="shared" si="104"/>
        <v>0</v>
      </c>
      <c r="Q215">
        <f t="shared" si="104"/>
        <v>0.3628691983122363</v>
      </c>
      <c r="R215">
        <f t="shared" si="104"/>
        <v>0</v>
      </c>
      <c r="S215">
        <f t="shared" si="104"/>
        <v>0</v>
      </c>
      <c r="T215">
        <f t="shared" si="74"/>
        <v>5.470211405268012</v>
      </c>
    </row>
    <row r="216" spans="1:20" x14ac:dyDescent="0.25">
      <c r="A216" t="s">
        <v>92</v>
      </c>
      <c r="B216">
        <f t="shared" si="72"/>
        <v>3.0437956204379564</v>
      </c>
      <c r="C216">
        <f t="shared" ref="C216:S216" si="105">IF(C$99=0, C98, C98*C$115)</f>
        <v>0</v>
      </c>
      <c r="D216">
        <f t="shared" si="105"/>
        <v>0</v>
      </c>
      <c r="E216">
        <f t="shared" si="105"/>
        <v>0.37777777777777777</v>
      </c>
      <c r="F216">
        <f t="shared" si="105"/>
        <v>0.37037037037037035</v>
      </c>
      <c r="G216">
        <f t="shared" si="105"/>
        <v>0</v>
      </c>
      <c r="H216">
        <f t="shared" si="105"/>
        <v>0</v>
      </c>
      <c r="I216">
        <f t="shared" si="105"/>
        <v>0</v>
      </c>
      <c r="J216">
        <f t="shared" si="105"/>
        <v>0</v>
      </c>
      <c r="K216">
        <f t="shared" si="105"/>
        <v>0</v>
      </c>
      <c r="L216">
        <f t="shared" si="105"/>
        <v>0</v>
      </c>
      <c r="M216">
        <f t="shared" si="105"/>
        <v>0</v>
      </c>
      <c r="N216">
        <f t="shared" si="105"/>
        <v>0</v>
      </c>
      <c r="O216">
        <f t="shared" si="105"/>
        <v>0</v>
      </c>
      <c r="P216">
        <f t="shared" si="105"/>
        <v>0</v>
      </c>
      <c r="Q216">
        <f t="shared" si="105"/>
        <v>0</v>
      </c>
      <c r="R216">
        <f t="shared" si="105"/>
        <v>0</v>
      </c>
      <c r="S216">
        <f t="shared" si="105"/>
        <v>0</v>
      </c>
      <c r="T216">
        <f t="shared" si="74"/>
        <v>3.7919437685861044</v>
      </c>
    </row>
    <row r="217" spans="1:20" x14ac:dyDescent="0.25">
      <c r="A217" s="2" t="s">
        <v>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4"/>
        <v>0</v>
      </c>
    </row>
    <row r="218" spans="1:20" x14ac:dyDescent="0.25">
      <c r="A218" t="s">
        <v>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f t="shared" si="74"/>
        <v>0</v>
      </c>
    </row>
    <row r="219" spans="1:20" x14ac:dyDescent="0.25">
      <c r="A219" t="s">
        <v>135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f t="shared" si="74"/>
        <v>0</v>
      </c>
    </row>
    <row r="220" spans="1:20" x14ac:dyDescent="0.25">
      <c r="A220" t="s">
        <v>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f t="shared" si="74"/>
        <v>0</v>
      </c>
    </row>
    <row r="221" spans="1:20" x14ac:dyDescent="0.25">
      <c r="A221" s="2" t="s">
        <v>96</v>
      </c>
      <c r="B221">
        <f>B103</f>
        <v>1</v>
      </c>
      <c r="C221">
        <f t="shared" ref="C221:S229" si="106">C103</f>
        <v>1</v>
      </c>
      <c r="D221">
        <f t="shared" si="106"/>
        <v>0.33333333333333331</v>
      </c>
      <c r="E221">
        <f t="shared" si="106"/>
        <v>0.66666666666666663</v>
      </c>
      <c r="F221">
        <f t="shared" si="106"/>
        <v>3.333333333333333</v>
      </c>
      <c r="G221">
        <f t="shared" si="106"/>
        <v>4.333333333333333</v>
      </c>
      <c r="H221">
        <f t="shared" si="106"/>
        <v>5.333333333333333</v>
      </c>
      <c r="I221">
        <f t="shared" si="106"/>
        <v>1.666666666666667</v>
      </c>
      <c r="J221">
        <f t="shared" si="106"/>
        <v>3.666666666666667</v>
      </c>
      <c r="K221">
        <f t="shared" si="106"/>
        <v>6.666666666666667</v>
      </c>
      <c r="L221">
        <f t="shared" si="106"/>
        <v>4.333333333333333</v>
      </c>
      <c r="M221">
        <f t="shared" si="106"/>
        <v>4.666666666666667</v>
      </c>
      <c r="N221">
        <f t="shared" si="106"/>
        <v>4</v>
      </c>
      <c r="O221">
        <f t="shared" si="106"/>
        <v>2.333333333333333</v>
      </c>
      <c r="P221">
        <f t="shared" si="106"/>
        <v>1.666666666666667</v>
      </c>
      <c r="Q221">
        <f t="shared" si="106"/>
        <v>3.666666666666667</v>
      </c>
      <c r="R221">
        <f t="shared" si="106"/>
        <v>6.333333333333333</v>
      </c>
      <c r="S221">
        <f t="shared" si="106"/>
        <v>14</v>
      </c>
      <c r="T221">
        <f t="shared" si="74"/>
        <v>69</v>
      </c>
    </row>
    <row r="222" spans="1:20" x14ac:dyDescent="0.25">
      <c r="A222" t="s">
        <v>97</v>
      </c>
      <c r="B222">
        <f t="shared" ref="B222:Q229" si="107">B104</f>
        <v>0</v>
      </c>
      <c r="C222">
        <f t="shared" si="107"/>
        <v>0</v>
      </c>
      <c r="D222">
        <f t="shared" si="107"/>
        <v>0.33333333333333331</v>
      </c>
      <c r="E222">
        <f t="shared" si="107"/>
        <v>0.33333333333333331</v>
      </c>
      <c r="F222">
        <f t="shared" si="107"/>
        <v>1</v>
      </c>
      <c r="G222">
        <f t="shared" si="107"/>
        <v>1.333333333333333</v>
      </c>
      <c r="H222">
        <f t="shared" si="107"/>
        <v>2</v>
      </c>
      <c r="I222">
        <f t="shared" si="107"/>
        <v>1</v>
      </c>
      <c r="J222">
        <f t="shared" si="107"/>
        <v>1.333333333333333</v>
      </c>
      <c r="K222">
        <f t="shared" si="107"/>
        <v>2.666666666666667</v>
      </c>
      <c r="L222">
        <f t="shared" si="107"/>
        <v>1</v>
      </c>
      <c r="M222">
        <f t="shared" si="107"/>
        <v>1</v>
      </c>
      <c r="N222">
        <f t="shared" si="107"/>
        <v>2</v>
      </c>
      <c r="O222">
        <f t="shared" si="107"/>
        <v>0.66666666666666663</v>
      </c>
      <c r="P222">
        <f t="shared" si="107"/>
        <v>0.66666666666666663</v>
      </c>
      <c r="Q222">
        <f t="shared" si="107"/>
        <v>1.333333333333333</v>
      </c>
      <c r="R222">
        <f t="shared" si="106"/>
        <v>0.33333333333333331</v>
      </c>
      <c r="S222">
        <f t="shared" si="106"/>
        <v>0.33333333333333331</v>
      </c>
      <c r="T222">
        <f t="shared" si="74"/>
        <v>17.333333333333329</v>
      </c>
    </row>
    <row r="223" spans="1:20" x14ac:dyDescent="0.25">
      <c r="A223" t="s">
        <v>98</v>
      </c>
      <c r="B223">
        <f t="shared" si="107"/>
        <v>0.33333333333333331</v>
      </c>
      <c r="C223">
        <f t="shared" si="106"/>
        <v>0</v>
      </c>
      <c r="D223">
        <f t="shared" si="106"/>
        <v>0</v>
      </c>
      <c r="E223">
        <f t="shared" si="106"/>
        <v>0</v>
      </c>
      <c r="F223">
        <f t="shared" si="106"/>
        <v>0.33333333333333331</v>
      </c>
      <c r="G223">
        <f t="shared" si="106"/>
        <v>0</v>
      </c>
      <c r="H223">
        <f t="shared" si="106"/>
        <v>0</v>
      </c>
      <c r="I223">
        <f t="shared" si="106"/>
        <v>0.33333333333333331</v>
      </c>
      <c r="J223">
        <f t="shared" si="106"/>
        <v>1</v>
      </c>
      <c r="K223">
        <f t="shared" si="106"/>
        <v>0.33333333333333331</v>
      </c>
      <c r="L223">
        <f t="shared" si="106"/>
        <v>0.33333333333333331</v>
      </c>
      <c r="M223">
        <f t="shared" si="106"/>
        <v>1.666666666666667</v>
      </c>
      <c r="N223">
        <f t="shared" si="106"/>
        <v>0.66666666666666663</v>
      </c>
      <c r="O223">
        <f t="shared" si="106"/>
        <v>0</v>
      </c>
      <c r="P223">
        <f t="shared" si="106"/>
        <v>0.33333333333333331</v>
      </c>
      <c r="Q223">
        <f t="shared" si="106"/>
        <v>1.666666666666667</v>
      </c>
      <c r="R223">
        <f t="shared" si="106"/>
        <v>3</v>
      </c>
      <c r="S223">
        <f t="shared" si="106"/>
        <v>11.33333333333333</v>
      </c>
      <c r="T223">
        <f t="shared" si="74"/>
        <v>21.333333333333329</v>
      </c>
    </row>
    <row r="224" spans="1:20" x14ac:dyDescent="0.25">
      <c r="A224" t="s">
        <v>120</v>
      </c>
      <c r="B224">
        <f t="shared" si="107"/>
        <v>0</v>
      </c>
      <c r="C224">
        <f t="shared" si="106"/>
        <v>0.66666666666666663</v>
      </c>
      <c r="D224">
        <f t="shared" si="106"/>
        <v>0</v>
      </c>
      <c r="E224">
        <f t="shared" si="106"/>
        <v>0</v>
      </c>
      <c r="F224">
        <f t="shared" si="106"/>
        <v>0</v>
      </c>
      <c r="G224">
        <f t="shared" si="106"/>
        <v>0.33333333333333331</v>
      </c>
      <c r="H224">
        <f t="shared" si="106"/>
        <v>0</v>
      </c>
      <c r="I224">
        <f t="shared" si="106"/>
        <v>0</v>
      </c>
      <c r="J224">
        <f t="shared" si="106"/>
        <v>0.33333333333333331</v>
      </c>
      <c r="K224">
        <f t="shared" si="106"/>
        <v>0</v>
      </c>
      <c r="L224">
        <f t="shared" si="106"/>
        <v>0</v>
      </c>
      <c r="M224">
        <f t="shared" si="106"/>
        <v>0.33333333333333331</v>
      </c>
      <c r="N224">
        <f t="shared" si="106"/>
        <v>0</v>
      </c>
      <c r="O224">
        <f t="shared" si="106"/>
        <v>0</v>
      </c>
      <c r="P224">
        <f t="shared" si="106"/>
        <v>0.33333333333333331</v>
      </c>
      <c r="Q224">
        <f t="shared" si="106"/>
        <v>0.33333333333333331</v>
      </c>
      <c r="R224">
        <f t="shared" si="106"/>
        <v>0</v>
      </c>
      <c r="S224">
        <f t="shared" si="106"/>
        <v>0</v>
      </c>
      <c r="T224">
        <f t="shared" si="74"/>
        <v>2.333333333333333</v>
      </c>
    </row>
    <row r="225" spans="1:20" x14ac:dyDescent="0.25">
      <c r="A225" t="s">
        <v>99</v>
      </c>
      <c r="B225">
        <f t="shared" si="107"/>
        <v>0</v>
      </c>
      <c r="C225">
        <f t="shared" si="106"/>
        <v>0</v>
      </c>
      <c r="D225">
        <f t="shared" si="106"/>
        <v>0</v>
      </c>
      <c r="E225">
        <f t="shared" si="106"/>
        <v>0</v>
      </c>
      <c r="F225">
        <f t="shared" si="106"/>
        <v>0.33333333333333331</v>
      </c>
      <c r="G225">
        <f t="shared" si="106"/>
        <v>0</v>
      </c>
      <c r="H225">
        <f t="shared" si="106"/>
        <v>0</v>
      </c>
      <c r="I225">
        <f t="shared" si="106"/>
        <v>0</v>
      </c>
      <c r="J225">
        <f t="shared" si="106"/>
        <v>0</v>
      </c>
      <c r="K225">
        <f t="shared" si="106"/>
        <v>0</v>
      </c>
      <c r="L225">
        <f t="shared" si="106"/>
        <v>0.33333333333333331</v>
      </c>
      <c r="M225">
        <f t="shared" si="106"/>
        <v>0</v>
      </c>
      <c r="N225">
        <f t="shared" si="106"/>
        <v>0</v>
      </c>
      <c r="O225">
        <f t="shared" si="106"/>
        <v>0</v>
      </c>
      <c r="P225">
        <f t="shared" si="106"/>
        <v>0</v>
      </c>
      <c r="Q225">
        <f t="shared" si="106"/>
        <v>0</v>
      </c>
      <c r="R225">
        <f t="shared" si="106"/>
        <v>0.33333333333333331</v>
      </c>
      <c r="S225">
        <f t="shared" si="106"/>
        <v>0</v>
      </c>
      <c r="T225">
        <f t="shared" si="74"/>
        <v>1</v>
      </c>
    </row>
    <row r="226" spans="1:20" x14ac:dyDescent="0.25">
      <c r="A226" t="s">
        <v>100</v>
      </c>
      <c r="B226">
        <f t="shared" si="107"/>
        <v>0</v>
      </c>
      <c r="C226">
        <f t="shared" si="106"/>
        <v>0</v>
      </c>
      <c r="D226">
        <f t="shared" si="106"/>
        <v>0</v>
      </c>
      <c r="E226">
        <f t="shared" si="106"/>
        <v>0</v>
      </c>
      <c r="F226">
        <f t="shared" si="106"/>
        <v>0.33333333333333331</v>
      </c>
      <c r="G226">
        <f t="shared" si="106"/>
        <v>1</v>
      </c>
      <c r="H226">
        <f t="shared" si="106"/>
        <v>1.666666666666667</v>
      </c>
      <c r="I226">
        <f t="shared" si="106"/>
        <v>0</v>
      </c>
      <c r="J226">
        <f t="shared" si="106"/>
        <v>0.66666666666666663</v>
      </c>
      <c r="K226">
        <f t="shared" si="106"/>
        <v>1</v>
      </c>
      <c r="L226">
        <f t="shared" si="106"/>
        <v>1</v>
      </c>
      <c r="M226">
        <f t="shared" si="106"/>
        <v>0.33333333333333331</v>
      </c>
      <c r="N226">
        <f t="shared" si="106"/>
        <v>0</v>
      </c>
      <c r="O226">
        <f t="shared" si="106"/>
        <v>0.66666666666666663</v>
      </c>
      <c r="P226">
        <f t="shared" si="106"/>
        <v>0</v>
      </c>
      <c r="Q226">
        <f t="shared" si="106"/>
        <v>0</v>
      </c>
      <c r="R226">
        <f t="shared" si="106"/>
        <v>0</v>
      </c>
      <c r="S226">
        <f t="shared" si="106"/>
        <v>0</v>
      </c>
      <c r="T226">
        <f t="shared" si="74"/>
        <v>6.6666666666666661</v>
      </c>
    </row>
    <row r="227" spans="1:20" x14ac:dyDescent="0.25">
      <c r="A227" t="s">
        <v>101</v>
      </c>
      <c r="B227">
        <f t="shared" si="107"/>
        <v>0.66666666666666663</v>
      </c>
      <c r="C227">
        <f t="shared" si="106"/>
        <v>0.33333333333333331</v>
      </c>
      <c r="D227">
        <f t="shared" si="106"/>
        <v>0</v>
      </c>
      <c r="E227">
        <f t="shared" si="106"/>
        <v>0</v>
      </c>
      <c r="F227">
        <f t="shared" si="106"/>
        <v>1.333333333333333</v>
      </c>
      <c r="G227">
        <f t="shared" si="106"/>
        <v>1.666666666666667</v>
      </c>
      <c r="H227">
        <f t="shared" si="106"/>
        <v>1.333333333333333</v>
      </c>
      <c r="I227">
        <f t="shared" si="106"/>
        <v>0</v>
      </c>
      <c r="J227">
        <f t="shared" si="106"/>
        <v>0.33333333333333331</v>
      </c>
      <c r="K227">
        <f t="shared" si="106"/>
        <v>2.333333333333333</v>
      </c>
      <c r="L227">
        <f t="shared" si="106"/>
        <v>0.66666666666666663</v>
      </c>
      <c r="M227">
        <f t="shared" si="106"/>
        <v>0</v>
      </c>
      <c r="N227">
        <f t="shared" si="106"/>
        <v>0.66666666666666663</v>
      </c>
      <c r="O227">
        <f t="shared" si="106"/>
        <v>0.33333333333333331</v>
      </c>
      <c r="P227">
        <f t="shared" si="106"/>
        <v>0</v>
      </c>
      <c r="Q227">
        <f t="shared" si="106"/>
        <v>0</v>
      </c>
      <c r="R227">
        <f t="shared" si="106"/>
        <v>0.33333333333333331</v>
      </c>
      <c r="S227">
        <f t="shared" si="106"/>
        <v>0</v>
      </c>
      <c r="T227">
        <f t="shared" si="74"/>
        <v>10</v>
      </c>
    </row>
    <row r="228" spans="1:20" x14ac:dyDescent="0.25">
      <c r="A228" t="s">
        <v>121</v>
      </c>
      <c r="B228">
        <f t="shared" si="107"/>
        <v>0</v>
      </c>
      <c r="C228">
        <f t="shared" si="106"/>
        <v>0</v>
      </c>
      <c r="D228">
        <f t="shared" si="106"/>
        <v>0</v>
      </c>
      <c r="E228">
        <f t="shared" si="106"/>
        <v>0</v>
      </c>
      <c r="F228">
        <f t="shared" si="106"/>
        <v>0</v>
      </c>
      <c r="G228">
        <f t="shared" si="106"/>
        <v>0</v>
      </c>
      <c r="H228">
        <f t="shared" si="106"/>
        <v>0</v>
      </c>
      <c r="I228">
        <f t="shared" si="106"/>
        <v>0</v>
      </c>
      <c r="J228">
        <f t="shared" si="106"/>
        <v>0</v>
      </c>
      <c r="K228">
        <f t="shared" si="106"/>
        <v>0</v>
      </c>
      <c r="L228">
        <f t="shared" si="106"/>
        <v>0</v>
      </c>
      <c r="M228">
        <f t="shared" si="106"/>
        <v>0</v>
      </c>
      <c r="N228">
        <f t="shared" si="106"/>
        <v>0</v>
      </c>
      <c r="O228">
        <f t="shared" si="106"/>
        <v>0</v>
      </c>
      <c r="P228">
        <f t="shared" si="106"/>
        <v>0</v>
      </c>
      <c r="Q228">
        <f t="shared" si="106"/>
        <v>0</v>
      </c>
      <c r="R228">
        <f t="shared" si="106"/>
        <v>0</v>
      </c>
      <c r="S228">
        <f t="shared" si="106"/>
        <v>0.33333333333333331</v>
      </c>
      <c r="T228">
        <f t="shared" si="74"/>
        <v>0.33333333333333331</v>
      </c>
    </row>
    <row r="229" spans="1:20" x14ac:dyDescent="0.25">
      <c r="A229" t="s">
        <v>102</v>
      </c>
      <c r="B229">
        <f t="shared" si="107"/>
        <v>0</v>
      </c>
      <c r="C229">
        <f t="shared" si="106"/>
        <v>0</v>
      </c>
      <c r="D229">
        <f t="shared" si="106"/>
        <v>0</v>
      </c>
      <c r="E229">
        <f t="shared" si="106"/>
        <v>0.33333333333333331</v>
      </c>
      <c r="F229">
        <f t="shared" si="106"/>
        <v>0</v>
      </c>
      <c r="G229">
        <f t="shared" si="106"/>
        <v>0</v>
      </c>
      <c r="H229">
        <f t="shared" si="106"/>
        <v>0.33333333333333331</v>
      </c>
      <c r="I229">
        <f t="shared" si="106"/>
        <v>0.33333333333333331</v>
      </c>
      <c r="J229">
        <f t="shared" si="106"/>
        <v>0</v>
      </c>
      <c r="K229">
        <f t="shared" si="106"/>
        <v>0.33333333333333331</v>
      </c>
      <c r="L229">
        <f t="shared" si="106"/>
        <v>1</v>
      </c>
      <c r="M229">
        <f t="shared" si="106"/>
        <v>1.333333333333333</v>
      </c>
      <c r="N229">
        <f t="shared" si="106"/>
        <v>0.66666666666666663</v>
      </c>
      <c r="O229">
        <f t="shared" si="106"/>
        <v>0.66666666666666663</v>
      </c>
      <c r="P229">
        <f t="shared" si="106"/>
        <v>0.33333333333333331</v>
      </c>
      <c r="Q229">
        <f t="shared" si="106"/>
        <v>0.33333333333333331</v>
      </c>
      <c r="R229">
        <f t="shared" si="106"/>
        <v>2.333333333333333</v>
      </c>
      <c r="S229">
        <f t="shared" si="106"/>
        <v>2</v>
      </c>
      <c r="T229">
        <f t="shared" si="74"/>
        <v>10</v>
      </c>
    </row>
    <row r="230" spans="1:20" x14ac:dyDescent="0.25">
      <c r="A230" t="s">
        <v>19</v>
      </c>
      <c r="B230">
        <f t="shared" ref="B230:S230" si="108">SUM(B120,B137,B157,B160,B164,B168,B173,B182,B190,B199,B200,B201,B205,B208,B213,B217,B221)</f>
        <v>46.656934306569347</v>
      </c>
      <c r="C230">
        <f t="shared" si="108"/>
        <v>6.5882352941176485</v>
      </c>
      <c r="D230">
        <f t="shared" si="108"/>
        <v>4.0000000000000009</v>
      </c>
      <c r="E230">
        <f t="shared" si="108"/>
        <v>5.5777777777777775</v>
      </c>
      <c r="F230">
        <f t="shared" si="108"/>
        <v>9.2592592592592595</v>
      </c>
      <c r="G230">
        <f t="shared" si="108"/>
        <v>12.208333333333332</v>
      </c>
      <c r="H230">
        <f t="shared" si="108"/>
        <v>14.222222222222221</v>
      </c>
      <c r="I230">
        <f t="shared" si="108"/>
        <v>11.287356321839081</v>
      </c>
      <c r="J230">
        <f t="shared" si="108"/>
        <v>26.429951690821259</v>
      </c>
      <c r="K230">
        <f t="shared" si="108"/>
        <v>30.776255707762555</v>
      </c>
      <c r="L230">
        <f t="shared" si="108"/>
        <v>41.761061946902657</v>
      </c>
      <c r="M230">
        <f t="shared" si="108"/>
        <v>55.239651416122008</v>
      </c>
      <c r="N230">
        <f t="shared" si="108"/>
        <v>64.869565217391298</v>
      </c>
      <c r="O230">
        <f t="shared" si="108"/>
        <v>86.507246376811594</v>
      </c>
      <c r="P230">
        <f t="shared" si="108"/>
        <v>95.539906103286398</v>
      </c>
      <c r="Q230">
        <f t="shared" si="108"/>
        <v>134.29957805907173</v>
      </c>
      <c r="R230">
        <f t="shared" si="108"/>
        <v>144.96897374701675</v>
      </c>
      <c r="S230">
        <f t="shared" si="108"/>
        <v>404.62426284751484</v>
      </c>
      <c r="T230">
        <f>SUM(B230:S230)</f>
        <v>1194.8165716278197</v>
      </c>
    </row>
    <row r="232" spans="1:20" x14ac:dyDescent="0.25">
      <c r="A232" t="s">
        <v>153</v>
      </c>
      <c r="B232">
        <v>85.9</v>
      </c>
      <c r="C232" t="s">
        <v>152</v>
      </c>
      <c r="D232">
        <f>1/(B232/100)</f>
        <v>1.1641443538998835</v>
      </c>
    </row>
    <row r="233" spans="1:20" x14ac:dyDescent="0.25">
      <c r="A233" t="s">
        <v>154</v>
      </c>
      <c r="B233">
        <v>90.23</v>
      </c>
      <c r="C233" t="s">
        <v>152</v>
      </c>
      <c r="D233">
        <f>1/(B233/100)</f>
        <v>1.1082788429568879</v>
      </c>
    </row>
    <row r="235" spans="1:20" x14ac:dyDescent="0.25">
      <c r="A235" s="5" t="s">
        <v>155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x14ac:dyDescent="0.2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</row>
    <row r="237" spans="1:20" x14ac:dyDescent="0.25">
      <c r="A237" s="4" t="s">
        <v>20</v>
      </c>
      <c r="B237">
        <f>B120*$D$232</f>
        <v>3.1497044319627019</v>
      </c>
      <c r="C237">
        <f>C120*$D$233</f>
        <v>0.82577639279140669</v>
      </c>
      <c r="D237">
        <f t="shared" ref="D237:S237" si="109">D120*$D$233</f>
        <v>0.3694262809856293</v>
      </c>
      <c r="E237">
        <f t="shared" si="109"/>
        <v>0</v>
      </c>
      <c r="F237">
        <f t="shared" si="109"/>
        <v>0.41047364553958809</v>
      </c>
      <c r="G237">
        <f t="shared" si="109"/>
        <v>1.6624182644353314</v>
      </c>
      <c r="H237">
        <f t="shared" si="109"/>
        <v>1.2314209366187645</v>
      </c>
      <c r="I237">
        <f t="shared" si="109"/>
        <v>1.184711866609087</v>
      </c>
      <c r="J237">
        <f t="shared" si="109"/>
        <v>2.441425856948507</v>
      </c>
      <c r="K237">
        <f t="shared" si="109"/>
        <v>1.6194028755534433</v>
      </c>
      <c r="L237">
        <f t="shared" si="109"/>
        <v>1.9942480654976451</v>
      </c>
      <c r="M237">
        <f t="shared" si="109"/>
        <v>2.8226099507986975</v>
      </c>
      <c r="N237">
        <f t="shared" si="109"/>
        <v>2.0077515270958117</v>
      </c>
      <c r="O237">
        <f t="shared" si="109"/>
        <v>3.4693946388215617</v>
      </c>
      <c r="P237">
        <f t="shared" si="109"/>
        <v>4.4357169653556197</v>
      </c>
      <c r="Q237">
        <f t="shared" si="109"/>
        <v>6.4345640840028597</v>
      </c>
      <c r="R237">
        <f t="shared" si="109"/>
        <v>8.8256732044538175</v>
      </c>
      <c r="S237">
        <f t="shared" si="109"/>
        <v>20.5565340009274</v>
      </c>
      <c r="T237">
        <f>SUM(B237:S237)</f>
        <v>63.441252988397878</v>
      </c>
    </row>
    <row r="238" spans="1:20" x14ac:dyDescent="0.25">
      <c r="A238" t="s">
        <v>21</v>
      </c>
      <c r="B238">
        <f t="shared" ref="B238:B301" si="110">B121*$D$232</f>
        <v>1.5748522159813505</v>
      </c>
      <c r="C238">
        <f t="shared" ref="C238:S238" si="111">C121*$D$233</f>
        <v>0.41288819639570334</v>
      </c>
      <c r="D238">
        <f t="shared" si="111"/>
        <v>0</v>
      </c>
      <c r="E238">
        <f t="shared" si="111"/>
        <v>0</v>
      </c>
      <c r="F238">
        <f t="shared" si="111"/>
        <v>0</v>
      </c>
      <c r="G238">
        <f t="shared" si="111"/>
        <v>0</v>
      </c>
      <c r="H238">
        <f t="shared" si="111"/>
        <v>0</v>
      </c>
      <c r="I238">
        <f t="shared" si="111"/>
        <v>0</v>
      </c>
      <c r="J238">
        <f t="shared" si="111"/>
        <v>0</v>
      </c>
      <c r="K238">
        <f t="shared" si="111"/>
        <v>0</v>
      </c>
      <c r="L238">
        <f t="shared" si="111"/>
        <v>0</v>
      </c>
      <c r="M238">
        <f t="shared" si="111"/>
        <v>0</v>
      </c>
      <c r="N238">
        <f t="shared" si="111"/>
        <v>0</v>
      </c>
      <c r="O238">
        <f t="shared" si="111"/>
        <v>0</v>
      </c>
      <c r="P238">
        <f t="shared" si="111"/>
        <v>1.2097409905515328</v>
      </c>
      <c r="Q238">
        <f t="shared" si="111"/>
        <v>1.2064807657505363</v>
      </c>
      <c r="R238">
        <f t="shared" si="111"/>
        <v>3.2093357107104792</v>
      </c>
      <c r="S238">
        <f t="shared" si="111"/>
        <v>6.5780908802967657</v>
      </c>
      <c r="T238">
        <f t="shared" ref="T238:T301" si="112">SUM(B238:S238)</f>
        <v>14.191388759686369</v>
      </c>
    </row>
    <row r="239" spans="1:20" x14ac:dyDescent="0.25">
      <c r="A239" t="s">
        <v>22</v>
      </c>
      <c r="B239">
        <f t="shared" si="110"/>
        <v>1.5748522159813505</v>
      </c>
      <c r="C239">
        <f t="shared" ref="C239:S239" si="113">C122*$D$233</f>
        <v>0.41288819639570334</v>
      </c>
      <c r="D239">
        <f t="shared" si="113"/>
        <v>0</v>
      </c>
      <c r="E239">
        <f t="shared" si="113"/>
        <v>0</v>
      </c>
      <c r="F239">
        <f t="shared" si="113"/>
        <v>0</v>
      </c>
      <c r="G239">
        <f t="shared" si="113"/>
        <v>0</v>
      </c>
      <c r="H239">
        <f t="shared" si="113"/>
        <v>0</v>
      </c>
      <c r="I239">
        <f t="shared" si="113"/>
        <v>0</v>
      </c>
      <c r="J239">
        <f t="shared" si="113"/>
        <v>0</v>
      </c>
      <c r="K239">
        <f t="shared" si="113"/>
        <v>0</v>
      </c>
      <c r="L239">
        <f t="shared" si="113"/>
        <v>0</v>
      </c>
      <c r="M239">
        <f t="shared" si="113"/>
        <v>0</v>
      </c>
      <c r="N239">
        <f t="shared" si="113"/>
        <v>0</v>
      </c>
      <c r="O239">
        <f t="shared" si="113"/>
        <v>0</v>
      </c>
      <c r="P239">
        <f t="shared" si="113"/>
        <v>1.2097409905515328</v>
      </c>
      <c r="Q239">
        <f t="shared" si="113"/>
        <v>0.80432051050035747</v>
      </c>
      <c r="R239">
        <f t="shared" si="113"/>
        <v>2.8081687468716692</v>
      </c>
      <c r="S239">
        <f t="shared" si="113"/>
        <v>5.7558295202596703</v>
      </c>
      <c r="T239">
        <f t="shared" si="112"/>
        <v>12.565800180560284</v>
      </c>
    </row>
    <row r="240" spans="1:20" x14ac:dyDescent="0.25">
      <c r="A240" t="s">
        <v>133</v>
      </c>
      <c r="B240">
        <f t="shared" si="110"/>
        <v>0</v>
      </c>
      <c r="C240">
        <f t="shared" ref="C240:S240" si="114">C123*$D$233</f>
        <v>0</v>
      </c>
      <c r="D240">
        <f t="shared" si="114"/>
        <v>0</v>
      </c>
      <c r="E240">
        <f t="shared" si="114"/>
        <v>0</v>
      </c>
      <c r="F240">
        <f t="shared" si="114"/>
        <v>0</v>
      </c>
      <c r="G240">
        <f t="shared" si="114"/>
        <v>0</v>
      </c>
      <c r="H240">
        <f t="shared" si="114"/>
        <v>0</v>
      </c>
      <c r="I240">
        <f t="shared" si="114"/>
        <v>0</v>
      </c>
      <c r="J240">
        <f t="shared" si="114"/>
        <v>0</v>
      </c>
      <c r="K240">
        <f t="shared" si="114"/>
        <v>0</v>
      </c>
      <c r="L240">
        <f t="shared" si="114"/>
        <v>0</v>
      </c>
      <c r="M240">
        <f t="shared" si="114"/>
        <v>0</v>
      </c>
      <c r="N240">
        <f t="shared" si="114"/>
        <v>0</v>
      </c>
      <c r="O240">
        <f t="shared" si="114"/>
        <v>0</v>
      </c>
      <c r="P240">
        <f t="shared" si="114"/>
        <v>0</v>
      </c>
      <c r="Q240">
        <f t="shared" si="114"/>
        <v>0.40216025525017873</v>
      </c>
      <c r="R240">
        <f t="shared" si="114"/>
        <v>0.40116696383880984</v>
      </c>
      <c r="S240">
        <f t="shared" si="114"/>
        <v>0.82226136003709571</v>
      </c>
      <c r="T240">
        <f t="shared" si="112"/>
        <v>1.6255885791260845</v>
      </c>
    </row>
    <row r="241" spans="1:20" x14ac:dyDescent="0.25">
      <c r="A241" t="s">
        <v>23</v>
      </c>
      <c r="B241">
        <f t="shared" si="110"/>
        <v>0</v>
      </c>
      <c r="C241">
        <f t="shared" ref="C241:S241" si="115">C124*$D$233</f>
        <v>0</v>
      </c>
      <c r="D241">
        <f t="shared" si="115"/>
        <v>0</v>
      </c>
      <c r="E241">
        <f t="shared" si="115"/>
        <v>0</v>
      </c>
      <c r="F241">
        <f t="shared" si="115"/>
        <v>0</v>
      </c>
      <c r="G241">
        <f t="shared" si="115"/>
        <v>0.41560456610883301</v>
      </c>
      <c r="H241">
        <f t="shared" si="115"/>
        <v>0</v>
      </c>
      <c r="I241">
        <f t="shared" si="115"/>
        <v>0</v>
      </c>
      <c r="J241">
        <f t="shared" si="115"/>
        <v>0.40690430949141776</v>
      </c>
      <c r="K241">
        <f t="shared" si="115"/>
        <v>0.40485071888836088</v>
      </c>
      <c r="L241">
        <f t="shared" si="115"/>
        <v>0</v>
      </c>
      <c r="M241">
        <f t="shared" si="115"/>
        <v>0.40322999297124246</v>
      </c>
      <c r="N241">
        <f t="shared" si="115"/>
        <v>0</v>
      </c>
      <c r="O241">
        <f t="shared" si="115"/>
        <v>0</v>
      </c>
      <c r="P241">
        <f t="shared" si="115"/>
        <v>0</v>
      </c>
      <c r="Q241">
        <f t="shared" si="115"/>
        <v>0</v>
      </c>
      <c r="R241">
        <f t="shared" si="115"/>
        <v>0</v>
      </c>
      <c r="S241">
        <f t="shared" si="115"/>
        <v>0</v>
      </c>
      <c r="T241">
        <f t="shared" si="112"/>
        <v>1.6305895874598539</v>
      </c>
    </row>
    <row r="242" spans="1:20" x14ac:dyDescent="0.25">
      <c r="A242" t="s">
        <v>103</v>
      </c>
      <c r="B242">
        <f t="shared" si="110"/>
        <v>0</v>
      </c>
      <c r="C242">
        <f t="shared" ref="C242:S242" si="116">C125*$D$233</f>
        <v>0</v>
      </c>
      <c r="D242">
        <f t="shared" si="116"/>
        <v>0</v>
      </c>
      <c r="E242">
        <f t="shared" si="116"/>
        <v>0</v>
      </c>
      <c r="F242">
        <f t="shared" si="116"/>
        <v>0</v>
      </c>
      <c r="G242">
        <f t="shared" si="116"/>
        <v>0.41560456610883301</v>
      </c>
      <c r="H242">
        <f t="shared" si="116"/>
        <v>0</v>
      </c>
      <c r="I242">
        <f t="shared" si="116"/>
        <v>0</v>
      </c>
      <c r="J242">
        <f t="shared" si="116"/>
        <v>0.40690430949141776</v>
      </c>
      <c r="K242">
        <f t="shared" si="116"/>
        <v>0.40485071888836088</v>
      </c>
      <c r="L242">
        <f t="shared" si="116"/>
        <v>0</v>
      </c>
      <c r="M242">
        <f t="shared" si="116"/>
        <v>0.40322999297124246</v>
      </c>
      <c r="N242">
        <f t="shared" si="116"/>
        <v>0</v>
      </c>
      <c r="O242">
        <f t="shared" si="116"/>
        <v>0</v>
      </c>
      <c r="P242">
        <f t="shared" si="116"/>
        <v>0</v>
      </c>
      <c r="Q242">
        <f t="shared" si="116"/>
        <v>0</v>
      </c>
      <c r="R242">
        <f t="shared" si="116"/>
        <v>0</v>
      </c>
      <c r="S242">
        <f t="shared" si="116"/>
        <v>0</v>
      </c>
      <c r="T242">
        <f t="shared" si="112"/>
        <v>1.6305895874598539</v>
      </c>
    </row>
    <row r="243" spans="1:20" x14ac:dyDescent="0.25">
      <c r="A243" t="s">
        <v>25</v>
      </c>
      <c r="B243">
        <f t="shared" si="110"/>
        <v>1.5748522159813505</v>
      </c>
      <c r="C243">
        <f t="shared" ref="C243:S243" si="117">C126*$D$233</f>
        <v>0.41288819639570334</v>
      </c>
      <c r="D243">
        <f t="shared" si="117"/>
        <v>0.3694262809856293</v>
      </c>
      <c r="E243">
        <f t="shared" si="117"/>
        <v>0</v>
      </c>
      <c r="F243">
        <f t="shared" si="117"/>
        <v>0.41047364553958809</v>
      </c>
      <c r="G243">
        <f t="shared" si="117"/>
        <v>0.83120913221766601</v>
      </c>
      <c r="H243">
        <f t="shared" si="117"/>
        <v>0.82094729107917619</v>
      </c>
      <c r="I243">
        <f t="shared" si="117"/>
        <v>0</v>
      </c>
      <c r="J243">
        <f t="shared" si="117"/>
        <v>0.40690430949141776</v>
      </c>
      <c r="K243">
        <f t="shared" si="117"/>
        <v>0.40485071888836088</v>
      </c>
      <c r="L243">
        <f t="shared" si="117"/>
        <v>0.79769922619905786</v>
      </c>
      <c r="M243">
        <f t="shared" si="117"/>
        <v>0.80645998594248491</v>
      </c>
      <c r="N243">
        <f t="shared" si="117"/>
        <v>1.6062012216766488</v>
      </c>
      <c r="O243">
        <f t="shared" si="117"/>
        <v>2.6984180524167702</v>
      </c>
      <c r="P243">
        <f t="shared" si="117"/>
        <v>3.2259759748040877</v>
      </c>
      <c r="Q243">
        <f t="shared" si="117"/>
        <v>4.4237628077519666</v>
      </c>
      <c r="R243">
        <f t="shared" si="117"/>
        <v>4.4128366022269088</v>
      </c>
      <c r="S243">
        <f t="shared" si="117"/>
        <v>12.333920400556437</v>
      </c>
      <c r="T243">
        <f t="shared" si="112"/>
        <v>35.536826062153253</v>
      </c>
    </row>
    <row r="244" spans="1:20" x14ac:dyDescent="0.25">
      <c r="A244" t="s">
        <v>140</v>
      </c>
      <c r="B244">
        <f t="shared" si="110"/>
        <v>0.39371305399533768</v>
      </c>
      <c r="C244">
        <f t="shared" ref="C244:S244" si="118">C127*$D$233</f>
        <v>0</v>
      </c>
      <c r="D244">
        <f t="shared" si="118"/>
        <v>0</v>
      </c>
      <c r="E244">
        <f t="shared" si="118"/>
        <v>0</v>
      </c>
      <c r="F244">
        <f t="shared" si="118"/>
        <v>0.41047364553958809</v>
      </c>
      <c r="G244">
        <f t="shared" si="118"/>
        <v>0</v>
      </c>
      <c r="H244">
        <f t="shared" si="118"/>
        <v>0</v>
      </c>
      <c r="I244">
        <f t="shared" si="118"/>
        <v>0</v>
      </c>
      <c r="J244">
        <f t="shared" si="118"/>
        <v>0</v>
      </c>
      <c r="K244">
        <f t="shared" si="118"/>
        <v>0</v>
      </c>
      <c r="L244">
        <f t="shared" si="118"/>
        <v>0</v>
      </c>
      <c r="M244">
        <f t="shared" si="118"/>
        <v>0</v>
      </c>
      <c r="N244">
        <f t="shared" si="118"/>
        <v>0</v>
      </c>
      <c r="O244">
        <f t="shared" si="118"/>
        <v>0</v>
      </c>
      <c r="P244">
        <f t="shared" si="118"/>
        <v>0</v>
      </c>
      <c r="Q244">
        <f t="shared" si="118"/>
        <v>0</v>
      </c>
      <c r="R244">
        <f t="shared" si="118"/>
        <v>0</v>
      </c>
      <c r="S244">
        <f t="shared" si="118"/>
        <v>0</v>
      </c>
      <c r="T244">
        <f t="shared" si="112"/>
        <v>0.80418669953492583</v>
      </c>
    </row>
    <row r="245" spans="1:20" x14ac:dyDescent="0.25">
      <c r="A245" t="s">
        <v>26</v>
      </c>
      <c r="B245">
        <f t="shared" si="110"/>
        <v>1.1811391619860132</v>
      </c>
      <c r="C245">
        <f t="shared" ref="C245:S245" si="119">C128*$D$233</f>
        <v>0.41288819639570334</v>
      </c>
      <c r="D245">
        <f t="shared" si="119"/>
        <v>0.3694262809856293</v>
      </c>
      <c r="E245">
        <f t="shared" si="119"/>
        <v>0</v>
      </c>
      <c r="F245">
        <f t="shared" si="119"/>
        <v>0</v>
      </c>
      <c r="G245">
        <f t="shared" si="119"/>
        <v>0.83120913221766601</v>
      </c>
      <c r="H245">
        <f t="shared" si="119"/>
        <v>0.82094729107917619</v>
      </c>
      <c r="I245">
        <f t="shared" si="119"/>
        <v>0</v>
      </c>
      <c r="J245">
        <f t="shared" si="119"/>
        <v>0.40690430949141776</v>
      </c>
      <c r="K245">
        <f t="shared" si="119"/>
        <v>0.40485071888836088</v>
      </c>
      <c r="L245">
        <f t="shared" si="119"/>
        <v>0.79769922619905786</v>
      </c>
      <c r="M245">
        <f t="shared" si="119"/>
        <v>0.80645998594248491</v>
      </c>
      <c r="N245">
        <f t="shared" si="119"/>
        <v>1.2046509162574868</v>
      </c>
      <c r="O245">
        <f t="shared" si="119"/>
        <v>2.6984180524167702</v>
      </c>
      <c r="P245">
        <f t="shared" si="119"/>
        <v>2.0162349842525549</v>
      </c>
      <c r="Q245">
        <f t="shared" si="119"/>
        <v>2.4129615315010726</v>
      </c>
      <c r="R245">
        <f t="shared" si="119"/>
        <v>4.4128366022269088</v>
      </c>
      <c r="S245">
        <f t="shared" si="119"/>
        <v>9.0448749604080536</v>
      </c>
      <c r="T245">
        <f t="shared" si="112"/>
        <v>27.821501350248354</v>
      </c>
    </row>
    <row r="246" spans="1:20" x14ac:dyDescent="0.25">
      <c r="A246" t="s">
        <v>27</v>
      </c>
      <c r="B246">
        <f t="shared" si="110"/>
        <v>0</v>
      </c>
      <c r="C246">
        <f t="shared" ref="C246:S246" si="120">C129*$D$233</f>
        <v>0</v>
      </c>
      <c r="D246">
        <f t="shared" si="120"/>
        <v>0</v>
      </c>
      <c r="E246">
        <f t="shared" si="120"/>
        <v>0</v>
      </c>
      <c r="F246">
        <f t="shared" si="120"/>
        <v>0</v>
      </c>
      <c r="G246">
        <f t="shared" si="120"/>
        <v>0.41560456610883301</v>
      </c>
      <c r="H246">
        <f t="shared" si="120"/>
        <v>0</v>
      </c>
      <c r="I246">
        <f t="shared" si="120"/>
        <v>1.184711866609087</v>
      </c>
      <c r="J246">
        <f t="shared" si="120"/>
        <v>1.6276172379656708</v>
      </c>
      <c r="K246">
        <f t="shared" si="120"/>
        <v>0.80970143777672177</v>
      </c>
      <c r="L246">
        <f t="shared" si="120"/>
        <v>0.39884961309952893</v>
      </c>
      <c r="M246">
        <f t="shared" si="120"/>
        <v>1.6129199718849696</v>
      </c>
      <c r="N246">
        <f t="shared" si="120"/>
        <v>0</v>
      </c>
      <c r="O246">
        <f t="shared" si="120"/>
        <v>0.3854882932023958</v>
      </c>
      <c r="P246">
        <f t="shared" si="120"/>
        <v>0</v>
      </c>
      <c r="Q246">
        <f t="shared" si="120"/>
        <v>0.40216025525017873</v>
      </c>
      <c r="R246">
        <f t="shared" si="120"/>
        <v>0</v>
      </c>
      <c r="S246">
        <f t="shared" si="120"/>
        <v>0</v>
      </c>
      <c r="T246">
        <f t="shared" si="112"/>
        <v>6.8370532418973857</v>
      </c>
    </row>
    <row r="247" spans="1:20" x14ac:dyDescent="0.25">
      <c r="A247" t="s">
        <v>136</v>
      </c>
      <c r="B247">
        <f t="shared" si="110"/>
        <v>0</v>
      </c>
      <c r="C247">
        <f t="shared" ref="C247:S247" si="121">C130*$D$233</f>
        <v>0</v>
      </c>
      <c r="D247">
        <f t="shared" si="121"/>
        <v>0</v>
      </c>
      <c r="E247">
        <f t="shared" si="121"/>
        <v>0</v>
      </c>
      <c r="F247">
        <f t="shared" si="121"/>
        <v>0</v>
      </c>
      <c r="G247">
        <f t="shared" si="121"/>
        <v>0</v>
      </c>
      <c r="H247">
        <f t="shared" si="121"/>
        <v>0</v>
      </c>
      <c r="I247">
        <f t="shared" si="121"/>
        <v>0</v>
      </c>
      <c r="J247">
        <f t="shared" si="121"/>
        <v>0</v>
      </c>
      <c r="K247">
        <f t="shared" si="121"/>
        <v>0</v>
      </c>
      <c r="L247">
        <f t="shared" si="121"/>
        <v>0</v>
      </c>
      <c r="M247">
        <f t="shared" si="121"/>
        <v>0</v>
      </c>
      <c r="N247">
        <f t="shared" si="121"/>
        <v>0</v>
      </c>
      <c r="O247">
        <f t="shared" si="121"/>
        <v>0</v>
      </c>
      <c r="P247">
        <f t="shared" si="121"/>
        <v>0</v>
      </c>
      <c r="Q247">
        <f t="shared" si="121"/>
        <v>0.40216025525017873</v>
      </c>
      <c r="R247">
        <f t="shared" si="121"/>
        <v>0</v>
      </c>
      <c r="S247">
        <f t="shared" si="121"/>
        <v>0</v>
      </c>
      <c r="T247">
        <f t="shared" si="112"/>
        <v>0.40216025525017873</v>
      </c>
    </row>
    <row r="248" spans="1:20" x14ac:dyDescent="0.25">
      <c r="A248" t="s">
        <v>29</v>
      </c>
      <c r="B248">
        <f t="shared" si="110"/>
        <v>0</v>
      </c>
      <c r="C248">
        <f t="shared" ref="C248:S248" si="122">C131*$D$233</f>
        <v>0</v>
      </c>
      <c r="D248">
        <f t="shared" si="122"/>
        <v>0</v>
      </c>
      <c r="E248">
        <f t="shared" si="122"/>
        <v>0</v>
      </c>
      <c r="F248">
        <f t="shared" si="122"/>
        <v>0</v>
      </c>
      <c r="G248">
        <f t="shared" si="122"/>
        <v>0.41560456610883301</v>
      </c>
      <c r="H248">
        <f t="shared" si="122"/>
        <v>0</v>
      </c>
      <c r="I248">
        <f t="shared" si="122"/>
        <v>1.184711866609087</v>
      </c>
      <c r="J248">
        <f t="shared" si="122"/>
        <v>1.6276172379656708</v>
      </c>
      <c r="K248">
        <f t="shared" si="122"/>
        <v>0.80970143777672177</v>
      </c>
      <c r="L248">
        <f t="shared" si="122"/>
        <v>0.39884961309952893</v>
      </c>
      <c r="M248">
        <f t="shared" si="122"/>
        <v>1.6129199718849696</v>
      </c>
      <c r="N248">
        <f t="shared" si="122"/>
        <v>0</v>
      </c>
      <c r="O248">
        <f t="shared" si="122"/>
        <v>0.3854882932023958</v>
      </c>
      <c r="P248">
        <f t="shared" si="122"/>
        <v>0</v>
      </c>
      <c r="Q248">
        <f t="shared" si="122"/>
        <v>0</v>
      </c>
      <c r="R248">
        <f t="shared" si="122"/>
        <v>0</v>
      </c>
      <c r="S248">
        <f t="shared" si="122"/>
        <v>0</v>
      </c>
      <c r="T248">
        <f t="shared" si="112"/>
        <v>6.4348929866472071</v>
      </c>
    </row>
    <row r="249" spans="1:20" x14ac:dyDescent="0.25">
      <c r="A249" t="s">
        <v>30</v>
      </c>
      <c r="B249">
        <f t="shared" si="110"/>
        <v>0</v>
      </c>
      <c r="C249">
        <f t="shared" ref="C249:S249" si="123">C132*$D$233</f>
        <v>0</v>
      </c>
      <c r="D249">
        <f t="shared" si="123"/>
        <v>0</v>
      </c>
      <c r="E249">
        <f t="shared" si="123"/>
        <v>0</v>
      </c>
      <c r="F249">
        <f t="shared" si="123"/>
        <v>0</v>
      </c>
      <c r="G249">
        <f t="shared" si="123"/>
        <v>0</v>
      </c>
      <c r="H249">
        <f t="shared" si="123"/>
        <v>0</v>
      </c>
      <c r="I249">
        <f t="shared" si="123"/>
        <v>0</v>
      </c>
      <c r="J249">
        <f t="shared" si="123"/>
        <v>0</v>
      </c>
      <c r="K249">
        <f t="shared" si="123"/>
        <v>0</v>
      </c>
      <c r="L249">
        <f t="shared" si="123"/>
        <v>0</v>
      </c>
      <c r="M249">
        <f t="shared" si="123"/>
        <v>0</v>
      </c>
      <c r="N249">
        <f t="shared" si="123"/>
        <v>0</v>
      </c>
      <c r="O249">
        <f t="shared" si="123"/>
        <v>0</v>
      </c>
      <c r="P249">
        <f t="shared" si="123"/>
        <v>0</v>
      </c>
      <c r="Q249">
        <f t="shared" si="123"/>
        <v>0</v>
      </c>
      <c r="R249">
        <f t="shared" si="123"/>
        <v>0</v>
      </c>
      <c r="S249">
        <f t="shared" si="123"/>
        <v>0.41113068001854786</v>
      </c>
      <c r="T249">
        <f t="shared" si="112"/>
        <v>0.41113068001854786</v>
      </c>
    </row>
    <row r="250" spans="1:20" x14ac:dyDescent="0.25">
      <c r="A250" t="s">
        <v>31</v>
      </c>
      <c r="B250">
        <f t="shared" si="110"/>
        <v>0</v>
      </c>
      <c r="C250">
        <f t="shared" ref="C250:S250" si="124">C133*$D$233</f>
        <v>0</v>
      </c>
      <c r="D250">
        <f t="shared" si="124"/>
        <v>0</v>
      </c>
      <c r="E250">
        <f t="shared" si="124"/>
        <v>0</v>
      </c>
      <c r="F250">
        <f t="shared" si="124"/>
        <v>0</v>
      </c>
      <c r="G250">
        <f t="shared" si="124"/>
        <v>0</v>
      </c>
      <c r="H250">
        <f t="shared" si="124"/>
        <v>0</v>
      </c>
      <c r="I250">
        <f t="shared" si="124"/>
        <v>0</v>
      </c>
      <c r="J250">
        <f t="shared" si="124"/>
        <v>0</v>
      </c>
      <c r="K250">
        <f t="shared" si="124"/>
        <v>0</v>
      </c>
      <c r="L250">
        <f t="shared" si="124"/>
        <v>0</v>
      </c>
      <c r="M250">
        <f t="shared" si="124"/>
        <v>0</v>
      </c>
      <c r="N250">
        <f t="shared" si="124"/>
        <v>0</v>
      </c>
      <c r="O250">
        <f t="shared" si="124"/>
        <v>0</v>
      </c>
      <c r="P250">
        <f t="shared" si="124"/>
        <v>0</v>
      </c>
      <c r="Q250">
        <f t="shared" si="124"/>
        <v>0</v>
      </c>
      <c r="R250">
        <f t="shared" si="124"/>
        <v>0</v>
      </c>
      <c r="S250">
        <f t="shared" si="124"/>
        <v>0.41113068001854786</v>
      </c>
      <c r="T250">
        <f t="shared" si="112"/>
        <v>0.41113068001854786</v>
      </c>
    </row>
    <row r="251" spans="1:20" x14ac:dyDescent="0.25">
      <c r="A251" t="s">
        <v>128</v>
      </c>
      <c r="B251">
        <f t="shared" si="110"/>
        <v>0</v>
      </c>
      <c r="C251">
        <f t="shared" ref="C251:S251" si="125">C134*$D$233</f>
        <v>0</v>
      </c>
      <c r="D251">
        <f t="shared" si="125"/>
        <v>0</v>
      </c>
      <c r="E251">
        <f t="shared" si="125"/>
        <v>0</v>
      </c>
      <c r="F251">
        <f t="shared" si="125"/>
        <v>0</v>
      </c>
      <c r="G251">
        <f t="shared" si="125"/>
        <v>0</v>
      </c>
      <c r="H251">
        <f t="shared" si="125"/>
        <v>0</v>
      </c>
      <c r="I251">
        <f t="shared" si="125"/>
        <v>0</v>
      </c>
      <c r="J251">
        <f t="shared" si="125"/>
        <v>0</v>
      </c>
      <c r="K251">
        <f t="shared" si="125"/>
        <v>0</v>
      </c>
      <c r="L251">
        <f t="shared" si="125"/>
        <v>0.39884961309952893</v>
      </c>
      <c r="M251">
        <f t="shared" si="125"/>
        <v>0</v>
      </c>
      <c r="N251">
        <f t="shared" si="125"/>
        <v>0.40155030541916226</v>
      </c>
      <c r="O251">
        <f t="shared" si="125"/>
        <v>0</v>
      </c>
      <c r="P251">
        <f t="shared" si="125"/>
        <v>0</v>
      </c>
      <c r="Q251">
        <f t="shared" si="125"/>
        <v>0.40216025525017873</v>
      </c>
      <c r="R251">
        <f t="shared" si="125"/>
        <v>0.40116696383880984</v>
      </c>
      <c r="S251">
        <f t="shared" si="125"/>
        <v>0.82226136003709571</v>
      </c>
      <c r="T251">
        <f t="shared" si="112"/>
        <v>2.4259884976447754</v>
      </c>
    </row>
    <row r="252" spans="1:20" x14ac:dyDescent="0.25">
      <c r="A252" t="s">
        <v>129</v>
      </c>
      <c r="B252">
        <f t="shared" si="110"/>
        <v>0</v>
      </c>
      <c r="C252">
        <f t="shared" ref="C252:S252" si="126">C135*$D$233</f>
        <v>0</v>
      </c>
      <c r="D252">
        <f t="shared" si="126"/>
        <v>0</v>
      </c>
      <c r="E252">
        <f t="shared" si="126"/>
        <v>0</v>
      </c>
      <c r="F252">
        <f t="shared" si="126"/>
        <v>0</v>
      </c>
      <c r="G252">
        <f t="shared" si="126"/>
        <v>0</v>
      </c>
      <c r="H252">
        <f t="shared" si="126"/>
        <v>0</v>
      </c>
      <c r="I252">
        <f t="shared" si="126"/>
        <v>0</v>
      </c>
      <c r="J252">
        <f t="shared" si="126"/>
        <v>0</v>
      </c>
      <c r="K252">
        <f t="shared" si="126"/>
        <v>0</v>
      </c>
      <c r="L252">
        <f t="shared" si="126"/>
        <v>0.39884961309952893</v>
      </c>
      <c r="M252">
        <f t="shared" si="126"/>
        <v>0</v>
      </c>
      <c r="N252">
        <f t="shared" si="126"/>
        <v>0.40155030541916226</v>
      </c>
      <c r="O252">
        <f t="shared" si="126"/>
        <v>0</v>
      </c>
      <c r="P252">
        <f t="shared" si="126"/>
        <v>0</v>
      </c>
      <c r="Q252">
        <f t="shared" si="126"/>
        <v>0.40216025525017873</v>
      </c>
      <c r="R252">
        <f t="shared" si="126"/>
        <v>0.40116696383880984</v>
      </c>
      <c r="S252">
        <f t="shared" si="126"/>
        <v>0.82226136003709571</v>
      </c>
      <c r="T252">
        <f t="shared" si="112"/>
        <v>2.4259884976447754</v>
      </c>
    </row>
    <row r="253" spans="1:20" x14ac:dyDescent="0.25">
      <c r="A253" t="s">
        <v>104</v>
      </c>
      <c r="B253">
        <f t="shared" si="110"/>
        <v>0</v>
      </c>
      <c r="C253">
        <f t="shared" ref="C253:S253" si="127">C136*$D$233</f>
        <v>0</v>
      </c>
      <c r="D253">
        <f t="shared" si="127"/>
        <v>0</v>
      </c>
      <c r="E253">
        <f t="shared" si="127"/>
        <v>0</v>
      </c>
      <c r="F253">
        <f t="shared" si="127"/>
        <v>0</v>
      </c>
      <c r="G253">
        <f t="shared" si="127"/>
        <v>0</v>
      </c>
      <c r="H253">
        <f t="shared" si="127"/>
        <v>0.41047364553958809</v>
      </c>
      <c r="I253">
        <f t="shared" si="127"/>
        <v>0</v>
      </c>
      <c r="J253">
        <f t="shared" si="127"/>
        <v>0</v>
      </c>
      <c r="K253">
        <f t="shared" si="127"/>
        <v>0</v>
      </c>
      <c r="L253">
        <f t="shared" si="127"/>
        <v>0.39884961309952893</v>
      </c>
      <c r="M253">
        <f t="shared" si="127"/>
        <v>0</v>
      </c>
      <c r="N253">
        <f t="shared" si="127"/>
        <v>0</v>
      </c>
      <c r="O253">
        <f t="shared" si="127"/>
        <v>0.3854882932023958</v>
      </c>
      <c r="P253">
        <f t="shared" si="127"/>
        <v>0</v>
      </c>
      <c r="Q253">
        <f t="shared" si="127"/>
        <v>0</v>
      </c>
      <c r="R253">
        <f t="shared" si="127"/>
        <v>0.80233392767761968</v>
      </c>
      <c r="S253">
        <f t="shared" si="127"/>
        <v>0.41113068001854786</v>
      </c>
      <c r="T253">
        <f t="shared" si="112"/>
        <v>2.4082761595376803</v>
      </c>
    </row>
    <row r="254" spans="1:20" x14ac:dyDescent="0.25">
      <c r="A254" s="4" t="s">
        <v>32</v>
      </c>
      <c r="B254">
        <f t="shared" si="110"/>
        <v>0</v>
      </c>
      <c r="C254">
        <f t="shared" ref="C254:S254" si="128">C137*$D$233</f>
        <v>1.23866458918711</v>
      </c>
      <c r="D254">
        <f t="shared" si="128"/>
        <v>1.8471314049281469</v>
      </c>
      <c r="E254">
        <f t="shared" si="128"/>
        <v>0.83736623690075973</v>
      </c>
      <c r="F254">
        <f t="shared" si="128"/>
        <v>1.2314209366187645</v>
      </c>
      <c r="G254">
        <f t="shared" si="128"/>
        <v>0.83120913221766601</v>
      </c>
      <c r="H254">
        <f t="shared" si="128"/>
        <v>1.2314209366187645</v>
      </c>
      <c r="I254">
        <f t="shared" si="128"/>
        <v>1.579615822145449</v>
      </c>
      <c r="J254">
        <f t="shared" si="128"/>
        <v>7.7311818803369379</v>
      </c>
      <c r="K254">
        <f t="shared" si="128"/>
        <v>7.2873129399904952</v>
      </c>
      <c r="L254">
        <f t="shared" si="128"/>
        <v>12.763187619184931</v>
      </c>
      <c r="M254">
        <f t="shared" si="128"/>
        <v>13.306589768051003</v>
      </c>
      <c r="N254">
        <f t="shared" si="128"/>
        <v>18.471314049281464</v>
      </c>
      <c r="O254">
        <f t="shared" si="128"/>
        <v>24.285762471750932</v>
      </c>
      <c r="P254">
        <f t="shared" si="128"/>
        <v>18.549361855123497</v>
      </c>
      <c r="Q254">
        <f t="shared" si="128"/>
        <v>24.531775570260898</v>
      </c>
      <c r="R254">
        <f t="shared" si="128"/>
        <v>22.465349974973361</v>
      </c>
      <c r="S254">
        <f t="shared" si="128"/>
        <v>34.534977121558022</v>
      </c>
      <c r="T254">
        <f t="shared" si="112"/>
        <v>192.72364230912819</v>
      </c>
    </row>
    <row r="255" spans="1:20" x14ac:dyDescent="0.25">
      <c r="A255" t="s">
        <v>105</v>
      </c>
      <c r="B255">
        <f t="shared" si="110"/>
        <v>0</v>
      </c>
      <c r="C255">
        <f t="shared" ref="C255:S255" si="129">C138*$D$233</f>
        <v>0</v>
      </c>
      <c r="D255">
        <f t="shared" si="129"/>
        <v>0</v>
      </c>
      <c r="E255">
        <f t="shared" si="129"/>
        <v>0</v>
      </c>
      <c r="F255">
        <f t="shared" si="129"/>
        <v>0</v>
      </c>
      <c r="G255">
        <f t="shared" si="129"/>
        <v>0</v>
      </c>
      <c r="H255">
        <f t="shared" si="129"/>
        <v>0</v>
      </c>
      <c r="I255">
        <f t="shared" si="129"/>
        <v>0</v>
      </c>
      <c r="J255">
        <f t="shared" si="129"/>
        <v>0</v>
      </c>
      <c r="K255">
        <f t="shared" si="129"/>
        <v>0</v>
      </c>
      <c r="L255">
        <f t="shared" si="129"/>
        <v>0</v>
      </c>
      <c r="M255">
        <f t="shared" si="129"/>
        <v>0.40322999297124246</v>
      </c>
      <c r="N255">
        <f t="shared" si="129"/>
        <v>0.40155030541916226</v>
      </c>
      <c r="O255">
        <f t="shared" si="129"/>
        <v>0.3854882932023958</v>
      </c>
      <c r="P255">
        <f t="shared" si="129"/>
        <v>0.40324699685051091</v>
      </c>
      <c r="Q255">
        <f t="shared" si="129"/>
        <v>0.40216025525017873</v>
      </c>
      <c r="R255">
        <f t="shared" si="129"/>
        <v>0.40116696383880984</v>
      </c>
      <c r="S255">
        <f t="shared" si="129"/>
        <v>1.6445227200741912</v>
      </c>
      <c r="T255">
        <f t="shared" si="112"/>
        <v>4.0413655276064908</v>
      </c>
    </row>
    <row r="256" spans="1:20" x14ac:dyDescent="0.25">
      <c r="A256" t="s">
        <v>33</v>
      </c>
      <c r="B256">
        <f t="shared" si="110"/>
        <v>0</v>
      </c>
      <c r="C256">
        <f t="shared" ref="C256:S256" si="130">C139*$D$233</f>
        <v>0</v>
      </c>
      <c r="D256">
        <f t="shared" si="130"/>
        <v>0</v>
      </c>
      <c r="E256">
        <f t="shared" si="130"/>
        <v>0</v>
      </c>
      <c r="F256">
        <f t="shared" si="130"/>
        <v>0</v>
      </c>
      <c r="G256">
        <f t="shared" si="130"/>
        <v>0</v>
      </c>
      <c r="H256">
        <f t="shared" si="130"/>
        <v>0</v>
      </c>
      <c r="I256">
        <f t="shared" si="130"/>
        <v>0</v>
      </c>
      <c r="J256">
        <f t="shared" si="130"/>
        <v>0</v>
      </c>
      <c r="K256">
        <f t="shared" si="130"/>
        <v>0</v>
      </c>
      <c r="L256">
        <f t="shared" si="130"/>
        <v>0</v>
      </c>
      <c r="M256">
        <f t="shared" si="130"/>
        <v>0</v>
      </c>
      <c r="N256">
        <f t="shared" si="130"/>
        <v>0</v>
      </c>
      <c r="O256">
        <f t="shared" si="130"/>
        <v>0</v>
      </c>
      <c r="P256">
        <f t="shared" si="130"/>
        <v>1.2097409905515328</v>
      </c>
      <c r="Q256">
        <f t="shared" si="130"/>
        <v>1.2064807657505363</v>
      </c>
      <c r="R256">
        <f t="shared" si="130"/>
        <v>0.40116696383880984</v>
      </c>
      <c r="S256">
        <f t="shared" si="130"/>
        <v>1.6445227200741912</v>
      </c>
      <c r="T256">
        <f t="shared" si="112"/>
        <v>4.4619114402150704</v>
      </c>
    </row>
    <row r="257" spans="1:20" x14ac:dyDescent="0.25">
      <c r="A257" t="s">
        <v>34</v>
      </c>
      <c r="B257">
        <f t="shared" si="110"/>
        <v>0</v>
      </c>
      <c r="C257">
        <f t="shared" ref="C257:S257" si="131">C140*$D$233</f>
        <v>0</v>
      </c>
      <c r="D257">
        <f t="shared" si="131"/>
        <v>0</v>
      </c>
      <c r="E257">
        <f t="shared" si="131"/>
        <v>0</v>
      </c>
      <c r="F257">
        <f t="shared" si="131"/>
        <v>0</v>
      </c>
      <c r="G257">
        <f t="shared" si="131"/>
        <v>0</v>
      </c>
      <c r="H257">
        <f t="shared" si="131"/>
        <v>0</v>
      </c>
      <c r="I257">
        <f t="shared" si="131"/>
        <v>0</v>
      </c>
      <c r="J257">
        <f t="shared" si="131"/>
        <v>0.40690430949141776</v>
      </c>
      <c r="K257">
        <f t="shared" si="131"/>
        <v>0.80970143777672177</v>
      </c>
      <c r="L257">
        <f t="shared" si="131"/>
        <v>0.79769922619905786</v>
      </c>
      <c r="M257">
        <f t="shared" si="131"/>
        <v>0.80645998594248491</v>
      </c>
      <c r="N257">
        <f t="shared" si="131"/>
        <v>1.2046509162574868</v>
      </c>
      <c r="O257">
        <f t="shared" si="131"/>
        <v>1.541953172809583</v>
      </c>
      <c r="P257">
        <f t="shared" si="131"/>
        <v>1.6129879874020434</v>
      </c>
      <c r="Q257">
        <f t="shared" si="131"/>
        <v>0.80432051050035747</v>
      </c>
      <c r="R257">
        <f t="shared" si="131"/>
        <v>0.80233392767761968</v>
      </c>
      <c r="S257">
        <f t="shared" si="131"/>
        <v>0.82226136003709571</v>
      </c>
      <c r="T257">
        <f t="shared" si="112"/>
        <v>9.6092728340938685</v>
      </c>
    </row>
    <row r="258" spans="1:20" x14ac:dyDescent="0.25">
      <c r="A258" t="s">
        <v>35</v>
      </c>
      <c r="B258">
        <f t="shared" si="110"/>
        <v>0</v>
      </c>
      <c r="C258">
        <f t="shared" ref="C258:S258" si="132">C141*$D$233</f>
        <v>0</v>
      </c>
      <c r="D258">
        <f t="shared" si="132"/>
        <v>0</v>
      </c>
      <c r="E258">
        <f t="shared" si="132"/>
        <v>0</v>
      </c>
      <c r="F258">
        <f t="shared" si="132"/>
        <v>0</v>
      </c>
      <c r="G258">
        <f t="shared" si="132"/>
        <v>0</v>
      </c>
      <c r="H258">
        <f t="shared" si="132"/>
        <v>0</v>
      </c>
      <c r="I258">
        <f t="shared" si="132"/>
        <v>0</v>
      </c>
      <c r="J258">
        <f t="shared" si="132"/>
        <v>0</v>
      </c>
      <c r="K258">
        <f t="shared" si="132"/>
        <v>0</v>
      </c>
      <c r="L258">
        <f t="shared" si="132"/>
        <v>0.39884961309952893</v>
      </c>
      <c r="M258">
        <f t="shared" si="132"/>
        <v>0.80645998594248491</v>
      </c>
      <c r="N258">
        <f t="shared" si="132"/>
        <v>0</v>
      </c>
      <c r="O258">
        <f t="shared" si="132"/>
        <v>0.3854882932023958</v>
      </c>
      <c r="P258">
        <f t="shared" si="132"/>
        <v>0.80649399370102182</v>
      </c>
      <c r="Q258">
        <f t="shared" si="132"/>
        <v>1.6086410210007147</v>
      </c>
      <c r="R258">
        <f t="shared" si="132"/>
        <v>1.2035008915164296</v>
      </c>
      <c r="S258">
        <f t="shared" si="132"/>
        <v>3.7001761201669305</v>
      </c>
      <c r="T258">
        <f t="shared" si="112"/>
        <v>8.9096099186295064</v>
      </c>
    </row>
    <row r="259" spans="1:20" x14ac:dyDescent="0.25">
      <c r="A259" t="s">
        <v>106</v>
      </c>
      <c r="B259">
        <f t="shared" si="110"/>
        <v>0</v>
      </c>
      <c r="C259">
        <f t="shared" ref="C259:S259" si="133">C142*$D$233</f>
        <v>0</v>
      </c>
      <c r="D259">
        <f t="shared" si="133"/>
        <v>0</v>
      </c>
      <c r="E259">
        <f t="shared" si="133"/>
        <v>0</v>
      </c>
      <c r="F259">
        <f t="shared" si="133"/>
        <v>0</v>
      </c>
      <c r="G259">
        <f t="shared" si="133"/>
        <v>0</v>
      </c>
      <c r="H259">
        <f t="shared" si="133"/>
        <v>0</v>
      </c>
      <c r="I259">
        <f t="shared" si="133"/>
        <v>0</v>
      </c>
      <c r="J259">
        <f t="shared" si="133"/>
        <v>0</v>
      </c>
      <c r="K259">
        <f t="shared" si="133"/>
        <v>0</v>
      </c>
      <c r="L259">
        <f t="shared" si="133"/>
        <v>0</v>
      </c>
      <c r="M259">
        <f t="shared" si="133"/>
        <v>0</v>
      </c>
      <c r="N259">
        <f t="shared" si="133"/>
        <v>1.2046509162574868</v>
      </c>
      <c r="O259">
        <f t="shared" si="133"/>
        <v>1.1564648796071875</v>
      </c>
      <c r="P259">
        <f t="shared" si="133"/>
        <v>0</v>
      </c>
      <c r="Q259">
        <f t="shared" si="133"/>
        <v>1.6086410210007147</v>
      </c>
      <c r="R259">
        <f t="shared" si="133"/>
        <v>2.0058348191940496</v>
      </c>
      <c r="S259">
        <f t="shared" si="133"/>
        <v>4.1113068001854787</v>
      </c>
      <c r="T259">
        <f t="shared" si="112"/>
        <v>10.086898436244917</v>
      </c>
    </row>
    <row r="260" spans="1:20" x14ac:dyDescent="0.25">
      <c r="A260" t="s">
        <v>36</v>
      </c>
      <c r="B260">
        <f t="shared" si="110"/>
        <v>0</v>
      </c>
      <c r="C260">
        <f t="shared" ref="C260:S260" si="134">C143*$D$233</f>
        <v>0</v>
      </c>
      <c r="D260">
        <f t="shared" si="134"/>
        <v>0</v>
      </c>
      <c r="E260">
        <f t="shared" si="134"/>
        <v>0</v>
      </c>
      <c r="F260">
        <f t="shared" si="134"/>
        <v>0</v>
      </c>
      <c r="G260">
        <f t="shared" si="134"/>
        <v>0</v>
      </c>
      <c r="H260">
        <f t="shared" si="134"/>
        <v>0</v>
      </c>
      <c r="I260">
        <f t="shared" si="134"/>
        <v>0</v>
      </c>
      <c r="J260">
        <f t="shared" si="134"/>
        <v>0</v>
      </c>
      <c r="K260">
        <f t="shared" si="134"/>
        <v>0</v>
      </c>
      <c r="L260">
        <f t="shared" si="134"/>
        <v>0</v>
      </c>
      <c r="M260">
        <f t="shared" si="134"/>
        <v>0</v>
      </c>
      <c r="N260">
        <f t="shared" si="134"/>
        <v>0</v>
      </c>
      <c r="O260">
        <f t="shared" si="134"/>
        <v>0.77097658640479161</v>
      </c>
      <c r="P260">
        <f t="shared" si="134"/>
        <v>0.80649399370102182</v>
      </c>
      <c r="Q260">
        <f t="shared" si="134"/>
        <v>2.4129615315010726</v>
      </c>
      <c r="R260">
        <f t="shared" si="134"/>
        <v>0.80233392767761968</v>
      </c>
      <c r="S260">
        <f t="shared" si="134"/>
        <v>3.2890454401483833</v>
      </c>
      <c r="T260">
        <f t="shared" si="112"/>
        <v>8.0818114794328899</v>
      </c>
    </row>
    <row r="261" spans="1:20" x14ac:dyDescent="0.25">
      <c r="A261" t="s">
        <v>124</v>
      </c>
      <c r="B261">
        <f t="shared" si="110"/>
        <v>0</v>
      </c>
      <c r="C261">
        <f t="shared" ref="C261:S261" si="135">C144*$D$233</f>
        <v>0</v>
      </c>
      <c r="D261">
        <f t="shared" si="135"/>
        <v>0</v>
      </c>
      <c r="E261">
        <f t="shared" si="135"/>
        <v>0</v>
      </c>
      <c r="F261">
        <f t="shared" si="135"/>
        <v>0</v>
      </c>
      <c r="G261">
        <f t="shared" si="135"/>
        <v>0</v>
      </c>
      <c r="H261">
        <f t="shared" si="135"/>
        <v>0</v>
      </c>
      <c r="I261">
        <f t="shared" si="135"/>
        <v>0</v>
      </c>
      <c r="J261">
        <f t="shared" si="135"/>
        <v>0</v>
      </c>
      <c r="K261">
        <f t="shared" si="135"/>
        <v>0</v>
      </c>
      <c r="L261">
        <f t="shared" si="135"/>
        <v>0</v>
      </c>
      <c r="M261">
        <f t="shared" si="135"/>
        <v>0</v>
      </c>
      <c r="N261">
        <f t="shared" si="135"/>
        <v>0.40155030541916226</v>
      </c>
      <c r="O261">
        <f t="shared" si="135"/>
        <v>0.3854882932023958</v>
      </c>
      <c r="P261">
        <f t="shared" si="135"/>
        <v>0</v>
      </c>
      <c r="Q261">
        <f t="shared" si="135"/>
        <v>0.40216025525017873</v>
      </c>
      <c r="R261">
        <f t="shared" si="135"/>
        <v>0.40116696383880984</v>
      </c>
      <c r="S261">
        <f t="shared" si="135"/>
        <v>0.41113068001854786</v>
      </c>
      <c r="T261">
        <f t="shared" si="112"/>
        <v>2.0014964977290943</v>
      </c>
    </row>
    <row r="262" spans="1:20" x14ac:dyDescent="0.25">
      <c r="A262" t="s">
        <v>37</v>
      </c>
      <c r="B262">
        <f t="shared" si="110"/>
        <v>0</v>
      </c>
      <c r="C262">
        <f t="shared" ref="C262:S262" si="136">C145*$D$233</f>
        <v>0</v>
      </c>
      <c r="D262">
        <f t="shared" si="136"/>
        <v>0</v>
      </c>
      <c r="E262">
        <f t="shared" si="136"/>
        <v>0</v>
      </c>
      <c r="F262">
        <f t="shared" si="136"/>
        <v>0</v>
      </c>
      <c r="G262">
        <f t="shared" si="136"/>
        <v>0</v>
      </c>
      <c r="H262">
        <f t="shared" si="136"/>
        <v>0</v>
      </c>
      <c r="I262">
        <f t="shared" si="136"/>
        <v>0</v>
      </c>
      <c r="J262">
        <f t="shared" si="136"/>
        <v>0.40690430949141776</v>
      </c>
      <c r="K262">
        <f t="shared" si="136"/>
        <v>0.80970143777672177</v>
      </c>
      <c r="L262">
        <f t="shared" si="136"/>
        <v>1.9942480654976451</v>
      </c>
      <c r="M262">
        <f t="shared" si="136"/>
        <v>0.80645998594248491</v>
      </c>
      <c r="N262">
        <f t="shared" si="136"/>
        <v>2.8108521379341358</v>
      </c>
      <c r="O262">
        <f t="shared" si="136"/>
        <v>3.4693946388215617</v>
      </c>
      <c r="P262">
        <f t="shared" si="136"/>
        <v>3.2259759748040877</v>
      </c>
      <c r="Q262">
        <f t="shared" si="136"/>
        <v>2.4129615315010726</v>
      </c>
      <c r="R262">
        <f t="shared" si="136"/>
        <v>3.6105026745492887</v>
      </c>
      <c r="S262">
        <f t="shared" si="136"/>
        <v>3.7001761201669305</v>
      </c>
      <c r="T262">
        <f t="shared" si="112"/>
        <v>23.247176876485344</v>
      </c>
    </row>
    <row r="263" spans="1:20" x14ac:dyDescent="0.25">
      <c r="A263" t="s">
        <v>38</v>
      </c>
      <c r="B263">
        <f t="shared" si="110"/>
        <v>0</v>
      </c>
      <c r="C263">
        <f t="shared" ref="C263:S263" si="137">C146*$D$233</f>
        <v>0</v>
      </c>
      <c r="D263">
        <f t="shared" si="137"/>
        <v>0</v>
      </c>
      <c r="E263">
        <f t="shared" si="137"/>
        <v>0</v>
      </c>
      <c r="F263">
        <f t="shared" si="137"/>
        <v>0</v>
      </c>
      <c r="G263">
        <f t="shared" si="137"/>
        <v>0.41560456610883301</v>
      </c>
      <c r="H263">
        <f t="shared" si="137"/>
        <v>0</v>
      </c>
      <c r="I263">
        <f t="shared" si="137"/>
        <v>0.39490395553636232</v>
      </c>
      <c r="J263">
        <f t="shared" si="137"/>
        <v>0.81380861898283552</v>
      </c>
      <c r="K263">
        <f t="shared" si="137"/>
        <v>0.40485071888836088</v>
      </c>
      <c r="L263">
        <f t="shared" si="137"/>
        <v>4.7861953571943472</v>
      </c>
      <c r="M263">
        <f t="shared" si="137"/>
        <v>3.2258399437699401</v>
      </c>
      <c r="N263">
        <f t="shared" si="137"/>
        <v>4.4170533596107848</v>
      </c>
      <c r="O263">
        <f t="shared" si="137"/>
        <v>4.2403712252263537</v>
      </c>
      <c r="P263">
        <f t="shared" si="137"/>
        <v>1.2097409905515328</v>
      </c>
      <c r="Q263">
        <f t="shared" si="137"/>
        <v>2.4129615315010726</v>
      </c>
      <c r="R263">
        <f t="shared" si="137"/>
        <v>2.0058348191940496</v>
      </c>
      <c r="S263">
        <f t="shared" si="137"/>
        <v>1.6445227200741912</v>
      </c>
      <c r="T263">
        <f t="shared" si="112"/>
        <v>25.971687806638666</v>
      </c>
    </row>
    <row r="264" spans="1:20" x14ac:dyDescent="0.25">
      <c r="A264" t="s">
        <v>39</v>
      </c>
      <c r="B264">
        <f t="shared" si="110"/>
        <v>0</v>
      </c>
      <c r="C264">
        <f t="shared" ref="C264:S264" si="138">C147*$D$233</f>
        <v>0</v>
      </c>
      <c r="D264">
        <f t="shared" si="138"/>
        <v>0</v>
      </c>
      <c r="E264">
        <f t="shared" si="138"/>
        <v>0</v>
      </c>
      <c r="F264">
        <f t="shared" si="138"/>
        <v>0</v>
      </c>
      <c r="G264">
        <f t="shared" si="138"/>
        <v>0</v>
      </c>
      <c r="H264">
        <f t="shared" si="138"/>
        <v>0.41047364553958809</v>
      </c>
      <c r="I264">
        <f t="shared" si="138"/>
        <v>0.39490395553636232</v>
      </c>
      <c r="J264">
        <f t="shared" si="138"/>
        <v>2.441425856948507</v>
      </c>
      <c r="K264">
        <f t="shared" si="138"/>
        <v>0.80970143777672177</v>
      </c>
      <c r="L264">
        <f t="shared" si="138"/>
        <v>0.79769922619905786</v>
      </c>
      <c r="M264">
        <f t="shared" si="138"/>
        <v>2.4193799578274549</v>
      </c>
      <c r="N264">
        <f t="shared" si="138"/>
        <v>1.6062012216766488</v>
      </c>
      <c r="O264">
        <f t="shared" si="138"/>
        <v>1.9274414660119792</v>
      </c>
      <c r="P264">
        <f t="shared" si="138"/>
        <v>0.40324699685051091</v>
      </c>
      <c r="Q264">
        <f t="shared" si="138"/>
        <v>2.010801276250894</v>
      </c>
      <c r="R264">
        <f t="shared" si="138"/>
        <v>1.2035008915164296</v>
      </c>
      <c r="S264">
        <f t="shared" si="138"/>
        <v>0.41113068001854786</v>
      </c>
      <c r="T264">
        <f t="shared" si="112"/>
        <v>14.835906612152701</v>
      </c>
    </row>
    <row r="265" spans="1:20" x14ac:dyDescent="0.25">
      <c r="A265" t="s">
        <v>107</v>
      </c>
      <c r="B265">
        <f t="shared" si="110"/>
        <v>0</v>
      </c>
      <c r="C265">
        <f t="shared" ref="C265:S265" si="139">C148*$D$233</f>
        <v>0</v>
      </c>
      <c r="D265">
        <f t="shared" si="139"/>
        <v>0</v>
      </c>
      <c r="E265">
        <f t="shared" si="139"/>
        <v>0</v>
      </c>
      <c r="F265">
        <f t="shared" si="139"/>
        <v>0</v>
      </c>
      <c r="G265">
        <f t="shared" si="139"/>
        <v>0</v>
      </c>
      <c r="H265">
        <f t="shared" si="139"/>
        <v>0</v>
      </c>
      <c r="I265">
        <f t="shared" si="139"/>
        <v>0.39490395553636232</v>
      </c>
      <c r="J265">
        <f t="shared" si="139"/>
        <v>1.6276172379656708</v>
      </c>
      <c r="K265">
        <f t="shared" si="139"/>
        <v>0.80970143777672177</v>
      </c>
      <c r="L265">
        <f t="shared" si="139"/>
        <v>0.39884961309952893</v>
      </c>
      <c r="M265">
        <f t="shared" si="139"/>
        <v>0.40322999297124246</v>
      </c>
      <c r="N265">
        <f t="shared" si="139"/>
        <v>0.40155030541916226</v>
      </c>
      <c r="O265">
        <f t="shared" si="139"/>
        <v>1.1564648796071875</v>
      </c>
      <c r="P265">
        <f t="shared" si="139"/>
        <v>1.2097409905515328</v>
      </c>
      <c r="Q265">
        <f t="shared" si="139"/>
        <v>0.80432051050035747</v>
      </c>
      <c r="R265">
        <f t="shared" si="139"/>
        <v>0.40116696383880984</v>
      </c>
      <c r="S265">
        <f t="shared" si="139"/>
        <v>1.6445227200741912</v>
      </c>
      <c r="T265">
        <f t="shared" si="112"/>
        <v>9.2520686073407674</v>
      </c>
    </row>
    <row r="266" spans="1:20" x14ac:dyDescent="0.25">
      <c r="A266" t="s">
        <v>40</v>
      </c>
      <c r="B266">
        <f t="shared" si="110"/>
        <v>0</v>
      </c>
      <c r="C266">
        <f t="shared" ref="C266:S266" si="140">C149*$D$233</f>
        <v>0</v>
      </c>
      <c r="D266">
        <f t="shared" si="140"/>
        <v>0</v>
      </c>
      <c r="E266">
        <f t="shared" si="140"/>
        <v>0</v>
      </c>
      <c r="F266">
        <f t="shared" si="140"/>
        <v>0</v>
      </c>
      <c r="G266">
        <f t="shared" si="140"/>
        <v>0</v>
      </c>
      <c r="H266">
        <f t="shared" si="140"/>
        <v>0.41047364553958809</v>
      </c>
      <c r="I266">
        <f t="shared" si="140"/>
        <v>0</v>
      </c>
      <c r="J266">
        <f t="shared" si="140"/>
        <v>0.40690430949141776</v>
      </c>
      <c r="K266">
        <f t="shared" si="140"/>
        <v>0</v>
      </c>
      <c r="L266">
        <f t="shared" si="140"/>
        <v>0.79769922619905786</v>
      </c>
      <c r="M266">
        <f t="shared" si="140"/>
        <v>0.80645998594248491</v>
      </c>
      <c r="N266">
        <f t="shared" si="140"/>
        <v>0</v>
      </c>
      <c r="O266">
        <f t="shared" si="140"/>
        <v>1.541953172809583</v>
      </c>
      <c r="P266">
        <f t="shared" si="140"/>
        <v>0.40324699685051091</v>
      </c>
      <c r="Q266">
        <f t="shared" si="140"/>
        <v>0.80432051050035747</v>
      </c>
      <c r="R266">
        <f t="shared" si="140"/>
        <v>0.40116696383880984</v>
      </c>
      <c r="S266">
        <f t="shared" si="140"/>
        <v>0.41113068001854786</v>
      </c>
      <c r="T266">
        <f t="shared" si="112"/>
        <v>5.9833554911903573</v>
      </c>
    </row>
    <row r="267" spans="1:20" x14ac:dyDescent="0.25">
      <c r="A267" t="s">
        <v>134</v>
      </c>
      <c r="B267">
        <f t="shared" si="110"/>
        <v>0</v>
      </c>
      <c r="C267">
        <f t="shared" ref="C267:S267" si="141">C150*$D$233</f>
        <v>0</v>
      </c>
      <c r="D267">
        <f t="shared" si="141"/>
        <v>0</v>
      </c>
      <c r="E267">
        <f t="shared" si="141"/>
        <v>0</v>
      </c>
      <c r="F267">
        <f t="shared" si="141"/>
        <v>0</v>
      </c>
      <c r="G267">
        <f t="shared" si="141"/>
        <v>0</v>
      </c>
      <c r="H267">
        <f t="shared" si="141"/>
        <v>0</v>
      </c>
      <c r="I267">
        <f t="shared" si="141"/>
        <v>0</v>
      </c>
      <c r="J267">
        <f t="shared" si="141"/>
        <v>0</v>
      </c>
      <c r="K267">
        <f t="shared" si="141"/>
        <v>0</v>
      </c>
      <c r="L267">
        <f t="shared" si="141"/>
        <v>0</v>
      </c>
      <c r="M267">
        <f t="shared" si="141"/>
        <v>0</v>
      </c>
      <c r="N267">
        <f t="shared" si="141"/>
        <v>0</v>
      </c>
      <c r="O267">
        <f t="shared" si="141"/>
        <v>0.3854882932023958</v>
      </c>
      <c r="P267">
        <f t="shared" si="141"/>
        <v>0.40324699685051091</v>
      </c>
      <c r="Q267">
        <f t="shared" si="141"/>
        <v>0.80432051050035747</v>
      </c>
      <c r="R267">
        <f t="shared" si="141"/>
        <v>0</v>
      </c>
      <c r="S267">
        <f t="shared" si="141"/>
        <v>0.41113068001854786</v>
      </c>
      <c r="T267">
        <f t="shared" si="112"/>
        <v>2.0041864805718119</v>
      </c>
    </row>
    <row r="268" spans="1:20" x14ac:dyDescent="0.25">
      <c r="A268" t="s">
        <v>41</v>
      </c>
      <c r="B268">
        <f t="shared" si="110"/>
        <v>0</v>
      </c>
      <c r="C268">
        <f t="shared" ref="C268:S268" si="142">C151*$D$233</f>
        <v>0.82577639279140669</v>
      </c>
      <c r="D268">
        <f t="shared" si="142"/>
        <v>0.3694262809856293</v>
      </c>
      <c r="E268">
        <f t="shared" si="142"/>
        <v>0.41868311845037987</v>
      </c>
      <c r="F268">
        <f t="shared" si="142"/>
        <v>0</v>
      </c>
      <c r="G268">
        <f t="shared" si="142"/>
        <v>0</v>
      </c>
      <c r="H268">
        <f t="shared" si="142"/>
        <v>0.41047364553958809</v>
      </c>
      <c r="I268">
        <f t="shared" si="142"/>
        <v>0</v>
      </c>
      <c r="J268">
        <f t="shared" si="142"/>
        <v>0</v>
      </c>
      <c r="K268">
        <f t="shared" si="142"/>
        <v>0.40485071888836088</v>
      </c>
      <c r="L268">
        <f t="shared" si="142"/>
        <v>0.79769922619905786</v>
      </c>
      <c r="M268">
        <f t="shared" si="142"/>
        <v>0</v>
      </c>
      <c r="N268">
        <f t="shared" si="142"/>
        <v>2.0077515270958117</v>
      </c>
      <c r="O268">
        <f t="shared" si="142"/>
        <v>0</v>
      </c>
      <c r="P268">
        <f t="shared" si="142"/>
        <v>0.80649399370102182</v>
      </c>
      <c r="Q268">
        <f t="shared" si="142"/>
        <v>0.40216025525017873</v>
      </c>
      <c r="R268">
        <f t="shared" si="142"/>
        <v>0.80233392767761968</v>
      </c>
      <c r="S268">
        <f t="shared" si="142"/>
        <v>0.41113068001854786</v>
      </c>
      <c r="T268">
        <f t="shared" si="112"/>
        <v>7.6567797665976025</v>
      </c>
    </row>
    <row r="269" spans="1:20" x14ac:dyDescent="0.25">
      <c r="A269" t="s">
        <v>42</v>
      </c>
      <c r="B269">
        <f t="shared" si="110"/>
        <v>0</v>
      </c>
      <c r="C269">
        <f t="shared" ref="C269:S269" si="143">C152*$D$233</f>
        <v>0</v>
      </c>
      <c r="D269">
        <f t="shared" si="143"/>
        <v>0.3694262809856293</v>
      </c>
      <c r="E269">
        <f t="shared" si="143"/>
        <v>0</v>
      </c>
      <c r="F269">
        <f t="shared" si="143"/>
        <v>0</v>
      </c>
      <c r="G269">
        <f t="shared" si="143"/>
        <v>0</v>
      </c>
      <c r="H269">
        <f t="shared" si="143"/>
        <v>0</v>
      </c>
      <c r="I269">
        <f t="shared" si="143"/>
        <v>0</v>
      </c>
      <c r="J269">
        <f t="shared" si="143"/>
        <v>0</v>
      </c>
      <c r="K269">
        <f t="shared" si="143"/>
        <v>0</v>
      </c>
      <c r="L269">
        <f t="shared" si="143"/>
        <v>0.39884961309952893</v>
      </c>
      <c r="M269">
        <f t="shared" si="143"/>
        <v>0</v>
      </c>
      <c r="N269">
        <f t="shared" si="143"/>
        <v>0</v>
      </c>
      <c r="O269">
        <f t="shared" si="143"/>
        <v>0.77097658640479161</v>
      </c>
      <c r="P269">
        <f t="shared" si="143"/>
        <v>0.40324699685051091</v>
      </c>
      <c r="Q269">
        <f t="shared" si="143"/>
        <v>0.40216025525017873</v>
      </c>
      <c r="R269">
        <f t="shared" si="143"/>
        <v>0</v>
      </c>
      <c r="S269">
        <f t="shared" si="143"/>
        <v>0.41113068001854786</v>
      </c>
      <c r="T269">
        <f t="shared" si="112"/>
        <v>2.755790412609187</v>
      </c>
    </row>
    <row r="270" spans="1:20" x14ac:dyDescent="0.25">
      <c r="A270" t="s">
        <v>43</v>
      </c>
      <c r="B270">
        <f t="shared" si="110"/>
        <v>0</v>
      </c>
      <c r="C270">
        <f t="shared" ref="C270:S270" si="144">C153*$D$233</f>
        <v>0</v>
      </c>
      <c r="D270">
        <f t="shared" si="144"/>
        <v>0</v>
      </c>
      <c r="E270">
        <f t="shared" si="144"/>
        <v>0</v>
      </c>
      <c r="F270">
        <f t="shared" si="144"/>
        <v>0</v>
      </c>
      <c r="G270">
        <f t="shared" si="144"/>
        <v>0</v>
      </c>
      <c r="H270">
        <f t="shared" si="144"/>
        <v>0</v>
      </c>
      <c r="I270">
        <f t="shared" si="144"/>
        <v>0</v>
      </c>
      <c r="J270">
        <f t="shared" si="144"/>
        <v>0.40690430949141776</v>
      </c>
      <c r="K270">
        <f t="shared" si="144"/>
        <v>0</v>
      </c>
      <c r="L270">
        <f t="shared" si="144"/>
        <v>0</v>
      </c>
      <c r="M270">
        <f t="shared" si="144"/>
        <v>0.40322999297124246</v>
      </c>
      <c r="N270">
        <f t="shared" si="144"/>
        <v>0</v>
      </c>
      <c r="O270">
        <f t="shared" si="144"/>
        <v>0.3854882932023958</v>
      </c>
      <c r="P270">
        <f t="shared" si="144"/>
        <v>0.40324699685051091</v>
      </c>
      <c r="Q270">
        <f t="shared" si="144"/>
        <v>0.40216025525017873</v>
      </c>
      <c r="R270">
        <f t="shared" si="144"/>
        <v>0.40116696383880984</v>
      </c>
      <c r="S270">
        <f t="shared" si="144"/>
        <v>0</v>
      </c>
      <c r="T270">
        <f t="shared" si="112"/>
        <v>2.4021968116045556</v>
      </c>
    </row>
    <row r="271" spans="1:20" x14ac:dyDescent="0.25">
      <c r="A271" t="s">
        <v>44</v>
      </c>
      <c r="B271">
        <f t="shared" si="110"/>
        <v>0</v>
      </c>
      <c r="C271">
        <f t="shared" ref="C271:S271" si="145">C154*$D$233</f>
        <v>0</v>
      </c>
      <c r="D271">
        <f t="shared" si="145"/>
        <v>0.73885256197125859</v>
      </c>
      <c r="E271">
        <f t="shared" si="145"/>
        <v>0.41868311845037987</v>
      </c>
      <c r="F271">
        <f t="shared" si="145"/>
        <v>0.41047364553958809</v>
      </c>
      <c r="G271">
        <f t="shared" si="145"/>
        <v>0.41560456610883301</v>
      </c>
      <c r="H271">
        <f t="shared" si="145"/>
        <v>0</v>
      </c>
      <c r="I271">
        <f t="shared" si="145"/>
        <v>0</v>
      </c>
      <c r="J271">
        <f t="shared" si="145"/>
        <v>0.40690430949141776</v>
      </c>
      <c r="K271">
        <f t="shared" si="145"/>
        <v>1.2145521566650825</v>
      </c>
      <c r="L271">
        <f t="shared" si="145"/>
        <v>0</v>
      </c>
      <c r="M271">
        <f t="shared" si="145"/>
        <v>0</v>
      </c>
      <c r="N271">
        <f t="shared" si="145"/>
        <v>0.80310061083832451</v>
      </c>
      <c r="O271">
        <f t="shared" si="145"/>
        <v>0.3854882932023958</v>
      </c>
      <c r="P271">
        <f t="shared" si="145"/>
        <v>0.80649399370102182</v>
      </c>
      <c r="Q271">
        <f t="shared" si="145"/>
        <v>0.40216025525017873</v>
      </c>
      <c r="R271">
        <f t="shared" si="145"/>
        <v>1.2035008915164296</v>
      </c>
      <c r="S271">
        <f t="shared" si="145"/>
        <v>0.82226136003709571</v>
      </c>
      <c r="T271">
        <f t="shared" si="112"/>
        <v>8.028075762772005</v>
      </c>
    </row>
    <row r="272" spans="1:20" x14ac:dyDescent="0.25">
      <c r="A272" t="s">
        <v>45</v>
      </c>
      <c r="B272">
        <f t="shared" si="110"/>
        <v>0</v>
      </c>
      <c r="C272">
        <f t="shared" ref="C272:S272" si="146">C155*$D$233</f>
        <v>0.41288819639570334</v>
      </c>
      <c r="D272">
        <f t="shared" si="146"/>
        <v>0</v>
      </c>
      <c r="E272">
        <f t="shared" si="146"/>
        <v>0</v>
      </c>
      <c r="F272">
        <f t="shared" si="146"/>
        <v>0</v>
      </c>
      <c r="G272">
        <f t="shared" si="146"/>
        <v>0</v>
      </c>
      <c r="H272">
        <f t="shared" si="146"/>
        <v>0</v>
      </c>
      <c r="I272">
        <f t="shared" si="146"/>
        <v>0</v>
      </c>
      <c r="J272">
        <f t="shared" si="146"/>
        <v>0.40690430949141776</v>
      </c>
      <c r="K272">
        <f t="shared" si="146"/>
        <v>0.80970143777672177</v>
      </c>
      <c r="L272">
        <f t="shared" si="146"/>
        <v>0.79769922619905786</v>
      </c>
      <c r="M272">
        <f t="shared" si="146"/>
        <v>0.80645998594248491</v>
      </c>
      <c r="N272">
        <f t="shared" si="146"/>
        <v>0.80310061083832451</v>
      </c>
      <c r="O272">
        <f t="shared" si="146"/>
        <v>0.3854882932023958</v>
      </c>
      <c r="P272">
        <f t="shared" si="146"/>
        <v>0.40324699685051091</v>
      </c>
      <c r="Q272">
        <f t="shared" si="146"/>
        <v>1.2064807657505363</v>
      </c>
      <c r="R272">
        <f t="shared" si="146"/>
        <v>0.80233392767761968</v>
      </c>
      <c r="S272">
        <f t="shared" si="146"/>
        <v>0.41113068001854786</v>
      </c>
      <c r="T272">
        <f t="shared" si="112"/>
        <v>7.2454344301433204</v>
      </c>
    </row>
    <row r="273" spans="1:20" x14ac:dyDescent="0.25">
      <c r="A273" t="s">
        <v>46</v>
      </c>
      <c r="B273">
        <f t="shared" si="110"/>
        <v>0</v>
      </c>
      <c r="C273">
        <f t="shared" ref="C273:S273" si="147">C156*$D$233</f>
        <v>0</v>
      </c>
      <c r="D273">
        <f t="shared" si="147"/>
        <v>0.3694262809856293</v>
      </c>
      <c r="E273">
        <f t="shared" si="147"/>
        <v>0</v>
      </c>
      <c r="F273">
        <f t="shared" si="147"/>
        <v>0.82094729107917619</v>
      </c>
      <c r="G273">
        <f t="shared" si="147"/>
        <v>0</v>
      </c>
      <c r="H273">
        <f t="shared" si="147"/>
        <v>0</v>
      </c>
      <c r="I273">
        <f t="shared" si="147"/>
        <v>0.39490395553636232</v>
      </c>
      <c r="J273">
        <f t="shared" si="147"/>
        <v>0.40690430949141776</v>
      </c>
      <c r="K273">
        <f t="shared" si="147"/>
        <v>1.2145521566650825</v>
      </c>
      <c r="L273">
        <f t="shared" si="147"/>
        <v>0.79769922619905786</v>
      </c>
      <c r="M273">
        <f t="shared" si="147"/>
        <v>2.4193799578274549</v>
      </c>
      <c r="N273">
        <f t="shared" si="147"/>
        <v>2.4093018325149735</v>
      </c>
      <c r="O273">
        <f t="shared" si="147"/>
        <v>5.0113478116311452</v>
      </c>
      <c r="P273">
        <f t="shared" si="147"/>
        <v>4.0324699685051089</v>
      </c>
      <c r="Q273">
        <f t="shared" si="147"/>
        <v>4.0216025525017871</v>
      </c>
      <c r="R273">
        <f t="shared" si="147"/>
        <v>5.6163374937433392</v>
      </c>
      <c r="S273">
        <f t="shared" si="147"/>
        <v>8.6337442803895055</v>
      </c>
      <c r="T273">
        <f t="shared" si="112"/>
        <v>36.148617117070039</v>
      </c>
    </row>
    <row r="274" spans="1:20" x14ac:dyDescent="0.25">
      <c r="A274" s="4" t="s">
        <v>47</v>
      </c>
      <c r="B274">
        <f t="shared" si="110"/>
        <v>0.78742610799067536</v>
      </c>
      <c r="C274">
        <f t="shared" ref="C274:S274" si="148">C157*$D$233</f>
        <v>0.41288819639570334</v>
      </c>
      <c r="D274">
        <f t="shared" si="148"/>
        <v>0</v>
      </c>
      <c r="E274">
        <f t="shared" si="148"/>
        <v>0</v>
      </c>
      <c r="F274">
        <f t="shared" si="148"/>
        <v>0.41047364553958809</v>
      </c>
      <c r="G274">
        <f t="shared" si="148"/>
        <v>0</v>
      </c>
      <c r="H274">
        <f t="shared" si="148"/>
        <v>0</v>
      </c>
      <c r="I274">
        <f t="shared" si="148"/>
        <v>0.78980791107272463</v>
      </c>
      <c r="J274">
        <f t="shared" si="148"/>
        <v>1.6276172379656708</v>
      </c>
      <c r="K274">
        <f t="shared" si="148"/>
        <v>0</v>
      </c>
      <c r="L274">
        <f t="shared" si="148"/>
        <v>0.39884961309952893</v>
      </c>
      <c r="M274">
        <f t="shared" si="148"/>
        <v>0</v>
      </c>
      <c r="N274">
        <f t="shared" si="148"/>
        <v>0</v>
      </c>
      <c r="O274">
        <f t="shared" si="148"/>
        <v>0.3854882932023958</v>
      </c>
      <c r="P274">
        <f t="shared" si="148"/>
        <v>0</v>
      </c>
      <c r="Q274">
        <f t="shared" si="148"/>
        <v>0.40216025525017873</v>
      </c>
      <c r="R274">
        <f t="shared" si="148"/>
        <v>1.2035008915164296</v>
      </c>
      <c r="S274">
        <f t="shared" si="148"/>
        <v>1.2333920400556437</v>
      </c>
      <c r="T274">
        <f t="shared" si="112"/>
        <v>7.6516041920885387</v>
      </c>
    </row>
    <row r="275" spans="1:20" x14ac:dyDescent="0.25">
      <c r="A275" t="s">
        <v>48</v>
      </c>
      <c r="B275">
        <f t="shared" si="110"/>
        <v>0.39371305399533768</v>
      </c>
      <c r="C275">
        <f t="shared" ref="C275:S275" si="149">C158*$D$233</f>
        <v>0</v>
      </c>
      <c r="D275">
        <f t="shared" si="149"/>
        <v>0</v>
      </c>
      <c r="E275">
        <f t="shared" si="149"/>
        <v>0</v>
      </c>
      <c r="F275">
        <f t="shared" si="149"/>
        <v>0.41047364553958809</v>
      </c>
      <c r="G275">
        <f t="shared" si="149"/>
        <v>0</v>
      </c>
      <c r="H275">
        <f t="shared" si="149"/>
        <v>0</v>
      </c>
      <c r="I275">
        <f t="shared" si="149"/>
        <v>0.78980791107272463</v>
      </c>
      <c r="J275">
        <f t="shared" si="149"/>
        <v>0.81380861898283552</v>
      </c>
      <c r="K275">
        <f t="shared" si="149"/>
        <v>0</v>
      </c>
      <c r="L275">
        <f t="shared" si="149"/>
        <v>0.39884961309952893</v>
      </c>
      <c r="M275">
        <f t="shared" si="149"/>
        <v>0</v>
      </c>
      <c r="N275">
        <f t="shared" si="149"/>
        <v>0</v>
      </c>
      <c r="O275">
        <f t="shared" si="149"/>
        <v>0.3854882932023958</v>
      </c>
      <c r="P275">
        <f t="shared" si="149"/>
        <v>0</v>
      </c>
      <c r="Q275">
        <f t="shared" si="149"/>
        <v>0.40216025525017873</v>
      </c>
      <c r="R275">
        <f t="shared" si="149"/>
        <v>1.2035008915164296</v>
      </c>
      <c r="S275">
        <f t="shared" si="149"/>
        <v>0.82226136003709571</v>
      </c>
      <c r="T275">
        <f t="shared" si="112"/>
        <v>5.6200636426961141</v>
      </c>
    </row>
    <row r="276" spans="1:20" x14ac:dyDescent="0.25">
      <c r="A276" t="s">
        <v>126</v>
      </c>
      <c r="B276">
        <f t="shared" si="110"/>
        <v>0.39371305399533768</v>
      </c>
      <c r="C276">
        <f t="shared" ref="C276:S276" si="150">C159*$D$233</f>
        <v>0.41288819639570334</v>
      </c>
      <c r="D276">
        <f t="shared" si="150"/>
        <v>0</v>
      </c>
      <c r="E276">
        <f t="shared" si="150"/>
        <v>0</v>
      </c>
      <c r="F276">
        <f t="shared" si="150"/>
        <v>0</v>
      </c>
      <c r="G276">
        <f t="shared" si="150"/>
        <v>0</v>
      </c>
      <c r="H276">
        <f t="shared" si="150"/>
        <v>0</v>
      </c>
      <c r="I276">
        <f t="shared" si="150"/>
        <v>0</v>
      </c>
      <c r="J276">
        <f t="shared" si="150"/>
        <v>0.81380861898283552</v>
      </c>
      <c r="K276">
        <f t="shared" si="150"/>
        <v>0</v>
      </c>
      <c r="L276">
        <f t="shared" si="150"/>
        <v>0</v>
      </c>
      <c r="M276">
        <f t="shared" si="150"/>
        <v>0</v>
      </c>
      <c r="N276">
        <f t="shared" si="150"/>
        <v>0</v>
      </c>
      <c r="O276">
        <f t="shared" si="150"/>
        <v>0</v>
      </c>
      <c r="P276">
        <f t="shared" si="150"/>
        <v>0</v>
      </c>
      <c r="Q276">
        <f t="shared" si="150"/>
        <v>0</v>
      </c>
      <c r="R276">
        <f t="shared" si="150"/>
        <v>0</v>
      </c>
      <c r="S276">
        <f t="shared" si="150"/>
        <v>0.41113068001854786</v>
      </c>
      <c r="T276">
        <f t="shared" si="112"/>
        <v>2.0315405493924241</v>
      </c>
    </row>
    <row r="277" spans="1:20" x14ac:dyDescent="0.25">
      <c r="A277" s="4" t="s">
        <v>49</v>
      </c>
      <c r="B277">
        <f t="shared" si="110"/>
        <v>0</v>
      </c>
      <c r="C277">
        <f t="shared" ref="C277:S277" si="151">C160*$D$233</f>
        <v>0</v>
      </c>
      <c r="D277">
        <f t="shared" si="151"/>
        <v>0</v>
      </c>
      <c r="E277">
        <f t="shared" si="151"/>
        <v>0.41868311845037987</v>
      </c>
      <c r="F277">
        <f t="shared" si="151"/>
        <v>1.2314209366187645</v>
      </c>
      <c r="G277">
        <f t="shared" si="151"/>
        <v>0.83120913221766601</v>
      </c>
      <c r="H277">
        <f t="shared" si="151"/>
        <v>0.41047364553958809</v>
      </c>
      <c r="I277">
        <f t="shared" si="151"/>
        <v>0.78980791107272463</v>
      </c>
      <c r="J277">
        <f t="shared" si="151"/>
        <v>2.8483301664399243</v>
      </c>
      <c r="K277">
        <f t="shared" si="151"/>
        <v>2.4291043133301651</v>
      </c>
      <c r="L277">
        <f t="shared" si="151"/>
        <v>3.9884961309952889</v>
      </c>
      <c r="M277">
        <f t="shared" si="151"/>
        <v>6.8549098805111228</v>
      </c>
      <c r="N277">
        <f t="shared" si="151"/>
        <v>10.038757635479058</v>
      </c>
      <c r="O277">
        <f t="shared" si="151"/>
        <v>14.648555141691043</v>
      </c>
      <c r="P277">
        <f t="shared" si="151"/>
        <v>20.162349842525551</v>
      </c>
      <c r="Q277">
        <f t="shared" si="151"/>
        <v>20.510173017759115</v>
      </c>
      <c r="R277">
        <f t="shared" si="151"/>
        <v>24.471184794167399</v>
      </c>
      <c r="S277">
        <f t="shared" si="151"/>
        <v>53.446988402411236</v>
      </c>
      <c r="T277">
        <f t="shared" si="112"/>
        <v>163.08044406920902</v>
      </c>
    </row>
    <row r="278" spans="1:20" x14ac:dyDescent="0.25">
      <c r="A278" t="s">
        <v>50</v>
      </c>
      <c r="B278">
        <f t="shared" si="110"/>
        <v>0</v>
      </c>
      <c r="C278">
        <f t="shared" ref="C278:S278" si="152">C161*$D$233</f>
        <v>0</v>
      </c>
      <c r="D278">
        <f t="shared" si="152"/>
        <v>0</v>
      </c>
      <c r="E278">
        <f t="shared" si="152"/>
        <v>0</v>
      </c>
      <c r="F278">
        <f t="shared" si="152"/>
        <v>0.82094729107917619</v>
      </c>
      <c r="G278">
        <f t="shared" si="152"/>
        <v>0.41560456610883301</v>
      </c>
      <c r="H278">
        <f t="shared" si="152"/>
        <v>0.41047364553958809</v>
      </c>
      <c r="I278">
        <f t="shared" si="152"/>
        <v>0.39490395553636232</v>
      </c>
      <c r="J278">
        <f t="shared" si="152"/>
        <v>1.6276172379656708</v>
      </c>
      <c r="K278">
        <f t="shared" si="152"/>
        <v>2.0242535944418045</v>
      </c>
      <c r="L278">
        <f t="shared" si="152"/>
        <v>2.7919472916967023</v>
      </c>
      <c r="M278">
        <f t="shared" si="152"/>
        <v>6.0484498945686367</v>
      </c>
      <c r="N278">
        <f t="shared" si="152"/>
        <v>7.6294558029640829</v>
      </c>
      <c r="O278">
        <f t="shared" si="152"/>
        <v>14.263066848488641</v>
      </c>
      <c r="P278">
        <f t="shared" si="152"/>
        <v>18.146114858272991</v>
      </c>
      <c r="Q278">
        <f t="shared" si="152"/>
        <v>18.901531996758408</v>
      </c>
      <c r="R278">
        <f t="shared" si="152"/>
        <v>21.663016047295731</v>
      </c>
      <c r="S278">
        <f t="shared" si="152"/>
        <v>44.40211344200317</v>
      </c>
      <c r="T278">
        <f t="shared" si="112"/>
        <v>139.5394964727198</v>
      </c>
    </row>
    <row r="279" spans="1:20" x14ac:dyDescent="0.25">
      <c r="A279" t="s">
        <v>51</v>
      </c>
      <c r="B279">
        <f t="shared" si="110"/>
        <v>0</v>
      </c>
      <c r="C279">
        <f t="shared" ref="C279:S279" si="153">C162*$D$233</f>
        <v>0</v>
      </c>
      <c r="D279">
        <f t="shared" si="153"/>
        <v>0</v>
      </c>
      <c r="E279">
        <f t="shared" si="153"/>
        <v>0</v>
      </c>
      <c r="F279">
        <f t="shared" si="153"/>
        <v>0.41047364553958809</v>
      </c>
      <c r="G279">
        <f t="shared" si="153"/>
        <v>0</v>
      </c>
      <c r="H279">
        <f t="shared" si="153"/>
        <v>0</v>
      </c>
      <c r="I279">
        <f t="shared" si="153"/>
        <v>0</v>
      </c>
      <c r="J279">
        <f t="shared" si="153"/>
        <v>0</v>
      </c>
      <c r="K279">
        <f t="shared" si="153"/>
        <v>0</v>
      </c>
      <c r="L279">
        <f t="shared" si="153"/>
        <v>0</v>
      </c>
      <c r="M279">
        <f t="shared" si="153"/>
        <v>0.40322999297124246</v>
      </c>
      <c r="N279">
        <f t="shared" si="153"/>
        <v>1.2046509162574868</v>
      </c>
      <c r="O279">
        <f t="shared" si="153"/>
        <v>0.3854882932023958</v>
      </c>
      <c r="P279">
        <f t="shared" si="153"/>
        <v>0.40324699685051091</v>
      </c>
      <c r="Q279">
        <f t="shared" si="153"/>
        <v>0.40216025525017873</v>
      </c>
      <c r="R279">
        <f t="shared" si="153"/>
        <v>1.2035008915164296</v>
      </c>
      <c r="S279">
        <f t="shared" si="153"/>
        <v>5.3446988402411222</v>
      </c>
      <c r="T279">
        <f t="shared" si="112"/>
        <v>9.7574498318289535</v>
      </c>
    </row>
    <row r="280" spans="1:20" x14ac:dyDescent="0.25">
      <c r="A280" t="s">
        <v>52</v>
      </c>
      <c r="B280">
        <f t="shared" si="110"/>
        <v>0</v>
      </c>
      <c r="C280">
        <f t="shared" ref="C280:S280" si="154">C163*$D$233</f>
        <v>0</v>
      </c>
      <c r="D280">
        <f t="shared" si="154"/>
        <v>0</v>
      </c>
      <c r="E280">
        <f t="shared" si="154"/>
        <v>0.41868311845037987</v>
      </c>
      <c r="F280">
        <f t="shared" si="154"/>
        <v>0</v>
      </c>
      <c r="G280">
        <f t="shared" si="154"/>
        <v>0.41560456610883301</v>
      </c>
      <c r="H280">
        <f t="shared" si="154"/>
        <v>0</v>
      </c>
      <c r="I280">
        <f t="shared" si="154"/>
        <v>0.39490395553636232</v>
      </c>
      <c r="J280">
        <f t="shared" si="154"/>
        <v>1.2207129284742535</v>
      </c>
      <c r="K280">
        <f t="shared" si="154"/>
        <v>0.40485071888836088</v>
      </c>
      <c r="L280">
        <f t="shared" si="154"/>
        <v>1.1965488392985868</v>
      </c>
      <c r="M280">
        <f t="shared" si="154"/>
        <v>0.40322999297124246</v>
      </c>
      <c r="N280">
        <f t="shared" si="154"/>
        <v>1.2046509162574868</v>
      </c>
      <c r="O280">
        <f t="shared" si="154"/>
        <v>0</v>
      </c>
      <c r="P280">
        <f t="shared" si="154"/>
        <v>1.6129879874020434</v>
      </c>
      <c r="Q280">
        <f t="shared" si="154"/>
        <v>1.2064807657505363</v>
      </c>
      <c r="R280">
        <f t="shared" si="154"/>
        <v>1.6046678553552391</v>
      </c>
      <c r="S280">
        <f t="shared" si="154"/>
        <v>3.7001761201669305</v>
      </c>
      <c r="T280">
        <f t="shared" si="112"/>
        <v>13.783497764660254</v>
      </c>
    </row>
    <row r="281" spans="1:20" x14ac:dyDescent="0.25">
      <c r="A281" s="4" t="s">
        <v>53</v>
      </c>
      <c r="B281">
        <f t="shared" si="110"/>
        <v>0</v>
      </c>
      <c r="C281">
        <f t="shared" ref="C281:S281" si="155">C164*$D$233</f>
        <v>0</v>
      </c>
      <c r="D281">
        <f t="shared" si="155"/>
        <v>0</v>
      </c>
      <c r="E281">
        <f t="shared" si="155"/>
        <v>0</v>
      </c>
      <c r="F281">
        <f t="shared" si="155"/>
        <v>0</v>
      </c>
      <c r="G281">
        <f t="shared" si="155"/>
        <v>0</v>
      </c>
      <c r="H281">
        <f t="shared" si="155"/>
        <v>0</v>
      </c>
      <c r="I281">
        <f t="shared" si="155"/>
        <v>0.78980791107272463</v>
      </c>
      <c r="J281">
        <f t="shared" si="155"/>
        <v>0.40690430949141776</v>
      </c>
      <c r="K281">
        <f t="shared" si="155"/>
        <v>0</v>
      </c>
      <c r="L281">
        <f t="shared" si="155"/>
        <v>0.79769922619905786</v>
      </c>
      <c r="M281">
        <f t="shared" si="155"/>
        <v>1.2096899789137274</v>
      </c>
      <c r="N281">
        <f t="shared" si="155"/>
        <v>0.40155030541916226</v>
      </c>
      <c r="O281">
        <f t="shared" si="155"/>
        <v>0.77097658640479161</v>
      </c>
      <c r="P281">
        <f t="shared" si="155"/>
        <v>0.40324699685051091</v>
      </c>
      <c r="Q281">
        <f t="shared" si="155"/>
        <v>0.80432051050035747</v>
      </c>
      <c r="R281">
        <f t="shared" si="155"/>
        <v>0.40116696383880984</v>
      </c>
      <c r="S281">
        <f t="shared" si="155"/>
        <v>2.0556534000927398</v>
      </c>
      <c r="T281">
        <f t="shared" si="112"/>
        <v>8.0410161887832992</v>
      </c>
    </row>
    <row r="282" spans="1:20" x14ac:dyDescent="0.25">
      <c r="A282" t="s">
        <v>54</v>
      </c>
      <c r="B282">
        <f t="shared" si="110"/>
        <v>0</v>
      </c>
      <c r="C282">
        <f t="shared" ref="C282:S282" si="156">C165*$D$233</f>
        <v>0</v>
      </c>
      <c r="D282">
        <f t="shared" si="156"/>
        <v>0</v>
      </c>
      <c r="E282">
        <f t="shared" si="156"/>
        <v>0</v>
      </c>
      <c r="F282">
        <f t="shared" si="156"/>
        <v>0</v>
      </c>
      <c r="G282">
        <f t="shared" si="156"/>
        <v>0</v>
      </c>
      <c r="H282">
        <f t="shared" si="156"/>
        <v>0</v>
      </c>
      <c r="I282">
        <f t="shared" si="156"/>
        <v>0.39490395553636232</v>
      </c>
      <c r="J282">
        <f t="shared" si="156"/>
        <v>0.40690430949141776</v>
      </c>
      <c r="K282">
        <f t="shared" si="156"/>
        <v>0</v>
      </c>
      <c r="L282">
        <f t="shared" si="156"/>
        <v>0.79769922619905786</v>
      </c>
      <c r="M282">
        <f t="shared" si="156"/>
        <v>1.2096899789137274</v>
      </c>
      <c r="N282">
        <f t="shared" si="156"/>
        <v>0</v>
      </c>
      <c r="O282">
        <f t="shared" si="156"/>
        <v>0.77097658640479161</v>
      </c>
      <c r="P282">
        <f t="shared" si="156"/>
        <v>0.40324699685051091</v>
      </c>
      <c r="Q282">
        <f t="shared" si="156"/>
        <v>0.80432051050035747</v>
      </c>
      <c r="R282">
        <f t="shared" si="156"/>
        <v>0.40116696383880984</v>
      </c>
      <c r="S282">
        <f t="shared" si="156"/>
        <v>1.6445227200741912</v>
      </c>
      <c r="T282">
        <f t="shared" si="112"/>
        <v>6.8334312478092265</v>
      </c>
    </row>
    <row r="283" spans="1:20" x14ac:dyDescent="0.25">
      <c r="A283" t="s">
        <v>108</v>
      </c>
      <c r="B283">
        <f t="shared" si="110"/>
        <v>0</v>
      </c>
      <c r="C283">
        <f t="shared" ref="C283:S283" si="157">C166*$D$233</f>
        <v>0</v>
      </c>
      <c r="D283">
        <f t="shared" si="157"/>
        <v>0</v>
      </c>
      <c r="E283">
        <f t="shared" si="157"/>
        <v>0</v>
      </c>
      <c r="F283">
        <f t="shared" si="157"/>
        <v>0</v>
      </c>
      <c r="G283">
        <f t="shared" si="157"/>
        <v>0</v>
      </c>
      <c r="H283">
        <f t="shared" si="157"/>
        <v>0</v>
      </c>
      <c r="I283">
        <f t="shared" si="157"/>
        <v>0.39490395553636232</v>
      </c>
      <c r="J283">
        <f t="shared" si="157"/>
        <v>0.40690430949141776</v>
      </c>
      <c r="K283">
        <f t="shared" si="157"/>
        <v>0</v>
      </c>
      <c r="L283">
        <f t="shared" si="157"/>
        <v>0.39884961309952893</v>
      </c>
      <c r="M283">
        <f t="shared" si="157"/>
        <v>0.40322999297124246</v>
      </c>
      <c r="N283">
        <f t="shared" si="157"/>
        <v>0</v>
      </c>
      <c r="O283">
        <f t="shared" si="157"/>
        <v>0.3854882932023958</v>
      </c>
      <c r="P283">
        <f t="shared" si="157"/>
        <v>0.40324699685051091</v>
      </c>
      <c r="Q283">
        <f t="shared" si="157"/>
        <v>0.40216025525017873</v>
      </c>
      <c r="R283">
        <f t="shared" si="157"/>
        <v>0</v>
      </c>
      <c r="S283">
        <f t="shared" si="157"/>
        <v>0</v>
      </c>
      <c r="T283">
        <f t="shared" si="112"/>
        <v>2.7947834164016365</v>
      </c>
    </row>
    <row r="284" spans="1:20" x14ac:dyDescent="0.25">
      <c r="A284" t="s">
        <v>55</v>
      </c>
      <c r="B284">
        <f t="shared" si="110"/>
        <v>0</v>
      </c>
      <c r="C284">
        <f t="shared" ref="C284:S284" si="158">C167*$D$233</f>
        <v>0</v>
      </c>
      <c r="D284">
        <f t="shared" si="158"/>
        <v>0</v>
      </c>
      <c r="E284">
        <f t="shared" si="158"/>
        <v>0</v>
      </c>
      <c r="F284">
        <f t="shared" si="158"/>
        <v>0</v>
      </c>
      <c r="G284">
        <f t="shared" si="158"/>
        <v>0</v>
      </c>
      <c r="H284">
        <f t="shared" si="158"/>
        <v>0</v>
      </c>
      <c r="I284">
        <f t="shared" si="158"/>
        <v>0.39490395553636232</v>
      </c>
      <c r="J284">
        <f t="shared" si="158"/>
        <v>0</v>
      </c>
      <c r="K284">
        <f t="shared" si="158"/>
        <v>0</v>
      </c>
      <c r="L284">
        <f t="shared" si="158"/>
        <v>0</v>
      </c>
      <c r="M284">
        <f t="shared" si="158"/>
        <v>0</v>
      </c>
      <c r="N284">
        <f t="shared" si="158"/>
        <v>0.40155030541916226</v>
      </c>
      <c r="O284">
        <f t="shared" si="158"/>
        <v>0</v>
      </c>
      <c r="P284">
        <f t="shared" si="158"/>
        <v>0</v>
      </c>
      <c r="Q284">
        <f t="shared" si="158"/>
        <v>0</v>
      </c>
      <c r="R284">
        <f t="shared" si="158"/>
        <v>0</v>
      </c>
      <c r="S284">
        <f t="shared" si="158"/>
        <v>0.41113068001854786</v>
      </c>
      <c r="T284">
        <f t="shared" si="112"/>
        <v>1.2075849409740724</v>
      </c>
    </row>
    <row r="285" spans="1:20" x14ac:dyDescent="0.25">
      <c r="A285" s="4" t="s">
        <v>56</v>
      </c>
      <c r="B285">
        <f t="shared" si="110"/>
        <v>0.78742610799067536</v>
      </c>
      <c r="C285">
        <f t="shared" ref="C285:S285" si="159">C168*$D$233</f>
        <v>0.41288819639570334</v>
      </c>
      <c r="D285">
        <f t="shared" si="159"/>
        <v>0.73885256197125859</v>
      </c>
      <c r="E285">
        <f t="shared" si="159"/>
        <v>0.41868311845037987</v>
      </c>
      <c r="F285">
        <f t="shared" si="159"/>
        <v>0.41047364553958809</v>
      </c>
      <c r="G285">
        <f t="shared" si="159"/>
        <v>0</v>
      </c>
      <c r="H285">
        <f t="shared" si="159"/>
        <v>0.41047364553958809</v>
      </c>
      <c r="I285">
        <f t="shared" si="159"/>
        <v>0</v>
      </c>
      <c r="J285">
        <f t="shared" si="159"/>
        <v>0</v>
      </c>
      <c r="K285">
        <f t="shared" si="159"/>
        <v>0</v>
      </c>
      <c r="L285">
        <f t="shared" si="159"/>
        <v>0.39884961309952893</v>
      </c>
      <c r="M285">
        <f t="shared" si="159"/>
        <v>1.2096899789137274</v>
      </c>
      <c r="N285">
        <f t="shared" si="159"/>
        <v>0.40155030541916226</v>
      </c>
      <c r="O285">
        <f t="shared" si="159"/>
        <v>0.77097658640479161</v>
      </c>
      <c r="P285">
        <f t="shared" si="159"/>
        <v>0</v>
      </c>
      <c r="Q285">
        <f t="shared" si="159"/>
        <v>1.6086410210007147</v>
      </c>
      <c r="R285">
        <f t="shared" si="159"/>
        <v>2.0058348191940496</v>
      </c>
      <c r="S285">
        <f t="shared" si="159"/>
        <v>10.278267000463698</v>
      </c>
      <c r="T285">
        <f t="shared" si="112"/>
        <v>19.852606600382863</v>
      </c>
    </row>
    <row r="286" spans="1:20" x14ac:dyDescent="0.25">
      <c r="A286" t="s">
        <v>127</v>
      </c>
      <c r="B286">
        <f t="shared" si="110"/>
        <v>0.39371305399533768</v>
      </c>
      <c r="C286">
        <f t="shared" ref="C286:S286" si="160">C169*$D$233</f>
        <v>0</v>
      </c>
      <c r="D286">
        <f t="shared" si="160"/>
        <v>0</v>
      </c>
      <c r="E286">
        <f t="shared" si="160"/>
        <v>0</v>
      </c>
      <c r="F286">
        <f t="shared" si="160"/>
        <v>0</v>
      </c>
      <c r="G286">
        <f t="shared" si="160"/>
        <v>0</v>
      </c>
      <c r="H286">
        <f t="shared" si="160"/>
        <v>0</v>
      </c>
      <c r="I286">
        <f t="shared" si="160"/>
        <v>0</v>
      </c>
      <c r="J286">
        <f t="shared" si="160"/>
        <v>0</v>
      </c>
      <c r="K286">
        <f t="shared" si="160"/>
        <v>0</v>
      </c>
      <c r="L286">
        <f t="shared" si="160"/>
        <v>0</v>
      </c>
      <c r="M286">
        <f t="shared" si="160"/>
        <v>0</v>
      </c>
      <c r="N286">
        <f t="shared" si="160"/>
        <v>0</v>
      </c>
      <c r="O286">
        <f t="shared" si="160"/>
        <v>0</v>
      </c>
      <c r="P286">
        <f t="shared" si="160"/>
        <v>0</v>
      </c>
      <c r="Q286">
        <f t="shared" si="160"/>
        <v>0</v>
      </c>
      <c r="R286">
        <f t="shared" si="160"/>
        <v>0</v>
      </c>
      <c r="S286">
        <f t="shared" si="160"/>
        <v>0</v>
      </c>
      <c r="T286">
        <f t="shared" si="112"/>
        <v>0.39371305399533768</v>
      </c>
    </row>
    <row r="287" spans="1:20" x14ac:dyDescent="0.25">
      <c r="A287" t="s">
        <v>57</v>
      </c>
      <c r="B287">
        <f t="shared" si="110"/>
        <v>0</v>
      </c>
      <c r="C287">
        <f t="shared" ref="C287:S287" si="161">C170*$D$233</f>
        <v>0</v>
      </c>
      <c r="D287">
        <f t="shared" si="161"/>
        <v>0</v>
      </c>
      <c r="E287">
        <f t="shared" si="161"/>
        <v>0</v>
      </c>
      <c r="F287">
        <f t="shared" si="161"/>
        <v>0</v>
      </c>
      <c r="G287">
        <f t="shared" si="161"/>
        <v>0</v>
      </c>
      <c r="H287">
        <f t="shared" si="161"/>
        <v>0</v>
      </c>
      <c r="I287">
        <f t="shared" si="161"/>
        <v>0</v>
      </c>
      <c r="J287">
        <f t="shared" si="161"/>
        <v>0</v>
      </c>
      <c r="K287">
        <f t="shared" si="161"/>
        <v>0</v>
      </c>
      <c r="L287">
        <f t="shared" si="161"/>
        <v>0</v>
      </c>
      <c r="M287">
        <f t="shared" si="161"/>
        <v>0</v>
      </c>
      <c r="N287">
        <f t="shared" si="161"/>
        <v>0</v>
      </c>
      <c r="O287">
        <f t="shared" si="161"/>
        <v>0</v>
      </c>
      <c r="P287">
        <f t="shared" si="161"/>
        <v>0</v>
      </c>
      <c r="Q287">
        <f t="shared" si="161"/>
        <v>0.40216025525017873</v>
      </c>
      <c r="R287">
        <f t="shared" si="161"/>
        <v>2.0058348191940496</v>
      </c>
      <c r="S287">
        <f t="shared" si="161"/>
        <v>9.0448749604080536</v>
      </c>
      <c r="T287">
        <f t="shared" si="112"/>
        <v>11.452870034852282</v>
      </c>
    </row>
    <row r="288" spans="1:20" x14ac:dyDescent="0.25">
      <c r="A288" t="s">
        <v>58</v>
      </c>
      <c r="B288">
        <f t="shared" si="110"/>
        <v>0</v>
      </c>
      <c r="C288">
        <f t="shared" ref="C288:S288" si="162">C171*$D$233</f>
        <v>0</v>
      </c>
      <c r="D288">
        <f t="shared" si="162"/>
        <v>0.3694262809856293</v>
      </c>
      <c r="E288">
        <f t="shared" si="162"/>
        <v>0</v>
      </c>
      <c r="F288">
        <f t="shared" si="162"/>
        <v>0</v>
      </c>
      <c r="G288">
        <f t="shared" si="162"/>
        <v>0</v>
      </c>
      <c r="H288">
        <f t="shared" si="162"/>
        <v>0.41047364553958809</v>
      </c>
      <c r="I288">
        <f t="shared" si="162"/>
        <v>0</v>
      </c>
      <c r="J288">
        <f t="shared" si="162"/>
        <v>0</v>
      </c>
      <c r="K288">
        <f t="shared" si="162"/>
        <v>0</v>
      </c>
      <c r="L288">
        <f t="shared" si="162"/>
        <v>0.39884961309952893</v>
      </c>
      <c r="M288">
        <f t="shared" si="162"/>
        <v>0</v>
      </c>
      <c r="N288">
        <f t="shared" si="162"/>
        <v>0</v>
      </c>
      <c r="O288">
        <f t="shared" si="162"/>
        <v>0</v>
      </c>
      <c r="P288">
        <f t="shared" si="162"/>
        <v>0</v>
      </c>
      <c r="Q288">
        <f t="shared" si="162"/>
        <v>0.40216025525017873</v>
      </c>
      <c r="R288">
        <f t="shared" si="162"/>
        <v>0</v>
      </c>
      <c r="S288">
        <f t="shared" si="162"/>
        <v>0</v>
      </c>
      <c r="T288">
        <f t="shared" si="112"/>
        <v>1.5809097948749251</v>
      </c>
    </row>
    <row r="289" spans="1:20" x14ac:dyDescent="0.25">
      <c r="A289" t="s">
        <v>59</v>
      </c>
      <c r="B289">
        <f t="shared" si="110"/>
        <v>0.39371305399533768</v>
      </c>
      <c r="C289">
        <f t="shared" ref="C289:S289" si="163">C172*$D$233</f>
        <v>0.41288819639570334</v>
      </c>
      <c r="D289">
        <f t="shared" si="163"/>
        <v>0.3694262809856293</v>
      </c>
      <c r="E289">
        <f t="shared" si="163"/>
        <v>0.41868311845037987</v>
      </c>
      <c r="F289">
        <f t="shared" si="163"/>
        <v>0.41047364553958809</v>
      </c>
      <c r="G289">
        <f t="shared" si="163"/>
        <v>0</v>
      </c>
      <c r="H289">
        <f t="shared" si="163"/>
        <v>0</v>
      </c>
      <c r="I289">
        <f t="shared" si="163"/>
        <v>0</v>
      </c>
      <c r="J289">
        <f t="shared" si="163"/>
        <v>0</v>
      </c>
      <c r="K289">
        <f t="shared" si="163"/>
        <v>0</v>
      </c>
      <c r="L289">
        <f t="shared" si="163"/>
        <v>0</v>
      </c>
      <c r="M289">
        <f t="shared" si="163"/>
        <v>1.2096899789137274</v>
      </c>
      <c r="N289">
        <f t="shared" si="163"/>
        <v>0.40155030541916226</v>
      </c>
      <c r="O289">
        <f t="shared" si="163"/>
        <v>0.77097658640479161</v>
      </c>
      <c r="P289">
        <f t="shared" si="163"/>
        <v>0</v>
      </c>
      <c r="Q289">
        <f t="shared" si="163"/>
        <v>0.80432051050035747</v>
      </c>
      <c r="R289">
        <f t="shared" si="163"/>
        <v>0</v>
      </c>
      <c r="S289">
        <f t="shared" si="163"/>
        <v>1.2333920400556437</v>
      </c>
      <c r="T289">
        <f t="shared" si="112"/>
        <v>6.4251137166603209</v>
      </c>
    </row>
    <row r="290" spans="1:20" x14ac:dyDescent="0.25">
      <c r="A290" s="4" t="s">
        <v>60</v>
      </c>
      <c r="B290">
        <f t="shared" si="110"/>
        <v>0</v>
      </c>
      <c r="C290">
        <f t="shared" ref="C290:S290" si="164">C173*$D$233</f>
        <v>0.41288819639570334</v>
      </c>
      <c r="D290">
        <f t="shared" si="164"/>
        <v>0</v>
      </c>
      <c r="E290">
        <f t="shared" si="164"/>
        <v>1.2560493553511396</v>
      </c>
      <c r="F290">
        <f t="shared" si="164"/>
        <v>0.41047364553958809</v>
      </c>
      <c r="G290">
        <f t="shared" si="164"/>
        <v>0.41560456610883301</v>
      </c>
      <c r="H290">
        <f t="shared" si="164"/>
        <v>1.6418945821583522</v>
      </c>
      <c r="I290">
        <f t="shared" si="164"/>
        <v>1.974519777681812</v>
      </c>
      <c r="J290">
        <f t="shared" si="164"/>
        <v>3.2552344759313425</v>
      </c>
      <c r="K290">
        <f t="shared" si="164"/>
        <v>9.3115665344323002</v>
      </c>
      <c r="L290">
        <f t="shared" si="164"/>
        <v>15.156285297782103</v>
      </c>
      <c r="M290">
        <f t="shared" si="164"/>
        <v>21.774419620447095</v>
      </c>
      <c r="N290">
        <f t="shared" si="164"/>
        <v>22.085266798053919</v>
      </c>
      <c r="O290">
        <f t="shared" si="164"/>
        <v>29.297110283382075</v>
      </c>
      <c r="P290">
        <f t="shared" si="164"/>
        <v>39.114958694499563</v>
      </c>
      <c r="Q290">
        <f t="shared" si="164"/>
        <v>60.726198542776999</v>
      </c>
      <c r="R290">
        <f t="shared" si="164"/>
        <v>59.37271064814388</v>
      </c>
      <c r="S290">
        <f t="shared" si="164"/>
        <v>193.23141960871757</v>
      </c>
      <c r="T290">
        <f t="shared" si="112"/>
        <v>459.4366006274023</v>
      </c>
    </row>
    <row r="291" spans="1:20" x14ac:dyDescent="0.25">
      <c r="A291" t="s">
        <v>61</v>
      </c>
      <c r="B291">
        <f t="shared" si="110"/>
        <v>0</v>
      </c>
      <c r="C291">
        <f t="shared" ref="C291:S291" si="165">C174*$D$233</f>
        <v>0</v>
      </c>
      <c r="D291">
        <f t="shared" si="165"/>
        <v>0</v>
      </c>
      <c r="E291">
        <f t="shared" si="165"/>
        <v>0.41868311845037987</v>
      </c>
      <c r="F291">
        <f t="shared" si="165"/>
        <v>0</v>
      </c>
      <c r="G291">
        <f t="shared" si="165"/>
        <v>0</v>
      </c>
      <c r="H291">
        <f t="shared" si="165"/>
        <v>0.41047364553958809</v>
      </c>
      <c r="I291">
        <f t="shared" si="165"/>
        <v>0.39490395553636232</v>
      </c>
      <c r="J291">
        <f t="shared" si="165"/>
        <v>0</v>
      </c>
      <c r="K291">
        <f t="shared" si="165"/>
        <v>0</v>
      </c>
      <c r="L291">
        <f t="shared" si="165"/>
        <v>0.39884961309952893</v>
      </c>
      <c r="M291">
        <f t="shared" si="165"/>
        <v>0.80645998594248491</v>
      </c>
      <c r="N291">
        <f t="shared" si="165"/>
        <v>0.80310061083832451</v>
      </c>
      <c r="O291">
        <f t="shared" si="165"/>
        <v>0.3854882932023958</v>
      </c>
      <c r="P291">
        <f t="shared" si="165"/>
        <v>0</v>
      </c>
      <c r="Q291">
        <f t="shared" si="165"/>
        <v>0</v>
      </c>
      <c r="R291">
        <f t="shared" si="165"/>
        <v>0</v>
      </c>
      <c r="S291">
        <f t="shared" si="165"/>
        <v>0.41113068001854786</v>
      </c>
      <c r="T291">
        <f t="shared" si="112"/>
        <v>4.0290899026276126</v>
      </c>
    </row>
    <row r="292" spans="1:20" x14ac:dyDescent="0.25">
      <c r="A292" t="s">
        <v>62</v>
      </c>
      <c r="B292">
        <f t="shared" si="110"/>
        <v>0</v>
      </c>
      <c r="C292">
        <f t="shared" ref="C292:S292" si="166">C175*$D$233</f>
        <v>0</v>
      </c>
      <c r="D292">
        <f t="shared" si="166"/>
        <v>0</v>
      </c>
      <c r="E292">
        <f t="shared" si="166"/>
        <v>0</v>
      </c>
      <c r="F292">
        <f t="shared" si="166"/>
        <v>0</v>
      </c>
      <c r="G292">
        <f t="shared" si="166"/>
        <v>0</v>
      </c>
      <c r="H292">
        <f t="shared" si="166"/>
        <v>0</v>
      </c>
      <c r="I292">
        <f t="shared" si="166"/>
        <v>0.39490395553636232</v>
      </c>
      <c r="J292">
        <f t="shared" si="166"/>
        <v>0.40690430949141776</v>
      </c>
      <c r="K292">
        <f t="shared" si="166"/>
        <v>1.6194028755534433</v>
      </c>
      <c r="L292">
        <f t="shared" si="166"/>
        <v>3.5896465178957606</v>
      </c>
      <c r="M292">
        <f t="shared" si="166"/>
        <v>2.8226099507986975</v>
      </c>
      <c r="N292">
        <f t="shared" si="166"/>
        <v>4.4170533596107848</v>
      </c>
      <c r="O292">
        <f t="shared" si="166"/>
        <v>7.7097658640479159</v>
      </c>
      <c r="P292">
        <f t="shared" si="166"/>
        <v>9.2746809275617501</v>
      </c>
      <c r="Q292">
        <f t="shared" si="166"/>
        <v>13.271288423255898</v>
      </c>
      <c r="R292">
        <f t="shared" si="166"/>
        <v>12.837342842841919</v>
      </c>
      <c r="S292">
        <f t="shared" si="166"/>
        <v>53.858119082429759</v>
      </c>
      <c r="T292">
        <f t="shared" si="112"/>
        <v>110.20171810902372</v>
      </c>
    </row>
    <row r="293" spans="1:20" x14ac:dyDescent="0.25">
      <c r="A293" t="s">
        <v>63</v>
      </c>
      <c r="B293">
        <f t="shared" si="110"/>
        <v>0</v>
      </c>
      <c r="C293">
        <f t="shared" ref="C293:S293" si="167">C176*$D$233</f>
        <v>0</v>
      </c>
      <c r="D293">
        <f t="shared" si="167"/>
        <v>0</v>
      </c>
      <c r="E293">
        <f t="shared" si="167"/>
        <v>0</v>
      </c>
      <c r="F293">
        <f t="shared" si="167"/>
        <v>0</v>
      </c>
      <c r="G293">
        <f t="shared" si="167"/>
        <v>0</v>
      </c>
      <c r="H293">
        <f t="shared" si="167"/>
        <v>0.82094729107917619</v>
      </c>
      <c r="I293">
        <f t="shared" si="167"/>
        <v>0</v>
      </c>
      <c r="J293">
        <f t="shared" si="167"/>
        <v>0.81380861898283552</v>
      </c>
      <c r="K293">
        <f t="shared" si="167"/>
        <v>2.8339550322185256</v>
      </c>
      <c r="L293">
        <f t="shared" si="167"/>
        <v>4.7861953571943472</v>
      </c>
      <c r="M293">
        <f t="shared" si="167"/>
        <v>4.8387599156549097</v>
      </c>
      <c r="N293">
        <f t="shared" si="167"/>
        <v>7.2279054975449206</v>
      </c>
      <c r="O293">
        <f t="shared" si="167"/>
        <v>6.1678126912383329</v>
      </c>
      <c r="P293">
        <f t="shared" si="167"/>
        <v>11.694162908664817</v>
      </c>
      <c r="Q293">
        <f t="shared" si="167"/>
        <v>14.477769189006436</v>
      </c>
      <c r="R293">
        <f t="shared" si="167"/>
        <v>12.436175879003104</v>
      </c>
      <c r="S293">
        <f t="shared" si="167"/>
        <v>34.946107801576559</v>
      </c>
      <c r="T293">
        <f t="shared" si="112"/>
        <v>101.04360018216397</v>
      </c>
    </row>
    <row r="294" spans="1:20" x14ac:dyDescent="0.25">
      <c r="A294" t="s">
        <v>64</v>
      </c>
      <c r="B294">
        <f t="shared" si="110"/>
        <v>0</v>
      </c>
      <c r="C294">
        <f t="shared" ref="C294:S294" si="168">C177*$D$233</f>
        <v>0</v>
      </c>
      <c r="D294">
        <f t="shared" si="168"/>
        <v>0</v>
      </c>
      <c r="E294">
        <f t="shared" si="168"/>
        <v>0</v>
      </c>
      <c r="F294">
        <f t="shared" si="168"/>
        <v>0</v>
      </c>
      <c r="G294">
        <f t="shared" si="168"/>
        <v>0</v>
      </c>
      <c r="H294">
        <f t="shared" si="168"/>
        <v>0.41047364553958809</v>
      </c>
      <c r="I294">
        <f t="shared" si="168"/>
        <v>0</v>
      </c>
      <c r="J294">
        <f t="shared" si="168"/>
        <v>0.40690430949141776</v>
      </c>
      <c r="K294">
        <f t="shared" si="168"/>
        <v>2.4291043133301651</v>
      </c>
      <c r="L294">
        <f t="shared" si="168"/>
        <v>4.7861953571943472</v>
      </c>
      <c r="M294">
        <f t="shared" si="168"/>
        <v>4.435529922683668</v>
      </c>
      <c r="N294">
        <f t="shared" si="168"/>
        <v>6.8263551921257593</v>
      </c>
      <c r="O294">
        <f t="shared" si="168"/>
        <v>5.3968361048335414</v>
      </c>
      <c r="P294">
        <f t="shared" si="168"/>
        <v>9.6779279244122627</v>
      </c>
      <c r="Q294">
        <f t="shared" si="168"/>
        <v>11.662647402255184</v>
      </c>
      <c r="R294">
        <f t="shared" si="168"/>
        <v>10.831508023647865</v>
      </c>
      <c r="S294">
        <f t="shared" si="168"/>
        <v>30.423670321372548</v>
      </c>
      <c r="T294">
        <f t="shared" si="112"/>
        <v>87.287152516886351</v>
      </c>
    </row>
    <row r="295" spans="1:20" x14ac:dyDescent="0.25">
      <c r="A295" t="s">
        <v>65</v>
      </c>
      <c r="B295">
        <f t="shared" si="110"/>
        <v>0</v>
      </c>
      <c r="C295">
        <f t="shared" ref="C295:S295" si="169">C178*$D$233</f>
        <v>0.41288819639570334</v>
      </c>
      <c r="D295">
        <f t="shared" si="169"/>
        <v>0</v>
      </c>
      <c r="E295">
        <f t="shared" si="169"/>
        <v>0.83736623690075973</v>
      </c>
      <c r="F295">
        <f t="shared" si="169"/>
        <v>0.41047364553958809</v>
      </c>
      <c r="G295">
        <f t="shared" si="169"/>
        <v>0.41560456610883301</v>
      </c>
      <c r="H295">
        <f t="shared" si="169"/>
        <v>0.41047364553958809</v>
      </c>
      <c r="I295">
        <f t="shared" si="169"/>
        <v>0.39490395553636232</v>
      </c>
      <c r="J295">
        <f t="shared" si="169"/>
        <v>0.81380861898283552</v>
      </c>
      <c r="K295">
        <f t="shared" si="169"/>
        <v>2.0242535944418045</v>
      </c>
      <c r="L295">
        <f t="shared" si="169"/>
        <v>2.7919472916967023</v>
      </c>
      <c r="M295">
        <f t="shared" si="169"/>
        <v>3.2258399437699401</v>
      </c>
      <c r="N295">
        <f t="shared" si="169"/>
        <v>3.6139527487724603</v>
      </c>
      <c r="O295">
        <f t="shared" si="169"/>
        <v>7.3242775708455197</v>
      </c>
      <c r="P295">
        <f t="shared" si="169"/>
        <v>5.2422109590566421</v>
      </c>
      <c r="Q295">
        <f t="shared" si="169"/>
        <v>9.6518461260042905</v>
      </c>
      <c r="R295">
        <f t="shared" si="169"/>
        <v>7.2210053490985775</v>
      </c>
      <c r="S295">
        <f t="shared" si="169"/>
        <v>30.012539641353992</v>
      </c>
      <c r="T295">
        <f t="shared" si="112"/>
        <v>74.803392090043602</v>
      </c>
    </row>
    <row r="296" spans="1:20" x14ac:dyDescent="0.25">
      <c r="A296" t="s">
        <v>66</v>
      </c>
      <c r="B296">
        <f t="shared" si="110"/>
        <v>0</v>
      </c>
      <c r="C296">
        <f t="shared" ref="C296:S296" si="170">C179*$D$233</f>
        <v>0</v>
      </c>
      <c r="D296">
        <f t="shared" si="170"/>
        <v>0</v>
      </c>
      <c r="E296">
        <f t="shared" si="170"/>
        <v>0</v>
      </c>
      <c r="F296">
        <f t="shared" si="170"/>
        <v>0</v>
      </c>
      <c r="G296">
        <f t="shared" si="170"/>
        <v>0</v>
      </c>
      <c r="H296">
        <f t="shared" si="170"/>
        <v>0</v>
      </c>
      <c r="I296">
        <f t="shared" si="170"/>
        <v>0.78980791107272463</v>
      </c>
      <c r="J296">
        <f t="shared" si="170"/>
        <v>0.81380861898283552</v>
      </c>
      <c r="K296">
        <f t="shared" si="170"/>
        <v>2.0242535944418045</v>
      </c>
      <c r="L296">
        <f t="shared" si="170"/>
        <v>3.5896465178957606</v>
      </c>
      <c r="M296">
        <f t="shared" si="170"/>
        <v>8.4678298523960933</v>
      </c>
      <c r="N296">
        <f t="shared" si="170"/>
        <v>5.2201539704491093</v>
      </c>
      <c r="O296">
        <f t="shared" si="170"/>
        <v>6.9387892776431235</v>
      </c>
      <c r="P296">
        <f t="shared" si="170"/>
        <v>10.887668914963795</v>
      </c>
      <c r="Q296">
        <f t="shared" si="170"/>
        <v>20.510173017759115</v>
      </c>
      <c r="R296">
        <f t="shared" si="170"/>
        <v>25.273518721845022</v>
      </c>
      <c r="S296">
        <f t="shared" si="170"/>
        <v>68.247692883078955</v>
      </c>
      <c r="T296">
        <f t="shared" si="112"/>
        <v>152.76334328052832</v>
      </c>
    </row>
    <row r="297" spans="1:20" x14ac:dyDescent="0.25">
      <c r="A297" t="s">
        <v>67</v>
      </c>
      <c r="B297">
        <f t="shared" si="110"/>
        <v>0</v>
      </c>
      <c r="C297">
        <f t="shared" ref="C297:S297" si="171">C180*$D$233</f>
        <v>0</v>
      </c>
      <c r="D297">
        <f t="shared" si="171"/>
        <v>0</v>
      </c>
      <c r="E297">
        <f t="shared" si="171"/>
        <v>0</v>
      </c>
      <c r="F297">
        <f t="shared" si="171"/>
        <v>0</v>
      </c>
      <c r="G297">
        <f t="shared" si="171"/>
        <v>0</v>
      </c>
      <c r="H297">
        <f t="shared" si="171"/>
        <v>0</v>
      </c>
      <c r="I297">
        <f t="shared" si="171"/>
        <v>0</v>
      </c>
      <c r="J297">
        <f t="shared" si="171"/>
        <v>0.40690430949141776</v>
      </c>
      <c r="K297">
        <f t="shared" si="171"/>
        <v>0</v>
      </c>
      <c r="L297">
        <f t="shared" si="171"/>
        <v>0</v>
      </c>
      <c r="M297">
        <f t="shared" si="171"/>
        <v>0</v>
      </c>
      <c r="N297">
        <f t="shared" si="171"/>
        <v>0</v>
      </c>
      <c r="O297">
        <f t="shared" si="171"/>
        <v>0</v>
      </c>
      <c r="P297">
        <f t="shared" si="171"/>
        <v>0</v>
      </c>
      <c r="Q297">
        <f t="shared" si="171"/>
        <v>0</v>
      </c>
      <c r="R297">
        <f t="shared" si="171"/>
        <v>0</v>
      </c>
      <c r="S297">
        <f t="shared" si="171"/>
        <v>0</v>
      </c>
      <c r="T297">
        <f t="shared" si="112"/>
        <v>0.40690430949141776</v>
      </c>
    </row>
    <row r="298" spans="1:20" x14ac:dyDescent="0.25">
      <c r="A298" t="s">
        <v>68</v>
      </c>
      <c r="B298">
        <f t="shared" si="110"/>
        <v>0</v>
      </c>
      <c r="C298">
        <f t="shared" ref="C298:S298" si="172">C181*$D$233</f>
        <v>0</v>
      </c>
      <c r="D298">
        <f t="shared" si="172"/>
        <v>0</v>
      </c>
      <c r="E298">
        <f t="shared" si="172"/>
        <v>0</v>
      </c>
      <c r="F298">
        <f t="shared" si="172"/>
        <v>0</v>
      </c>
      <c r="G298">
        <f t="shared" si="172"/>
        <v>0</v>
      </c>
      <c r="H298">
        <f t="shared" si="172"/>
        <v>0</v>
      </c>
      <c r="I298">
        <f t="shared" si="172"/>
        <v>0</v>
      </c>
      <c r="J298">
        <f t="shared" si="172"/>
        <v>0</v>
      </c>
      <c r="K298">
        <f t="shared" si="172"/>
        <v>0.80970143777672177</v>
      </c>
      <c r="L298">
        <f t="shared" si="172"/>
        <v>0</v>
      </c>
      <c r="M298">
        <f t="shared" si="172"/>
        <v>1.6129199718849696</v>
      </c>
      <c r="N298">
        <f t="shared" si="172"/>
        <v>0.80310061083832451</v>
      </c>
      <c r="O298">
        <f t="shared" si="172"/>
        <v>0.77097658640479161</v>
      </c>
      <c r="P298">
        <f t="shared" si="172"/>
        <v>2.0162349842525549</v>
      </c>
      <c r="Q298">
        <f t="shared" si="172"/>
        <v>2.8151217867512508</v>
      </c>
      <c r="R298">
        <f t="shared" si="172"/>
        <v>1.6046678553552391</v>
      </c>
      <c r="S298">
        <f t="shared" si="172"/>
        <v>5.7558295202596703</v>
      </c>
      <c r="T298">
        <f t="shared" si="112"/>
        <v>16.188552753523524</v>
      </c>
    </row>
    <row r="299" spans="1:20" x14ac:dyDescent="0.25">
      <c r="A299" s="4" t="s">
        <v>69</v>
      </c>
      <c r="B299">
        <f t="shared" si="110"/>
        <v>3.5434174859580398</v>
      </c>
      <c r="C299">
        <f t="shared" ref="C299:S299" si="173">C182*$D$233</f>
        <v>2.064440981978517</v>
      </c>
      <c r="D299">
        <f t="shared" si="173"/>
        <v>0.3694262809856293</v>
      </c>
      <c r="E299">
        <f t="shared" si="173"/>
        <v>0.41868311845037987</v>
      </c>
      <c r="F299">
        <f t="shared" si="173"/>
        <v>1.2314209366187645</v>
      </c>
      <c r="G299">
        <f t="shared" si="173"/>
        <v>1.6624182644353314</v>
      </c>
      <c r="H299">
        <f t="shared" si="173"/>
        <v>1.2314209366187645</v>
      </c>
      <c r="I299">
        <f t="shared" si="173"/>
        <v>2.369423733218174</v>
      </c>
      <c r="J299">
        <f t="shared" si="173"/>
        <v>2.441425856948507</v>
      </c>
      <c r="K299">
        <f t="shared" si="173"/>
        <v>2.4291043133301651</v>
      </c>
      <c r="L299">
        <f t="shared" si="173"/>
        <v>3.5896465178957606</v>
      </c>
      <c r="M299">
        <f t="shared" si="173"/>
        <v>2.4193799578274549</v>
      </c>
      <c r="N299">
        <f t="shared" si="173"/>
        <v>5.2201539704491093</v>
      </c>
      <c r="O299">
        <f t="shared" si="173"/>
        <v>12.335625382476669</v>
      </c>
      <c r="P299">
        <f t="shared" si="173"/>
        <v>13.710397892917367</v>
      </c>
      <c r="Q299">
        <f t="shared" si="173"/>
        <v>18.49937174150822</v>
      </c>
      <c r="R299">
        <f t="shared" si="173"/>
        <v>22.866516938812165</v>
      </c>
      <c r="S299">
        <f t="shared" si="173"/>
        <v>94.560056404266021</v>
      </c>
      <c r="T299">
        <f t="shared" si="112"/>
        <v>190.96233071469504</v>
      </c>
    </row>
    <row r="300" spans="1:20" x14ac:dyDescent="0.25">
      <c r="A300" t="s">
        <v>131</v>
      </c>
      <c r="B300">
        <f t="shared" si="110"/>
        <v>0</v>
      </c>
      <c r="C300">
        <f t="shared" ref="C300:S300" si="174">C183*$D$233</f>
        <v>0</v>
      </c>
      <c r="D300">
        <f t="shared" si="174"/>
        <v>0</v>
      </c>
      <c r="E300">
        <f t="shared" si="174"/>
        <v>0</v>
      </c>
      <c r="F300">
        <f t="shared" si="174"/>
        <v>0</v>
      </c>
      <c r="G300">
        <f t="shared" si="174"/>
        <v>0</v>
      </c>
      <c r="H300">
        <f t="shared" si="174"/>
        <v>0</v>
      </c>
      <c r="I300">
        <f t="shared" si="174"/>
        <v>0</v>
      </c>
      <c r="J300">
        <f t="shared" si="174"/>
        <v>0</v>
      </c>
      <c r="K300">
        <f t="shared" si="174"/>
        <v>0</v>
      </c>
      <c r="L300">
        <f t="shared" si="174"/>
        <v>0</v>
      </c>
      <c r="M300">
        <f t="shared" si="174"/>
        <v>0</v>
      </c>
      <c r="N300">
        <f t="shared" si="174"/>
        <v>0</v>
      </c>
      <c r="O300">
        <f t="shared" si="174"/>
        <v>0</v>
      </c>
      <c r="P300">
        <f t="shared" si="174"/>
        <v>0.40324699685051091</v>
      </c>
      <c r="Q300">
        <f t="shared" si="174"/>
        <v>0</v>
      </c>
      <c r="R300">
        <f t="shared" si="174"/>
        <v>0</v>
      </c>
      <c r="S300">
        <f t="shared" si="174"/>
        <v>0.41113068001854786</v>
      </c>
      <c r="T300">
        <f t="shared" si="112"/>
        <v>0.81437767686905871</v>
      </c>
    </row>
    <row r="301" spans="1:20" x14ac:dyDescent="0.25">
      <c r="A301" t="s">
        <v>70</v>
      </c>
      <c r="B301">
        <f t="shared" si="110"/>
        <v>1.5748522159813505</v>
      </c>
      <c r="C301">
        <f t="shared" ref="C301:S301" si="175">C184*$D$233</f>
        <v>2.064440981978517</v>
      </c>
      <c r="D301">
        <f t="shared" si="175"/>
        <v>0.3694262809856293</v>
      </c>
      <c r="E301">
        <f t="shared" si="175"/>
        <v>0.41868311845037987</v>
      </c>
      <c r="F301">
        <f t="shared" si="175"/>
        <v>1.2314209366187645</v>
      </c>
      <c r="G301">
        <f t="shared" si="175"/>
        <v>0.83120913221766601</v>
      </c>
      <c r="H301">
        <f t="shared" si="175"/>
        <v>1.2314209366187645</v>
      </c>
      <c r="I301">
        <f t="shared" si="175"/>
        <v>1.184711866609087</v>
      </c>
      <c r="J301">
        <f t="shared" si="175"/>
        <v>2.0345215474570892</v>
      </c>
      <c r="K301">
        <f t="shared" si="175"/>
        <v>2.4291043133301651</v>
      </c>
      <c r="L301">
        <f t="shared" si="175"/>
        <v>1.5953984523981155</v>
      </c>
      <c r="M301">
        <f t="shared" si="175"/>
        <v>1.2096899789137274</v>
      </c>
      <c r="N301">
        <f t="shared" si="175"/>
        <v>2.8108521379341358</v>
      </c>
      <c r="O301">
        <f t="shared" si="175"/>
        <v>4.6258595184287499</v>
      </c>
      <c r="P301">
        <f t="shared" si="175"/>
        <v>6.4519519496081745</v>
      </c>
      <c r="Q301">
        <f t="shared" si="175"/>
        <v>10.054006381254471</v>
      </c>
      <c r="R301">
        <f t="shared" si="175"/>
        <v>12.837342842841919</v>
      </c>
      <c r="S301">
        <f t="shared" si="175"/>
        <v>58.791687242652337</v>
      </c>
      <c r="T301">
        <f t="shared" si="112"/>
        <v>111.74657983427903</v>
      </c>
    </row>
    <row r="302" spans="1:20" x14ac:dyDescent="0.25">
      <c r="A302" t="s">
        <v>109</v>
      </c>
      <c r="B302">
        <f t="shared" ref="B302:B346" si="176">B185*$D$232</f>
        <v>1.1811391619860132</v>
      </c>
      <c r="C302">
        <f t="shared" ref="C302:S302" si="177">C185*$D$233</f>
        <v>0</v>
      </c>
      <c r="D302">
        <f t="shared" si="177"/>
        <v>0</v>
      </c>
      <c r="E302">
        <f t="shared" si="177"/>
        <v>0</v>
      </c>
      <c r="F302">
        <f t="shared" si="177"/>
        <v>0</v>
      </c>
      <c r="G302">
        <f t="shared" si="177"/>
        <v>0</v>
      </c>
      <c r="H302">
        <f t="shared" si="177"/>
        <v>0</v>
      </c>
      <c r="I302">
        <f t="shared" si="177"/>
        <v>0</v>
      </c>
      <c r="J302">
        <f t="shared" si="177"/>
        <v>0</v>
      </c>
      <c r="K302">
        <f t="shared" si="177"/>
        <v>0</v>
      </c>
      <c r="L302">
        <f t="shared" si="177"/>
        <v>0</v>
      </c>
      <c r="M302">
        <f t="shared" si="177"/>
        <v>0</v>
      </c>
      <c r="N302">
        <f t="shared" si="177"/>
        <v>0</v>
      </c>
      <c r="O302">
        <f t="shared" si="177"/>
        <v>0</v>
      </c>
      <c r="P302">
        <f t="shared" si="177"/>
        <v>0</v>
      </c>
      <c r="Q302">
        <f t="shared" si="177"/>
        <v>0</v>
      </c>
      <c r="R302">
        <f t="shared" si="177"/>
        <v>0</v>
      </c>
      <c r="S302">
        <f t="shared" si="177"/>
        <v>0</v>
      </c>
      <c r="T302">
        <f t="shared" ref="T302:T346" si="178">SUM(B302:S302)</f>
        <v>1.1811391619860132</v>
      </c>
    </row>
    <row r="303" spans="1:20" x14ac:dyDescent="0.25">
      <c r="A303" t="s">
        <v>110</v>
      </c>
      <c r="B303">
        <f t="shared" si="176"/>
        <v>1.1811391619860132</v>
      </c>
      <c r="C303">
        <f t="shared" ref="C303:S303" si="179">C186*$D$233</f>
        <v>0</v>
      </c>
      <c r="D303">
        <f t="shared" si="179"/>
        <v>0</v>
      </c>
      <c r="E303">
        <f t="shared" si="179"/>
        <v>0</v>
      </c>
      <c r="F303">
        <f t="shared" si="179"/>
        <v>0</v>
      </c>
      <c r="G303">
        <f t="shared" si="179"/>
        <v>0</v>
      </c>
      <c r="H303">
        <f t="shared" si="179"/>
        <v>0</v>
      </c>
      <c r="I303">
        <f t="shared" si="179"/>
        <v>0</v>
      </c>
      <c r="J303">
        <f t="shared" si="179"/>
        <v>0</v>
      </c>
      <c r="K303">
        <f t="shared" si="179"/>
        <v>0</v>
      </c>
      <c r="L303">
        <f t="shared" si="179"/>
        <v>0</v>
      </c>
      <c r="M303">
        <f t="shared" si="179"/>
        <v>0</v>
      </c>
      <c r="N303">
        <f t="shared" si="179"/>
        <v>0</v>
      </c>
      <c r="O303">
        <f t="shared" si="179"/>
        <v>0</v>
      </c>
      <c r="P303">
        <f t="shared" si="179"/>
        <v>0</v>
      </c>
      <c r="Q303">
        <f t="shared" si="179"/>
        <v>0</v>
      </c>
      <c r="R303">
        <f t="shared" si="179"/>
        <v>0</v>
      </c>
      <c r="S303">
        <f t="shared" si="179"/>
        <v>0</v>
      </c>
      <c r="T303">
        <f t="shared" si="178"/>
        <v>1.1811391619860132</v>
      </c>
    </row>
    <row r="304" spans="1:20" x14ac:dyDescent="0.25">
      <c r="A304" t="s">
        <v>71</v>
      </c>
      <c r="B304">
        <f t="shared" si="176"/>
        <v>0</v>
      </c>
      <c r="C304">
        <f t="shared" ref="C304:S304" si="180">C187*$D$233</f>
        <v>0</v>
      </c>
      <c r="D304">
        <f t="shared" si="180"/>
        <v>0</v>
      </c>
      <c r="E304">
        <f t="shared" si="180"/>
        <v>0</v>
      </c>
      <c r="F304">
        <f t="shared" si="180"/>
        <v>0</v>
      </c>
      <c r="G304">
        <f t="shared" si="180"/>
        <v>0</v>
      </c>
      <c r="H304">
        <f t="shared" si="180"/>
        <v>0</v>
      </c>
      <c r="I304">
        <f t="shared" si="180"/>
        <v>0.78980791107272463</v>
      </c>
      <c r="J304">
        <f t="shared" si="180"/>
        <v>0</v>
      </c>
      <c r="K304">
        <f t="shared" si="180"/>
        <v>0</v>
      </c>
      <c r="L304">
        <f t="shared" si="180"/>
        <v>0.79769922619905786</v>
      </c>
      <c r="M304">
        <f t="shared" si="180"/>
        <v>1.2096899789137274</v>
      </c>
      <c r="N304">
        <f t="shared" si="180"/>
        <v>1.6062012216766488</v>
      </c>
      <c r="O304">
        <f t="shared" si="180"/>
        <v>4.6258595184287499</v>
      </c>
      <c r="P304">
        <f t="shared" si="180"/>
        <v>4.0324699685051089</v>
      </c>
      <c r="Q304">
        <f t="shared" si="180"/>
        <v>4.4237628077519666</v>
      </c>
      <c r="R304">
        <f t="shared" si="180"/>
        <v>5.6163374937433392</v>
      </c>
      <c r="S304">
        <f t="shared" si="180"/>
        <v>20.145403320908841</v>
      </c>
      <c r="T304">
        <f t="shared" si="178"/>
        <v>43.247231447200164</v>
      </c>
    </row>
    <row r="305" spans="1:20" x14ac:dyDescent="0.25">
      <c r="A305" t="s">
        <v>72</v>
      </c>
      <c r="B305">
        <f t="shared" si="176"/>
        <v>0</v>
      </c>
      <c r="C305">
        <f t="shared" ref="C305:S305" si="181">C188*$D$233</f>
        <v>0</v>
      </c>
      <c r="D305">
        <f t="shared" si="181"/>
        <v>0</v>
      </c>
      <c r="E305">
        <f t="shared" si="181"/>
        <v>0</v>
      </c>
      <c r="F305">
        <f t="shared" si="181"/>
        <v>0</v>
      </c>
      <c r="G305">
        <f t="shared" si="181"/>
        <v>0</v>
      </c>
      <c r="H305">
        <f t="shared" si="181"/>
        <v>0</v>
      </c>
      <c r="I305">
        <f t="shared" si="181"/>
        <v>0.78980791107272463</v>
      </c>
      <c r="J305">
        <f t="shared" si="181"/>
        <v>0</v>
      </c>
      <c r="K305">
        <f t="shared" si="181"/>
        <v>0</v>
      </c>
      <c r="L305">
        <f t="shared" si="181"/>
        <v>0</v>
      </c>
      <c r="M305">
        <f t="shared" si="181"/>
        <v>0</v>
      </c>
      <c r="N305">
        <f t="shared" si="181"/>
        <v>0</v>
      </c>
      <c r="O305">
        <f t="shared" si="181"/>
        <v>0.3854882932023958</v>
      </c>
      <c r="P305">
        <f t="shared" si="181"/>
        <v>0</v>
      </c>
      <c r="Q305">
        <f t="shared" si="181"/>
        <v>0.40216025525017873</v>
      </c>
      <c r="R305">
        <f t="shared" si="181"/>
        <v>0.40116696383880984</v>
      </c>
      <c r="S305">
        <f t="shared" si="181"/>
        <v>0.82226136003709571</v>
      </c>
      <c r="T305">
        <f t="shared" si="178"/>
        <v>2.8008847834012047</v>
      </c>
    </row>
    <row r="306" spans="1:20" x14ac:dyDescent="0.25">
      <c r="A306" t="s">
        <v>73</v>
      </c>
      <c r="B306">
        <f t="shared" si="176"/>
        <v>0.78742610799067536</v>
      </c>
      <c r="C306">
        <f t="shared" ref="C306:S306" si="182">C189*$D$233</f>
        <v>0</v>
      </c>
      <c r="D306">
        <f t="shared" si="182"/>
        <v>0</v>
      </c>
      <c r="E306">
        <f t="shared" si="182"/>
        <v>0</v>
      </c>
      <c r="F306">
        <f t="shared" si="182"/>
        <v>0</v>
      </c>
      <c r="G306">
        <f t="shared" si="182"/>
        <v>0.83120913221766601</v>
      </c>
      <c r="H306">
        <f t="shared" si="182"/>
        <v>0</v>
      </c>
      <c r="I306">
        <f t="shared" si="182"/>
        <v>0.39490395553636232</v>
      </c>
      <c r="J306">
        <f t="shared" si="182"/>
        <v>0.40690430949141776</v>
      </c>
      <c r="K306">
        <f t="shared" si="182"/>
        <v>0</v>
      </c>
      <c r="L306">
        <f t="shared" si="182"/>
        <v>1.1965488392985868</v>
      </c>
      <c r="M306">
        <f t="shared" si="182"/>
        <v>0</v>
      </c>
      <c r="N306">
        <f t="shared" si="182"/>
        <v>0.80310061083832451</v>
      </c>
      <c r="O306">
        <f t="shared" si="182"/>
        <v>3.0839063456191669</v>
      </c>
      <c r="P306">
        <f t="shared" si="182"/>
        <v>2.822728977953576</v>
      </c>
      <c r="Q306">
        <f t="shared" si="182"/>
        <v>4.0216025525017871</v>
      </c>
      <c r="R306">
        <f t="shared" si="182"/>
        <v>4.4128366022269088</v>
      </c>
      <c r="S306">
        <f t="shared" si="182"/>
        <v>15.211835160686269</v>
      </c>
      <c r="T306">
        <f t="shared" si="178"/>
        <v>33.973002594360743</v>
      </c>
    </row>
    <row r="307" spans="1:20" x14ac:dyDescent="0.25">
      <c r="A307" s="4" t="s">
        <v>74</v>
      </c>
      <c r="B307">
        <f t="shared" si="176"/>
        <v>0.78742610799067536</v>
      </c>
      <c r="C307">
        <f t="shared" ref="C307:S307" si="183">C190*$D$233</f>
        <v>0</v>
      </c>
      <c r="D307">
        <f t="shared" si="183"/>
        <v>0.3694262809856293</v>
      </c>
      <c r="E307">
        <f t="shared" si="183"/>
        <v>0.41868311845037987</v>
      </c>
      <c r="F307">
        <f t="shared" si="183"/>
        <v>0</v>
      </c>
      <c r="G307">
        <f t="shared" si="183"/>
        <v>0.41560456610883301</v>
      </c>
      <c r="H307">
        <f t="shared" si="183"/>
        <v>1.6418945821583522</v>
      </c>
      <c r="I307">
        <f t="shared" si="183"/>
        <v>0</v>
      </c>
      <c r="J307">
        <f t="shared" si="183"/>
        <v>0.81380861898283552</v>
      </c>
      <c r="K307">
        <f t="shared" si="183"/>
        <v>2.0242535944418045</v>
      </c>
      <c r="L307">
        <f t="shared" si="183"/>
        <v>1.1965488392985868</v>
      </c>
      <c r="M307">
        <f t="shared" si="183"/>
        <v>4.435529922683668</v>
      </c>
      <c r="N307">
        <f t="shared" si="183"/>
        <v>5.6217042758682725</v>
      </c>
      <c r="O307">
        <f t="shared" si="183"/>
        <v>5.3968361048335414</v>
      </c>
      <c r="P307">
        <f t="shared" si="183"/>
        <v>4.0324699685051089</v>
      </c>
      <c r="Q307">
        <f t="shared" si="183"/>
        <v>4.8259230630021452</v>
      </c>
      <c r="R307">
        <f t="shared" si="183"/>
        <v>6.0175044575821479</v>
      </c>
      <c r="S307">
        <f t="shared" si="183"/>
        <v>9.8671363204451499</v>
      </c>
      <c r="T307">
        <f t="shared" si="178"/>
        <v>47.864749821337128</v>
      </c>
    </row>
    <row r="308" spans="1:20" x14ac:dyDescent="0.25">
      <c r="A308" t="s">
        <v>111</v>
      </c>
      <c r="B308">
        <f t="shared" si="176"/>
        <v>0</v>
      </c>
      <c r="C308">
        <f t="shared" ref="C308:S308" si="184">C191*$D$233</f>
        <v>0</v>
      </c>
      <c r="D308">
        <f t="shared" si="184"/>
        <v>0</v>
      </c>
      <c r="E308">
        <f t="shared" si="184"/>
        <v>0</v>
      </c>
      <c r="F308">
        <f t="shared" si="184"/>
        <v>0</v>
      </c>
      <c r="G308">
        <f t="shared" si="184"/>
        <v>0</v>
      </c>
      <c r="H308">
        <f t="shared" si="184"/>
        <v>0</v>
      </c>
      <c r="I308">
        <f t="shared" si="184"/>
        <v>0</v>
      </c>
      <c r="J308">
        <f t="shared" si="184"/>
        <v>0</v>
      </c>
      <c r="K308">
        <f t="shared" si="184"/>
        <v>0</v>
      </c>
      <c r="L308">
        <f t="shared" si="184"/>
        <v>0</v>
      </c>
      <c r="M308">
        <f t="shared" si="184"/>
        <v>0.40322999297124246</v>
      </c>
      <c r="N308">
        <f t="shared" si="184"/>
        <v>0.80310061083832451</v>
      </c>
      <c r="O308">
        <f t="shared" si="184"/>
        <v>0</v>
      </c>
      <c r="P308">
        <f t="shared" si="184"/>
        <v>0</v>
      </c>
      <c r="Q308">
        <f t="shared" si="184"/>
        <v>0</v>
      </c>
      <c r="R308">
        <f t="shared" si="184"/>
        <v>0</v>
      </c>
      <c r="S308">
        <f t="shared" si="184"/>
        <v>0.82226136003709571</v>
      </c>
      <c r="T308">
        <f t="shared" si="178"/>
        <v>2.0285919638466625</v>
      </c>
    </row>
    <row r="309" spans="1:20" x14ac:dyDescent="0.25">
      <c r="A309" t="s">
        <v>112</v>
      </c>
      <c r="B309">
        <f t="shared" si="176"/>
        <v>0</v>
      </c>
      <c r="C309">
        <f t="shared" ref="C309:S309" si="185">C192*$D$233</f>
        <v>0</v>
      </c>
      <c r="D309">
        <f t="shared" si="185"/>
        <v>0</v>
      </c>
      <c r="E309">
        <f t="shared" si="185"/>
        <v>0</v>
      </c>
      <c r="F309">
        <f t="shared" si="185"/>
        <v>0</v>
      </c>
      <c r="G309">
        <f t="shared" si="185"/>
        <v>0</v>
      </c>
      <c r="H309">
        <f t="shared" si="185"/>
        <v>0</v>
      </c>
      <c r="I309">
        <f t="shared" si="185"/>
        <v>0</v>
      </c>
      <c r="J309">
        <f t="shared" si="185"/>
        <v>0</v>
      </c>
      <c r="K309">
        <f t="shared" si="185"/>
        <v>0</v>
      </c>
      <c r="L309">
        <f t="shared" si="185"/>
        <v>0</v>
      </c>
      <c r="M309">
        <f t="shared" si="185"/>
        <v>0</v>
      </c>
      <c r="N309">
        <f t="shared" si="185"/>
        <v>0</v>
      </c>
      <c r="O309">
        <f t="shared" si="185"/>
        <v>0.77097658640479161</v>
      </c>
      <c r="P309">
        <f t="shared" si="185"/>
        <v>0</v>
      </c>
      <c r="Q309">
        <f t="shared" si="185"/>
        <v>0</v>
      </c>
      <c r="R309">
        <f t="shared" si="185"/>
        <v>0</v>
      </c>
      <c r="S309">
        <f t="shared" si="185"/>
        <v>0</v>
      </c>
      <c r="T309">
        <f t="shared" si="178"/>
        <v>0.77097658640479161</v>
      </c>
    </row>
    <row r="310" spans="1:20" x14ac:dyDescent="0.25">
      <c r="A310" t="s">
        <v>75</v>
      </c>
      <c r="B310">
        <f t="shared" si="176"/>
        <v>0</v>
      </c>
      <c r="C310">
        <f t="shared" ref="C310:S310" si="186">C193*$D$233</f>
        <v>0</v>
      </c>
      <c r="D310">
        <f t="shared" si="186"/>
        <v>0</v>
      </c>
      <c r="E310">
        <f t="shared" si="186"/>
        <v>0</v>
      </c>
      <c r="F310">
        <f t="shared" si="186"/>
        <v>0</v>
      </c>
      <c r="G310">
        <f t="shared" si="186"/>
        <v>0</v>
      </c>
      <c r="H310">
        <f t="shared" si="186"/>
        <v>0.82094729107917619</v>
      </c>
      <c r="I310">
        <f t="shared" si="186"/>
        <v>0</v>
      </c>
      <c r="J310">
        <f t="shared" si="186"/>
        <v>0</v>
      </c>
      <c r="K310">
        <f t="shared" si="186"/>
        <v>0.80970143777672177</v>
      </c>
      <c r="L310">
        <f t="shared" si="186"/>
        <v>0.39884961309952893</v>
      </c>
      <c r="M310">
        <f t="shared" si="186"/>
        <v>3.2258399437699401</v>
      </c>
      <c r="N310">
        <f t="shared" si="186"/>
        <v>1.6062012216766488</v>
      </c>
      <c r="O310">
        <f t="shared" si="186"/>
        <v>1.9274414660119792</v>
      </c>
      <c r="P310">
        <f t="shared" si="186"/>
        <v>0.40324699685051091</v>
      </c>
      <c r="Q310">
        <f t="shared" si="186"/>
        <v>0.40216025525017873</v>
      </c>
      <c r="R310">
        <f t="shared" si="186"/>
        <v>2.0058348191940496</v>
      </c>
      <c r="S310">
        <f t="shared" si="186"/>
        <v>1.2333920400556437</v>
      </c>
      <c r="T310">
        <f t="shared" si="178"/>
        <v>12.833615084764379</v>
      </c>
    </row>
    <row r="311" spans="1:20" x14ac:dyDescent="0.25">
      <c r="A311" t="s">
        <v>76</v>
      </c>
      <c r="B311">
        <f t="shared" si="176"/>
        <v>0</v>
      </c>
      <c r="C311">
        <f t="shared" ref="C311:S311" si="187">C194*$D$233</f>
        <v>0</v>
      </c>
      <c r="D311">
        <f t="shared" si="187"/>
        <v>0</v>
      </c>
      <c r="E311">
        <f t="shared" si="187"/>
        <v>0</v>
      </c>
      <c r="F311">
        <f t="shared" si="187"/>
        <v>0</v>
      </c>
      <c r="G311">
        <f t="shared" si="187"/>
        <v>0</v>
      </c>
      <c r="H311">
        <f t="shared" si="187"/>
        <v>0.41047364553958809</v>
      </c>
      <c r="I311">
        <f t="shared" si="187"/>
        <v>0</v>
      </c>
      <c r="J311">
        <f t="shared" si="187"/>
        <v>0</v>
      </c>
      <c r="K311">
        <f t="shared" si="187"/>
        <v>0.80970143777672177</v>
      </c>
      <c r="L311">
        <f t="shared" si="187"/>
        <v>0</v>
      </c>
      <c r="M311">
        <f t="shared" si="187"/>
        <v>0.80645998594248491</v>
      </c>
      <c r="N311">
        <f t="shared" si="187"/>
        <v>0.80310061083832451</v>
      </c>
      <c r="O311">
        <f t="shared" si="187"/>
        <v>0.3854882932023958</v>
      </c>
      <c r="P311">
        <f t="shared" si="187"/>
        <v>0</v>
      </c>
      <c r="Q311">
        <f t="shared" si="187"/>
        <v>0</v>
      </c>
      <c r="R311">
        <f t="shared" si="187"/>
        <v>0</v>
      </c>
      <c r="S311">
        <f t="shared" si="187"/>
        <v>0</v>
      </c>
      <c r="T311">
        <f t="shared" si="178"/>
        <v>3.2152239732995151</v>
      </c>
    </row>
    <row r="312" spans="1:20" x14ac:dyDescent="0.25">
      <c r="A312" t="s">
        <v>77</v>
      </c>
      <c r="B312">
        <f t="shared" si="176"/>
        <v>0</v>
      </c>
      <c r="C312">
        <f t="shared" ref="C312:S312" si="188">C195*$D$233</f>
        <v>0</v>
      </c>
      <c r="D312">
        <f t="shared" si="188"/>
        <v>0</v>
      </c>
      <c r="E312">
        <f t="shared" si="188"/>
        <v>0</v>
      </c>
      <c r="F312">
        <f t="shared" si="188"/>
        <v>0</v>
      </c>
      <c r="G312">
        <f t="shared" si="188"/>
        <v>0</v>
      </c>
      <c r="H312">
        <f t="shared" si="188"/>
        <v>0</v>
      </c>
      <c r="I312">
        <f t="shared" si="188"/>
        <v>0</v>
      </c>
      <c r="J312">
        <f t="shared" si="188"/>
        <v>0</v>
      </c>
      <c r="K312">
        <f t="shared" si="188"/>
        <v>0</v>
      </c>
      <c r="L312">
        <f t="shared" si="188"/>
        <v>0</v>
      </c>
      <c r="M312">
        <f t="shared" si="188"/>
        <v>0.80645998594248491</v>
      </c>
      <c r="N312">
        <f t="shared" si="188"/>
        <v>0</v>
      </c>
      <c r="O312">
        <f t="shared" si="188"/>
        <v>0.3854882932023958</v>
      </c>
      <c r="P312">
        <f t="shared" si="188"/>
        <v>0</v>
      </c>
      <c r="Q312">
        <f t="shared" si="188"/>
        <v>0</v>
      </c>
      <c r="R312">
        <f t="shared" si="188"/>
        <v>0.80233392767761968</v>
      </c>
      <c r="S312">
        <f t="shared" si="188"/>
        <v>0</v>
      </c>
      <c r="T312">
        <f t="shared" si="178"/>
        <v>1.9942822068225006</v>
      </c>
    </row>
    <row r="313" spans="1:20" x14ac:dyDescent="0.25">
      <c r="A313" t="s">
        <v>78</v>
      </c>
      <c r="B313">
        <f t="shared" si="176"/>
        <v>0</v>
      </c>
      <c r="C313">
        <f t="shared" ref="C313:S313" si="189">C196*$D$233</f>
        <v>0</v>
      </c>
      <c r="D313">
        <f t="shared" si="189"/>
        <v>0</v>
      </c>
      <c r="E313">
        <f t="shared" si="189"/>
        <v>0</v>
      </c>
      <c r="F313">
        <f t="shared" si="189"/>
        <v>0</v>
      </c>
      <c r="G313">
        <f t="shared" si="189"/>
        <v>0</v>
      </c>
      <c r="H313">
        <f t="shared" si="189"/>
        <v>0.41047364553958809</v>
      </c>
      <c r="I313">
        <f t="shared" si="189"/>
        <v>0</v>
      </c>
      <c r="J313">
        <f t="shared" si="189"/>
        <v>0</v>
      </c>
      <c r="K313">
        <f t="shared" si="189"/>
        <v>0</v>
      </c>
      <c r="L313">
        <f t="shared" si="189"/>
        <v>0.39884961309952893</v>
      </c>
      <c r="M313">
        <f t="shared" si="189"/>
        <v>1.6129199718849696</v>
      </c>
      <c r="N313">
        <f t="shared" si="189"/>
        <v>0.80310061083832451</v>
      </c>
      <c r="O313">
        <f t="shared" si="189"/>
        <v>1.1564648796071875</v>
      </c>
      <c r="P313">
        <f t="shared" si="189"/>
        <v>0.40324699685051091</v>
      </c>
      <c r="Q313">
        <f t="shared" si="189"/>
        <v>0.40216025525017873</v>
      </c>
      <c r="R313">
        <f t="shared" si="189"/>
        <v>1.2035008915164296</v>
      </c>
      <c r="S313">
        <f t="shared" si="189"/>
        <v>1.2333920400556437</v>
      </c>
      <c r="T313">
        <f t="shared" si="178"/>
        <v>7.6241089046423616</v>
      </c>
    </row>
    <row r="314" spans="1:20" x14ac:dyDescent="0.25">
      <c r="A314" t="s">
        <v>79</v>
      </c>
      <c r="B314">
        <f t="shared" si="176"/>
        <v>0</v>
      </c>
      <c r="C314">
        <f t="shared" ref="C314:S314" si="190">C197*$D$233</f>
        <v>0</v>
      </c>
      <c r="D314">
        <f t="shared" si="190"/>
        <v>0</v>
      </c>
      <c r="E314">
        <f t="shared" si="190"/>
        <v>0</v>
      </c>
      <c r="F314">
        <f t="shared" si="190"/>
        <v>0</v>
      </c>
      <c r="G314">
        <f t="shared" si="190"/>
        <v>0</v>
      </c>
      <c r="H314">
        <f t="shared" si="190"/>
        <v>0</v>
      </c>
      <c r="I314">
        <f t="shared" si="190"/>
        <v>0</v>
      </c>
      <c r="J314">
        <f t="shared" si="190"/>
        <v>0</v>
      </c>
      <c r="K314">
        <f t="shared" si="190"/>
        <v>0</v>
      </c>
      <c r="L314">
        <f t="shared" si="190"/>
        <v>0</v>
      </c>
      <c r="M314">
        <f t="shared" si="190"/>
        <v>0</v>
      </c>
      <c r="N314">
        <f t="shared" si="190"/>
        <v>0.40155030541916226</v>
      </c>
      <c r="O314">
        <f t="shared" si="190"/>
        <v>0.3854882932023958</v>
      </c>
      <c r="P314">
        <f t="shared" si="190"/>
        <v>0</v>
      </c>
      <c r="Q314">
        <f t="shared" si="190"/>
        <v>0.40216025525017873</v>
      </c>
      <c r="R314">
        <f t="shared" si="190"/>
        <v>0.40116696383880984</v>
      </c>
      <c r="S314">
        <f t="shared" si="190"/>
        <v>0.82226136003709571</v>
      </c>
      <c r="T314">
        <f t="shared" si="178"/>
        <v>2.412627177747642</v>
      </c>
    </row>
    <row r="315" spans="1:20" x14ac:dyDescent="0.25">
      <c r="A315" t="s">
        <v>80</v>
      </c>
      <c r="B315">
        <f t="shared" si="176"/>
        <v>0.78742610799067536</v>
      </c>
      <c r="C315">
        <f t="shared" ref="C315:S315" si="191">C198*$D$233</f>
        <v>0</v>
      </c>
      <c r="D315">
        <f t="shared" si="191"/>
        <v>0.3694262809856293</v>
      </c>
      <c r="E315">
        <f t="shared" si="191"/>
        <v>0.41868311845037987</v>
      </c>
      <c r="F315">
        <f t="shared" si="191"/>
        <v>0</v>
      </c>
      <c r="G315">
        <f t="shared" si="191"/>
        <v>0.41560456610883301</v>
      </c>
      <c r="H315">
        <f t="shared" si="191"/>
        <v>0.82094729107917619</v>
      </c>
      <c r="I315">
        <f t="shared" si="191"/>
        <v>0</v>
      </c>
      <c r="J315">
        <f t="shared" si="191"/>
        <v>0.81380861898283552</v>
      </c>
      <c r="K315">
        <f t="shared" si="191"/>
        <v>1.2145521566650825</v>
      </c>
      <c r="L315">
        <f t="shared" si="191"/>
        <v>0.79769922619905786</v>
      </c>
      <c r="M315">
        <f t="shared" si="191"/>
        <v>0.80645998594248491</v>
      </c>
      <c r="N315">
        <f t="shared" si="191"/>
        <v>2.8108521379341358</v>
      </c>
      <c r="O315">
        <f t="shared" si="191"/>
        <v>2.3129297592143749</v>
      </c>
      <c r="P315">
        <f t="shared" si="191"/>
        <v>3.6292229716545981</v>
      </c>
      <c r="Q315">
        <f t="shared" si="191"/>
        <v>4.0216025525017871</v>
      </c>
      <c r="R315">
        <f t="shared" si="191"/>
        <v>3.6105026745492887</v>
      </c>
      <c r="S315">
        <f t="shared" si="191"/>
        <v>6.9892215603153147</v>
      </c>
      <c r="T315">
        <f t="shared" si="178"/>
        <v>29.818939008573654</v>
      </c>
    </row>
    <row r="316" spans="1:20" x14ac:dyDescent="0.25">
      <c r="A316" s="4" t="s">
        <v>81</v>
      </c>
      <c r="B316">
        <f t="shared" si="176"/>
        <v>0</v>
      </c>
      <c r="C316">
        <f t="shared" ref="C316:S316" si="192">C199*$D$233</f>
        <v>0.41288819639570334</v>
      </c>
      <c r="D316">
        <f t="shared" si="192"/>
        <v>0</v>
      </c>
      <c r="E316">
        <f t="shared" si="192"/>
        <v>0</v>
      </c>
      <c r="F316">
        <f t="shared" si="192"/>
        <v>0</v>
      </c>
      <c r="G316">
        <f t="shared" si="192"/>
        <v>0.41560456610883301</v>
      </c>
      <c r="H316">
        <f t="shared" si="192"/>
        <v>0</v>
      </c>
      <c r="I316">
        <f t="shared" si="192"/>
        <v>0</v>
      </c>
      <c r="J316">
        <f t="shared" si="192"/>
        <v>0.81380861898283552</v>
      </c>
      <c r="K316">
        <f t="shared" si="192"/>
        <v>0.40485071888836088</v>
      </c>
      <c r="L316">
        <f t="shared" si="192"/>
        <v>0</v>
      </c>
      <c r="M316">
        <f t="shared" si="192"/>
        <v>0.40322999297124246</v>
      </c>
      <c r="N316">
        <f t="shared" si="192"/>
        <v>0.40155030541916226</v>
      </c>
      <c r="O316">
        <f t="shared" si="192"/>
        <v>0</v>
      </c>
      <c r="P316">
        <f t="shared" si="192"/>
        <v>0.80649399370102182</v>
      </c>
      <c r="Q316">
        <f t="shared" si="192"/>
        <v>2.4129615315010726</v>
      </c>
      <c r="R316">
        <f t="shared" si="192"/>
        <v>2.4070017830328592</v>
      </c>
      <c r="S316">
        <f t="shared" si="192"/>
        <v>2.4667840801112875</v>
      </c>
      <c r="T316">
        <f t="shared" si="178"/>
        <v>10.945173787112379</v>
      </c>
    </row>
    <row r="317" spans="1:20" x14ac:dyDescent="0.25">
      <c r="A317" s="4" t="s">
        <v>82</v>
      </c>
      <c r="B317">
        <f t="shared" si="176"/>
        <v>0</v>
      </c>
      <c r="C317">
        <f t="shared" ref="C317:S317" si="193">C200*$D$233</f>
        <v>0</v>
      </c>
      <c r="D317">
        <f t="shared" si="193"/>
        <v>0</v>
      </c>
      <c r="E317">
        <f t="shared" si="193"/>
        <v>0</v>
      </c>
      <c r="F317">
        <f t="shared" si="193"/>
        <v>0</v>
      </c>
      <c r="G317">
        <f t="shared" si="193"/>
        <v>0</v>
      </c>
      <c r="H317">
        <f t="shared" si="193"/>
        <v>0</v>
      </c>
      <c r="I317">
        <f t="shared" si="193"/>
        <v>0.39490395553636232</v>
      </c>
      <c r="J317">
        <f t="shared" si="193"/>
        <v>0.40690430949141776</v>
      </c>
      <c r="K317">
        <f t="shared" si="193"/>
        <v>0</v>
      </c>
      <c r="L317">
        <f t="shared" si="193"/>
        <v>0.79769922619905786</v>
      </c>
      <c r="M317">
        <f t="shared" si="193"/>
        <v>0</v>
      </c>
      <c r="N317">
        <f t="shared" si="193"/>
        <v>0</v>
      </c>
      <c r="O317">
        <f t="shared" si="193"/>
        <v>0</v>
      </c>
      <c r="P317">
        <f t="shared" si="193"/>
        <v>0.40324699685051091</v>
      </c>
      <c r="Q317">
        <f t="shared" si="193"/>
        <v>0.80432051050035747</v>
      </c>
      <c r="R317">
        <f t="shared" si="193"/>
        <v>0.40116696383880984</v>
      </c>
      <c r="S317">
        <f t="shared" si="193"/>
        <v>2.0556534000927398</v>
      </c>
      <c r="T317">
        <f t="shared" si="178"/>
        <v>5.2638953625092562</v>
      </c>
    </row>
    <row r="318" spans="1:20" x14ac:dyDescent="0.25">
      <c r="A318" s="4" t="s">
        <v>83</v>
      </c>
      <c r="B318">
        <f t="shared" si="176"/>
        <v>0.39371305399533768</v>
      </c>
      <c r="C318">
        <f t="shared" ref="C318:S318" si="194">C201*$D$233</f>
        <v>0</v>
      </c>
      <c r="D318">
        <f t="shared" si="194"/>
        <v>0</v>
      </c>
      <c r="E318">
        <f t="shared" si="194"/>
        <v>0.41868311845037987</v>
      </c>
      <c r="F318">
        <f t="shared" si="194"/>
        <v>0</v>
      </c>
      <c r="G318">
        <f t="shared" si="194"/>
        <v>0</v>
      </c>
      <c r="H318">
        <f t="shared" si="194"/>
        <v>0</v>
      </c>
      <c r="I318">
        <f t="shared" si="194"/>
        <v>0.39490395553636232</v>
      </c>
      <c r="J318">
        <f t="shared" si="194"/>
        <v>1.2207129284742535</v>
      </c>
      <c r="K318">
        <f t="shared" si="194"/>
        <v>0.80970143777672177</v>
      </c>
      <c r="L318">
        <f t="shared" si="194"/>
        <v>0.39884961309952893</v>
      </c>
      <c r="M318">
        <f t="shared" si="194"/>
        <v>1.6129199718849696</v>
      </c>
      <c r="N318">
        <f t="shared" si="194"/>
        <v>2.8108521379341358</v>
      </c>
      <c r="O318">
        <f t="shared" si="194"/>
        <v>1.9274414660119792</v>
      </c>
      <c r="P318">
        <f t="shared" si="194"/>
        <v>2.4194819811030657</v>
      </c>
      <c r="Q318">
        <f t="shared" si="194"/>
        <v>2.8151217867512508</v>
      </c>
      <c r="R318">
        <f t="shared" si="194"/>
        <v>3.2093357107104792</v>
      </c>
      <c r="S318">
        <f t="shared" si="194"/>
        <v>8.6337442803895055</v>
      </c>
      <c r="T318">
        <f t="shared" si="178"/>
        <v>27.065461442117972</v>
      </c>
    </row>
    <row r="319" spans="1:20" x14ac:dyDescent="0.25">
      <c r="A319" t="s">
        <v>84</v>
      </c>
      <c r="B319">
        <f t="shared" si="176"/>
        <v>0</v>
      </c>
      <c r="C319">
        <f t="shared" ref="C319:S319" si="195">C202*$D$233</f>
        <v>0</v>
      </c>
      <c r="D319">
        <f t="shared" si="195"/>
        <v>0</v>
      </c>
      <c r="E319">
        <f t="shared" si="195"/>
        <v>0</v>
      </c>
      <c r="F319">
        <f t="shared" si="195"/>
        <v>0</v>
      </c>
      <c r="G319">
        <f t="shared" si="195"/>
        <v>0</v>
      </c>
      <c r="H319">
        <f t="shared" si="195"/>
        <v>0</v>
      </c>
      <c r="I319">
        <f t="shared" si="195"/>
        <v>0</v>
      </c>
      <c r="J319">
        <f t="shared" si="195"/>
        <v>0</v>
      </c>
      <c r="K319">
        <f t="shared" si="195"/>
        <v>0</v>
      </c>
      <c r="L319">
        <f t="shared" si="195"/>
        <v>0</v>
      </c>
      <c r="M319">
        <f t="shared" si="195"/>
        <v>0</v>
      </c>
      <c r="N319">
        <f t="shared" si="195"/>
        <v>0.40155030541916226</v>
      </c>
      <c r="O319">
        <f t="shared" si="195"/>
        <v>0</v>
      </c>
      <c r="P319">
        <f t="shared" si="195"/>
        <v>0.40324699685051091</v>
      </c>
      <c r="Q319">
        <f t="shared" si="195"/>
        <v>0</v>
      </c>
      <c r="R319">
        <f t="shared" si="195"/>
        <v>0</v>
      </c>
      <c r="S319">
        <f t="shared" si="195"/>
        <v>0.82226136003709571</v>
      </c>
      <c r="T319">
        <f t="shared" si="178"/>
        <v>1.6270586623067689</v>
      </c>
    </row>
    <row r="320" spans="1:20" x14ac:dyDescent="0.25">
      <c r="A320" t="s">
        <v>85</v>
      </c>
      <c r="B320">
        <f t="shared" si="176"/>
        <v>0</v>
      </c>
      <c r="C320">
        <f t="shared" ref="C320:S320" si="196">C203*$D$233</f>
        <v>0</v>
      </c>
      <c r="D320">
        <f t="shared" si="196"/>
        <v>0</v>
      </c>
      <c r="E320">
        <f t="shared" si="196"/>
        <v>0.41868311845037987</v>
      </c>
      <c r="F320">
        <f t="shared" si="196"/>
        <v>0</v>
      </c>
      <c r="G320">
        <f t="shared" si="196"/>
        <v>0</v>
      </c>
      <c r="H320">
        <f t="shared" si="196"/>
        <v>0</v>
      </c>
      <c r="I320">
        <f t="shared" si="196"/>
        <v>0</v>
      </c>
      <c r="J320">
        <f t="shared" si="196"/>
        <v>1.2207129284742535</v>
      </c>
      <c r="K320">
        <f t="shared" si="196"/>
        <v>0.40485071888836088</v>
      </c>
      <c r="L320">
        <f t="shared" si="196"/>
        <v>0.39884961309952893</v>
      </c>
      <c r="M320">
        <f t="shared" si="196"/>
        <v>1.2096899789137274</v>
      </c>
      <c r="N320">
        <f t="shared" si="196"/>
        <v>1.6062012216766488</v>
      </c>
      <c r="O320">
        <f t="shared" si="196"/>
        <v>1.541953172809583</v>
      </c>
      <c r="P320">
        <f t="shared" si="196"/>
        <v>0.80649399370102182</v>
      </c>
      <c r="Q320">
        <f t="shared" si="196"/>
        <v>2.4129615315010726</v>
      </c>
      <c r="R320">
        <f t="shared" si="196"/>
        <v>2.8081687468716692</v>
      </c>
      <c r="S320">
        <f t="shared" si="196"/>
        <v>4.9335681602225749</v>
      </c>
      <c r="T320">
        <f t="shared" si="178"/>
        <v>17.762133184608821</v>
      </c>
    </row>
    <row r="321" spans="1:20" x14ac:dyDescent="0.25">
      <c r="A321" t="s">
        <v>86</v>
      </c>
      <c r="B321">
        <f t="shared" si="176"/>
        <v>0.39371305399533768</v>
      </c>
      <c r="C321">
        <f t="shared" ref="C321:S321" si="197">C204*$D$233</f>
        <v>0</v>
      </c>
      <c r="D321">
        <f t="shared" si="197"/>
        <v>0</v>
      </c>
      <c r="E321">
        <f t="shared" si="197"/>
        <v>0</v>
      </c>
      <c r="F321">
        <f t="shared" si="197"/>
        <v>0</v>
      </c>
      <c r="G321">
        <f t="shared" si="197"/>
        <v>0</v>
      </c>
      <c r="H321">
        <f t="shared" si="197"/>
        <v>0</v>
      </c>
      <c r="I321">
        <f t="shared" si="197"/>
        <v>0.39490395553636232</v>
      </c>
      <c r="J321">
        <f t="shared" si="197"/>
        <v>0</v>
      </c>
      <c r="K321">
        <f t="shared" si="197"/>
        <v>0.40485071888836088</v>
      </c>
      <c r="L321">
        <f t="shared" si="197"/>
        <v>0</v>
      </c>
      <c r="M321">
        <f t="shared" si="197"/>
        <v>0.40322999297124246</v>
      </c>
      <c r="N321">
        <f t="shared" si="197"/>
        <v>0.80310061083832451</v>
      </c>
      <c r="O321">
        <f t="shared" si="197"/>
        <v>0.3854882932023958</v>
      </c>
      <c r="P321">
        <f t="shared" si="197"/>
        <v>1.2097409905515328</v>
      </c>
      <c r="Q321">
        <f t="shared" si="197"/>
        <v>0.40216025525017873</v>
      </c>
      <c r="R321">
        <f t="shared" si="197"/>
        <v>0.40116696383880984</v>
      </c>
      <c r="S321">
        <f t="shared" si="197"/>
        <v>2.8779147601298347</v>
      </c>
      <c r="T321">
        <f t="shared" si="178"/>
        <v>7.6762695952023794</v>
      </c>
    </row>
    <row r="322" spans="1:20" x14ac:dyDescent="0.25">
      <c r="A322" s="4" t="s">
        <v>113</v>
      </c>
      <c r="B322">
        <f t="shared" si="176"/>
        <v>0</v>
      </c>
      <c r="C322">
        <f t="shared" ref="C322:S322" si="198">C205*$D$233</f>
        <v>0</v>
      </c>
      <c r="D322">
        <f t="shared" si="198"/>
        <v>0</v>
      </c>
      <c r="E322">
        <f t="shared" si="198"/>
        <v>0</v>
      </c>
      <c r="F322">
        <f t="shared" si="198"/>
        <v>0.82094729107917619</v>
      </c>
      <c r="G322">
        <f t="shared" si="198"/>
        <v>2.493627396652998</v>
      </c>
      <c r="H322">
        <f t="shared" si="198"/>
        <v>2.0523682276979409</v>
      </c>
      <c r="I322">
        <f t="shared" si="198"/>
        <v>0.39490395553636232</v>
      </c>
      <c r="J322">
        <f t="shared" si="198"/>
        <v>1.2207129284742535</v>
      </c>
      <c r="K322">
        <f t="shared" si="198"/>
        <v>0.40485071888836088</v>
      </c>
      <c r="L322">
        <f t="shared" si="198"/>
        <v>0</v>
      </c>
      <c r="M322">
        <f t="shared" si="198"/>
        <v>0</v>
      </c>
      <c r="N322">
        <f t="shared" si="198"/>
        <v>0</v>
      </c>
      <c r="O322">
        <f t="shared" si="198"/>
        <v>0</v>
      </c>
      <c r="P322">
        <f t="shared" si="198"/>
        <v>0</v>
      </c>
      <c r="Q322">
        <f t="shared" si="198"/>
        <v>0</v>
      </c>
      <c r="R322">
        <f t="shared" si="198"/>
        <v>0</v>
      </c>
      <c r="S322">
        <f t="shared" si="198"/>
        <v>0</v>
      </c>
      <c r="T322">
        <f t="shared" si="178"/>
        <v>7.3874105183290926</v>
      </c>
    </row>
    <row r="323" spans="1:20" x14ac:dyDescent="0.25">
      <c r="A323" t="s">
        <v>115</v>
      </c>
      <c r="B323">
        <f t="shared" si="176"/>
        <v>0</v>
      </c>
      <c r="C323">
        <f t="shared" ref="C323:S323" si="199">C206*$D$233</f>
        <v>0</v>
      </c>
      <c r="D323">
        <f t="shared" si="199"/>
        <v>0</v>
      </c>
      <c r="E323">
        <f t="shared" si="199"/>
        <v>0</v>
      </c>
      <c r="F323">
        <f t="shared" si="199"/>
        <v>0.41047364553958809</v>
      </c>
      <c r="G323">
        <f t="shared" si="199"/>
        <v>1.246813698326499</v>
      </c>
      <c r="H323">
        <f t="shared" si="199"/>
        <v>0.82094729107917619</v>
      </c>
      <c r="I323">
        <f t="shared" si="199"/>
        <v>0.39490395553636232</v>
      </c>
      <c r="J323">
        <f t="shared" si="199"/>
        <v>0.81380861898283552</v>
      </c>
      <c r="K323">
        <f t="shared" si="199"/>
        <v>0.40485071888836088</v>
      </c>
      <c r="L323">
        <f t="shared" si="199"/>
        <v>0</v>
      </c>
      <c r="M323">
        <f t="shared" si="199"/>
        <v>0</v>
      </c>
      <c r="N323">
        <f t="shared" si="199"/>
        <v>0</v>
      </c>
      <c r="O323">
        <f t="shared" si="199"/>
        <v>0</v>
      </c>
      <c r="P323">
        <f t="shared" si="199"/>
        <v>0</v>
      </c>
      <c r="Q323">
        <f t="shared" si="199"/>
        <v>0</v>
      </c>
      <c r="R323">
        <f t="shared" si="199"/>
        <v>0</v>
      </c>
      <c r="S323">
        <f t="shared" si="199"/>
        <v>0</v>
      </c>
      <c r="T323">
        <f t="shared" si="178"/>
        <v>4.0917979283528219</v>
      </c>
    </row>
    <row r="324" spans="1:20" x14ac:dyDescent="0.25">
      <c r="A324" t="s">
        <v>116</v>
      </c>
      <c r="B324">
        <f t="shared" si="176"/>
        <v>0</v>
      </c>
      <c r="C324">
        <f t="shared" ref="C324:S324" si="200">C207*$D$233</f>
        <v>0</v>
      </c>
      <c r="D324">
        <f t="shared" si="200"/>
        <v>0</v>
      </c>
      <c r="E324">
        <f t="shared" si="200"/>
        <v>0</v>
      </c>
      <c r="F324">
        <f t="shared" si="200"/>
        <v>0.41047364553958809</v>
      </c>
      <c r="G324">
        <f t="shared" si="200"/>
        <v>1.246813698326499</v>
      </c>
      <c r="H324">
        <f t="shared" si="200"/>
        <v>1.2314209366187645</v>
      </c>
      <c r="I324">
        <f t="shared" si="200"/>
        <v>0</v>
      </c>
      <c r="J324">
        <f t="shared" si="200"/>
        <v>0.40690430949141776</v>
      </c>
      <c r="K324">
        <f t="shared" si="200"/>
        <v>0</v>
      </c>
      <c r="L324">
        <f t="shared" si="200"/>
        <v>0</v>
      </c>
      <c r="M324">
        <f t="shared" si="200"/>
        <v>0</v>
      </c>
      <c r="N324">
        <f t="shared" si="200"/>
        <v>0</v>
      </c>
      <c r="O324">
        <f t="shared" si="200"/>
        <v>0</v>
      </c>
      <c r="P324">
        <f t="shared" si="200"/>
        <v>0</v>
      </c>
      <c r="Q324">
        <f t="shared" si="200"/>
        <v>0</v>
      </c>
      <c r="R324">
        <f t="shared" si="200"/>
        <v>0</v>
      </c>
      <c r="S324">
        <f t="shared" si="200"/>
        <v>0</v>
      </c>
      <c r="T324">
        <f t="shared" si="178"/>
        <v>3.2956125899762694</v>
      </c>
    </row>
    <row r="325" spans="1:20" x14ac:dyDescent="0.25">
      <c r="A325" s="4" t="s">
        <v>87</v>
      </c>
      <c r="B325">
        <f t="shared" si="176"/>
        <v>29.922192103645671</v>
      </c>
      <c r="C325">
        <f t="shared" ref="C325:S325" si="201">C208*$D$233</f>
        <v>0</v>
      </c>
      <c r="D325">
        <f t="shared" si="201"/>
        <v>0</v>
      </c>
      <c r="E325">
        <f t="shared" si="201"/>
        <v>0.41868311845037987</v>
      </c>
      <c r="F325">
        <f t="shared" si="201"/>
        <v>0</v>
      </c>
      <c r="G325">
        <f t="shared" si="201"/>
        <v>0</v>
      </c>
      <c r="H325">
        <f t="shared" si="201"/>
        <v>0</v>
      </c>
      <c r="I325">
        <f t="shared" si="201"/>
        <v>0</v>
      </c>
      <c r="J325">
        <f t="shared" si="201"/>
        <v>0</v>
      </c>
      <c r="K325">
        <f t="shared" si="201"/>
        <v>0</v>
      </c>
      <c r="L325">
        <f t="shared" si="201"/>
        <v>0</v>
      </c>
      <c r="M325">
        <f t="shared" si="201"/>
        <v>0</v>
      </c>
      <c r="N325">
        <f t="shared" si="201"/>
        <v>0</v>
      </c>
      <c r="O325">
        <f t="shared" si="201"/>
        <v>0</v>
      </c>
      <c r="P325">
        <f t="shared" si="201"/>
        <v>0</v>
      </c>
      <c r="Q325">
        <f t="shared" si="201"/>
        <v>0</v>
      </c>
      <c r="R325">
        <f t="shared" si="201"/>
        <v>0</v>
      </c>
      <c r="S325">
        <f t="shared" si="201"/>
        <v>0</v>
      </c>
      <c r="T325">
        <f t="shared" si="178"/>
        <v>30.340875222096052</v>
      </c>
    </row>
    <row r="326" spans="1:20" x14ac:dyDescent="0.25">
      <c r="A326" t="s">
        <v>117</v>
      </c>
      <c r="B326">
        <f t="shared" si="176"/>
        <v>3.5434174859580398</v>
      </c>
      <c r="C326">
        <f t="shared" ref="C326:S326" si="202">C209*$D$233</f>
        <v>0</v>
      </c>
      <c r="D326">
        <f t="shared" si="202"/>
        <v>0</v>
      </c>
      <c r="E326">
        <f t="shared" si="202"/>
        <v>0</v>
      </c>
      <c r="F326">
        <f t="shared" si="202"/>
        <v>0</v>
      </c>
      <c r="G326">
        <f t="shared" si="202"/>
        <v>0</v>
      </c>
      <c r="H326">
        <f t="shared" si="202"/>
        <v>0</v>
      </c>
      <c r="I326">
        <f t="shared" si="202"/>
        <v>0</v>
      </c>
      <c r="J326">
        <f t="shared" si="202"/>
        <v>0</v>
      </c>
      <c r="K326">
        <f t="shared" si="202"/>
        <v>0</v>
      </c>
      <c r="L326">
        <f t="shared" si="202"/>
        <v>0</v>
      </c>
      <c r="M326">
        <f t="shared" si="202"/>
        <v>0</v>
      </c>
      <c r="N326">
        <f t="shared" si="202"/>
        <v>0</v>
      </c>
      <c r="O326">
        <f t="shared" si="202"/>
        <v>0</v>
      </c>
      <c r="P326">
        <f t="shared" si="202"/>
        <v>0</v>
      </c>
      <c r="Q326">
        <f t="shared" si="202"/>
        <v>0</v>
      </c>
      <c r="R326">
        <f t="shared" si="202"/>
        <v>0</v>
      </c>
      <c r="S326">
        <f t="shared" si="202"/>
        <v>0</v>
      </c>
      <c r="T326">
        <f t="shared" si="178"/>
        <v>3.5434174859580398</v>
      </c>
    </row>
    <row r="327" spans="1:20" x14ac:dyDescent="0.25">
      <c r="A327" t="s">
        <v>118</v>
      </c>
      <c r="B327">
        <f t="shared" si="176"/>
        <v>1.1811391619860132</v>
      </c>
      <c r="C327">
        <f t="shared" ref="C327:S327" si="203">C210*$D$233</f>
        <v>0</v>
      </c>
      <c r="D327">
        <f t="shared" si="203"/>
        <v>0</v>
      </c>
      <c r="E327">
        <f t="shared" si="203"/>
        <v>0</v>
      </c>
      <c r="F327">
        <f t="shared" si="203"/>
        <v>0</v>
      </c>
      <c r="G327">
        <f t="shared" si="203"/>
        <v>0</v>
      </c>
      <c r="H327">
        <f t="shared" si="203"/>
        <v>0</v>
      </c>
      <c r="I327">
        <f t="shared" si="203"/>
        <v>0</v>
      </c>
      <c r="J327">
        <f t="shared" si="203"/>
        <v>0</v>
      </c>
      <c r="K327">
        <f t="shared" si="203"/>
        <v>0</v>
      </c>
      <c r="L327">
        <f t="shared" si="203"/>
        <v>0</v>
      </c>
      <c r="M327">
        <f t="shared" si="203"/>
        <v>0</v>
      </c>
      <c r="N327">
        <f t="shared" si="203"/>
        <v>0</v>
      </c>
      <c r="O327">
        <f t="shared" si="203"/>
        <v>0</v>
      </c>
      <c r="P327">
        <f t="shared" si="203"/>
        <v>0</v>
      </c>
      <c r="Q327">
        <f t="shared" si="203"/>
        <v>0</v>
      </c>
      <c r="R327">
        <f t="shared" si="203"/>
        <v>0</v>
      </c>
      <c r="S327">
        <f t="shared" si="203"/>
        <v>0</v>
      </c>
      <c r="T327">
        <f t="shared" si="178"/>
        <v>1.1811391619860132</v>
      </c>
    </row>
    <row r="328" spans="1:20" x14ac:dyDescent="0.25">
      <c r="A328" t="s">
        <v>88</v>
      </c>
      <c r="B328">
        <f t="shared" si="176"/>
        <v>14.961096051822835</v>
      </c>
      <c r="C328">
        <f t="shared" ref="C328:S328" si="204">C211*$D$233</f>
        <v>0</v>
      </c>
      <c r="D328">
        <f t="shared" si="204"/>
        <v>0</v>
      </c>
      <c r="E328">
        <f t="shared" si="204"/>
        <v>0.41868311845037987</v>
      </c>
      <c r="F328">
        <f t="shared" si="204"/>
        <v>0</v>
      </c>
      <c r="G328">
        <f t="shared" si="204"/>
        <v>0</v>
      </c>
      <c r="H328">
        <f t="shared" si="204"/>
        <v>0</v>
      </c>
      <c r="I328">
        <f t="shared" si="204"/>
        <v>0</v>
      </c>
      <c r="J328">
        <f t="shared" si="204"/>
        <v>0</v>
      </c>
      <c r="K328">
        <f t="shared" si="204"/>
        <v>0</v>
      </c>
      <c r="L328">
        <f t="shared" si="204"/>
        <v>0</v>
      </c>
      <c r="M328">
        <f t="shared" si="204"/>
        <v>0</v>
      </c>
      <c r="N328">
        <f t="shared" si="204"/>
        <v>0</v>
      </c>
      <c r="O328">
        <f t="shared" si="204"/>
        <v>0</v>
      </c>
      <c r="P328">
        <f t="shared" si="204"/>
        <v>0</v>
      </c>
      <c r="Q328">
        <f t="shared" si="204"/>
        <v>0</v>
      </c>
      <c r="R328">
        <f t="shared" si="204"/>
        <v>0</v>
      </c>
      <c r="S328">
        <f t="shared" si="204"/>
        <v>0</v>
      </c>
      <c r="T328">
        <f t="shared" si="178"/>
        <v>15.379779170273215</v>
      </c>
    </row>
    <row r="329" spans="1:20" x14ac:dyDescent="0.25">
      <c r="A329" t="s">
        <v>89</v>
      </c>
      <c r="B329">
        <f t="shared" si="176"/>
        <v>10.23653940387878</v>
      </c>
      <c r="C329">
        <f t="shared" ref="C329:S329" si="205">C212*$D$233</f>
        <v>0</v>
      </c>
      <c r="D329">
        <f t="shared" si="205"/>
        <v>0</v>
      </c>
      <c r="E329">
        <f t="shared" si="205"/>
        <v>0</v>
      </c>
      <c r="F329">
        <f t="shared" si="205"/>
        <v>0</v>
      </c>
      <c r="G329">
        <f t="shared" si="205"/>
        <v>0</v>
      </c>
      <c r="H329">
        <f t="shared" si="205"/>
        <v>0</v>
      </c>
      <c r="I329">
        <f t="shared" si="205"/>
        <v>0</v>
      </c>
      <c r="J329">
        <f t="shared" si="205"/>
        <v>0</v>
      </c>
      <c r="K329">
        <f t="shared" si="205"/>
        <v>0</v>
      </c>
      <c r="L329">
        <f t="shared" si="205"/>
        <v>0</v>
      </c>
      <c r="M329">
        <f t="shared" si="205"/>
        <v>0</v>
      </c>
      <c r="N329">
        <f t="shared" si="205"/>
        <v>0</v>
      </c>
      <c r="O329">
        <f t="shared" si="205"/>
        <v>0</v>
      </c>
      <c r="P329">
        <f t="shared" si="205"/>
        <v>0</v>
      </c>
      <c r="Q329">
        <f t="shared" si="205"/>
        <v>0</v>
      </c>
      <c r="R329">
        <f t="shared" si="205"/>
        <v>0</v>
      </c>
      <c r="S329">
        <f t="shared" si="205"/>
        <v>0</v>
      </c>
      <c r="T329">
        <f t="shared" si="178"/>
        <v>10.23653940387878</v>
      </c>
    </row>
    <row r="330" spans="1:20" x14ac:dyDescent="0.25">
      <c r="A330" s="4" t="s">
        <v>90</v>
      </c>
      <c r="B330">
        <f t="shared" si="176"/>
        <v>13.779956889836823</v>
      </c>
      <c r="C330">
        <f t="shared" ref="C330:S330" si="206">C213*$D$233</f>
        <v>0.41288819639570334</v>
      </c>
      <c r="D330">
        <f t="shared" si="206"/>
        <v>0.3694262809856293</v>
      </c>
      <c r="E330">
        <f t="shared" si="206"/>
        <v>0.83736623690075973</v>
      </c>
      <c r="F330">
        <f t="shared" si="206"/>
        <v>0.41047364553958809</v>
      </c>
      <c r="G330">
        <f t="shared" si="206"/>
        <v>0</v>
      </c>
      <c r="H330">
        <f t="shared" si="206"/>
        <v>0</v>
      </c>
      <c r="I330">
        <f t="shared" si="206"/>
        <v>0</v>
      </c>
      <c r="J330">
        <f t="shared" si="206"/>
        <v>0</v>
      </c>
      <c r="K330">
        <f t="shared" si="206"/>
        <v>0</v>
      </c>
      <c r="L330">
        <f t="shared" si="206"/>
        <v>0</v>
      </c>
      <c r="M330">
        <f t="shared" si="206"/>
        <v>0</v>
      </c>
      <c r="N330">
        <f t="shared" si="206"/>
        <v>0</v>
      </c>
      <c r="O330">
        <f t="shared" si="206"/>
        <v>0</v>
      </c>
      <c r="P330">
        <f t="shared" si="206"/>
        <v>0</v>
      </c>
      <c r="Q330">
        <f t="shared" si="206"/>
        <v>0.40216025525017873</v>
      </c>
      <c r="R330">
        <f t="shared" si="206"/>
        <v>0</v>
      </c>
      <c r="S330">
        <f t="shared" si="206"/>
        <v>0</v>
      </c>
      <c r="T330">
        <f t="shared" si="178"/>
        <v>16.212271504908685</v>
      </c>
    </row>
    <row r="331" spans="1:20" x14ac:dyDescent="0.25">
      <c r="A331" t="s">
        <v>119</v>
      </c>
      <c r="B331">
        <f t="shared" si="176"/>
        <v>4.7245566479440528</v>
      </c>
      <c r="C331">
        <f t="shared" ref="C331:S331" si="207">C214*$D$233</f>
        <v>0</v>
      </c>
      <c r="D331">
        <f t="shared" si="207"/>
        <v>0.3694262809856293</v>
      </c>
      <c r="E331">
        <f t="shared" si="207"/>
        <v>0.41868311845037987</v>
      </c>
      <c r="F331">
        <f t="shared" si="207"/>
        <v>0</v>
      </c>
      <c r="G331">
        <f t="shared" si="207"/>
        <v>0</v>
      </c>
      <c r="H331">
        <f t="shared" si="207"/>
        <v>0</v>
      </c>
      <c r="I331">
        <f t="shared" si="207"/>
        <v>0</v>
      </c>
      <c r="J331">
        <f t="shared" si="207"/>
        <v>0</v>
      </c>
      <c r="K331">
        <f t="shared" si="207"/>
        <v>0</v>
      </c>
      <c r="L331">
        <f t="shared" si="207"/>
        <v>0</v>
      </c>
      <c r="M331">
        <f t="shared" si="207"/>
        <v>0</v>
      </c>
      <c r="N331">
        <f t="shared" si="207"/>
        <v>0</v>
      </c>
      <c r="O331">
        <f t="shared" si="207"/>
        <v>0</v>
      </c>
      <c r="P331">
        <f t="shared" si="207"/>
        <v>0</v>
      </c>
      <c r="Q331">
        <f t="shared" si="207"/>
        <v>0</v>
      </c>
      <c r="R331">
        <f t="shared" si="207"/>
        <v>0</v>
      </c>
      <c r="S331">
        <f t="shared" si="207"/>
        <v>0</v>
      </c>
      <c r="T331">
        <f t="shared" si="178"/>
        <v>5.5126660473800619</v>
      </c>
    </row>
    <row r="332" spans="1:20" x14ac:dyDescent="0.25">
      <c r="A332" t="s">
        <v>91</v>
      </c>
      <c r="B332">
        <f t="shared" si="176"/>
        <v>5.5119827559347288</v>
      </c>
      <c r="C332">
        <f t="shared" ref="C332:S332" si="208">C215*$D$233</f>
        <v>0.41288819639570334</v>
      </c>
      <c r="D332">
        <f t="shared" si="208"/>
        <v>0</v>
      </c>
      <c r="E332">
        <f t="shared" si="208"/>
        <v>0</v>
      </c>
      <c r="F332">
        <f t="shared" si="208"/>
        <v>0</v>
      </c>
      <c r="G332">
        <f t="shared" si="208"/>
        <v>0</v>
      </c>
      <c r="H332">
        <f t="shared" si="208"/>
        <v>0</v>
      </c>
      <c r="I332">
        <f t="shared" si="208"/>
        <v>0</v>
      </c>
      <c r="J332">
        <f t="shared" si="208"/>
        <v>0</v>
      </c>
      <c r="K332">
        <f t="shared" si="208"/>
        <v>0</v>
      </c>
      <c r="L332">
        <f t="shared" si="208"/>
        <v>0</v>
      </c>
      <c r="M332">
        <f t="shared" si="208"/>
        <v>0</v>
      </c>
      <c r="N332">
        <f t="shared" si="208"/>
        <v>0</v>
      </c>
      <c r="O332">
        <f t="shared" si="208"/>
        <v>0</v>
      </c>
      <c r="P332">
        <f t="shared" si="208"/>
        <v>0</v>
      </c>
      <c r="Q332">
        <f t="shared" si="208"/>
        <v>0.40216025525017873</v>
      </c>
      <c r="R332">
        <f t="shared" si="208"/>
        <v>0</v>
      </c>
      <c r="S332">
        <f t="shared" si="208"/>
        <v>0</v>
      </c>
      <c r="T332">
        <f t="shared" si="178"/>
        <v>6.3270312075806103</v>
      </c>
    </row>
    <row r="333" spans="1:20" x14ac:dyDescent="0.25">
      <c r="A333" t="s">
        <v>92</v>
      </c>
      <c r="B333">
        <f t="shared" si="176"/>
        <v>3.5434174859580398</v>
      </c>
      <c r="C333">
        <f t="shared" ref="C333:S333" si="209">C216*$D$233</f>
        <v>0</v>
      </c>
      <c r="D333">
        <f t="shared" si="209"/>
        <v>0</v>
      </c>
      <c r="E333">
        <f t="shared" si="209"/>
        <v>0.41868311845037987</v>
      </c>
      <c r="F333">
        <f t="shared" si="209"/>
        <v>0.41047364553958809</v>
      </c>
      <c r="G333">
        <f t="shared" si="209"/>
        <v>0</v>
      </c>
      <c r="H333">
        <f t="shared" si="209"/>
        <v>0</v>
      </c>
      <c r="I333">
        <f t="shared" si="209"/>
        <v>0</v>
      </c>
      <c r="J333">
        <f t="shared" si="209"/>
        <v>0</v>
      </c>
      <c r="K333">
        <f t="shared" si="209"/>
        <v>0</v>
      </c>
      <c r="L333">
        <f t="shared" si="209"/>
        <v>0</v>
      </c>
      <c r="M333">
        <f t="shared" si="209"/>
        <v>0</v>
      </c>
      <c r="N333">
        <f t="shared" si="209"/>
        <v>0</v>
      </c>
      <c r="O333">
        <f t="shared" si="209"/>
        <v>0</v>
      </c>
      <c r="P333">
        <f t="shared" si="209"/>
        <v>0</v>
      </c>
      <c r="Q333">
        <f t="shared" si="209"/>
        <v>0</v>
      </c>
      <c r="R333">
        <f t="shared" si="209"/>
        <v>0</v>
      </c>
      <c r="S333">
        <f t="shared" si="209"/>
        <v>0</v>
      </c>
      <c r="T333">
        <f t="shared" si="178"/>
        <v>4.3725742499480074</v>
      </c>
    </row>
    <row r="334" spans="1:20" x14ac:dyDescent="0.25">
      <c r="A334" s="2" t="s">
        <v>93</v>
      </c>
      <c r="B334">
        <f t="shared" si="176"/>
        <v>0</v>
      </c>
      <c r="C334">
        <f t="shared" ref="C334:S334" si="210">C217*$D$233</f>
        <v>0</v>
      </c>
      <c r="D334">
        <f t="shared" si="210"/>
        <v>0</v>
      </c>
      <c r="E334">
        <f t="shared" si="210"/>
        <v>0</v>
      </c>
      <c r="F334">
        <f t="shared" si="210"/>
        <v>0</v>
      </c>
      <c r="G334">
        <f t="shared" si="210"/>
        <v>0</v>
      </c>
      <c r="H334">
        <f t="shared" si="210"/>
        <v>0</v>
      </c>
      <c r="I334">
        <f t="shared" si="210"/>
        <v>0</v>
      </c>
      <c r="J334">
        <f t="shared" si="210"/>
        <v>0</v>
      </c>
      <c r="K334">
        <f t="shared" si="210"/>
        <v>0</v>
      </c>
      <c r="L334">
        <f t="shared" si="210"/>
        <v>0</v>
      </c>
      <c r="M334">
        <f t="shared" si="210"/>
        <v>0</v>
      </c>
      <c r="N334">
        <f t="shared" si="210"/>
        <v>0</v>
      </c>
      <c r="O334">
        <f t="shared" si="210"/>
        <v>0</v>
      </c>
      <c r="P334">
        <f t="shared" si="210"/>
        <v>0</v>
      </c>
      <c r="Q334">
        <f t="shared" si="210"/>
        <v>0</v>
      </c>
      <c r="R334">
        <f t="shared" si="210"/>
        <v>0</v>
      </c>
      <c r="S334">
        <f t="shared" si="210"/>
        <v>0</v>
      </c>
      <c r="T334">
        <f t="shared" si="178"/>
        <v>0</v>
      </c>
    </row>
    <row r="335" spans="1:20" x14ac:dyDescent="0.25">
      <c r="A335" t="s">
        <v>94</v>
      </c>
      <c r="B335">
        <f t="shared" si="176"/>
        <v>0</v>
      </c>
      <c r="C335">
        <f t="shared" ref="C335:S335" si="211">C218*$D$233</f>
        <v>0</v>
      </c>
      <c r="D335">
        <f t="shared" si="211"/>
        <v>0</v>
      </c>
      <c r="E335">
        <f t="shared" si="211"/>
        <v>0</v>
      </c>
      <c r="F335">
        <f t="shared" si="211"/>
        <v>0</v>
      </c>
      <c r="G335">
        <f t="shared" si="211"/>
        <v>0</v>
      </c>
      <c r="H335">
        <f t="shared" si="211"/>
        <v>0</v>
      </c>
      <c r="I335">
        <f t="shared" si="211"/>
        <v>0</v>
      </c>
      <c r="J335">
        <f t="shared" si="211"/>
        <v>0</v>
      </c>
      <c r="K335">
        <f t="shared" si="211"/>
        <v>0</v>
      </c>
      <c r="L335">
        <f t="shared" si="211"/>
        <v>0</v>
      </c>
      <c r="M335">
        <f t="shared" si="211"/>
        <v>0</v>
      </c>
      <c r="N335">
        <f t="shared" si="211"/>
        <v>0</v>
      </c>
      <c r="O335">
        <f t="shared" si="211"/>
        <v>0</v>
      </c>
      <c r="P335">
        <f t="shared" si="211"/>
        <v>0</v>
      </c>
      <c r="Q335">
        <f t="shared" si="211"/>
        <v>0</v>
      </c>
      <c r="R335">
        <f t="shared" si="211"/>
        <v>0</v>
      </c>
      <c r="S335">
        <f t="shared" si="211"/>
        <v>0</v>
      </c>
      <c r="T335">
        <f t="shared" si="178"/>
        <v>0</v>
      </c>
    </row>
    <row r="336" spans="1:20" x14ac:dyDescent="0.25">
      <c r="A336" t="s">
        <v>135</v>
      </c>
      <c r="B336">
        <f t="shared" si="176"/>
        <v>0</v>
      </c>
      <c r="C336">
        <f t="shared" ref="C336:S336" si="212">C219*$D$233</f>
        <v>0</v>
      </c>
      <c r="D336">
        <f t="shared" si="212"/>
        <v>0</v>
      </c>
      <c r="E336">
        <f t="shared" si="212"/>
        <v>0</v>
      </c>
      <c r="F336">
        <f t="shared" si="212"/>
        <v>0</v>
      </c>
      <c r="G336">
        <f t="shared" si="212"/>
        <v>0</v>
      </c>
      <c r="H336">
        <f t="shared" si="212"/>
        <v>0</v>
      </c>
      <c r="I336">
        <f t="shared" si="212"/>
        <v>0</v>
      </c>
      <c r="J336">
        <f t="shared" si="212"/>
        <v>0</v>
      </c>
      <c r="K336">
        <f t="shared" si="212"/>
        <v>0</v>
      </c>
      <c r="L336">
        <f t="shared" si="212"/>
        <v>0</v>
      </c>
      <c r="M336">
        <f t="shared" si="212"/>
        <v>0</v>
      </c>
      <c r="N336">
        <f t="shared" si="212"/>
        <v>0</v>
      </c>
      <c r="O336">
        <f t="shared" si="212"/>
        <v>0</v>
      </c>
      <c r="P336">
        <f t="shared" si="212"/>
        <v>0</v>
      </c>
      <c r="Q336">
        <f t="shared" si="212"/>
        <v>0</v>
      </c>
      <c r="R336">
        <f t="shared" si="212"/>
        <v>0</v>
      </c>
      <c r="S336">
        <f t="shared" si="212"/>
        <v>0</v>
      </c>
      <c r="T336">
        <f t="shared" si="178"/>
        <v>0</v>
      </c>
    </row>
    <row r="337" spans="1:20" x14ac:dyDescent="0.25">
      <c r="A337" t="s">
        <v>95</v>
      </c>
      <c r="B337">
        <f t="shared" si="176"/>
        <v>0</v>
      </c>
      <c r="C337">
        <f t="shared" ref="C337:S337" si="213">C220*$D$233</f>
        <v>0</v>
      </c>
      <c r="D337">
        <f t="shared" si="213"/>
        <v>0</v>
      </c>
      <c r="E337">
        <f t="shared" si="213"/>
        <v>0</v>
      </c>
      <c r="F337">
        <f t="shared" si="213"/>
        <v>0</v>
      </c>
      <c r="G337">
        <f t="shared" si="213"/>
        <v>0</v>
      </c>
      <c r="H337">
        <f t="shared" si="213"/>
        <v>0</v>
      </c>
      <c r="I337">
        <f t="shared" si="213"/>
        <v>0</v>
      </c>
      <c r="J337">
        <f t="shared" si="213"/>
        <v>0</v>
      </c>
      <c r="K337">
        <f t="shared" si="213"/>
        <v>0</v>
      </c>
      <c r="L337">
        <f t="shared" si="213"/>
        <v>0</v>
      </c>
      <c r="M337">
        <f t="shared" si="213"/>
        <v>0</v>
      </c>
      <c r="N337">
        <f t="shared" si="213"/>
        <v>0</v>
      </c>
      <c r="O337">
        <f t="shared" si="213"/>
        <v>0</v>
      </c>
      <c r="P337">
        <f t="shared" si="213"/>
        <v>0</v>
      </c>
      <c r="Q337">
        <f t="shared" si="213"/>
        <v>0</v>
      </c>
      <c r="R337">
        <f t="shared" si="213"/>
        <v>0</v>
      </c>
      <c r="S337">
        <f t="shared" si="213"/>
        <v>0</v>
      </c>
      <c r="T337">
        <f t="shared" si="178"/>
        <v>0</v>
      </c>
    </row>
    <row r="338" spans="1:20" x14ac:dyDescent="0.25">
      <c r="A338" s="2" t="s">
        <v>96</v>
      </c>
      <c r="B338">
        <f t="shared" si="176"/>
        <v>1.1641443538998835</v>
      </c>
      <c r="C338">
        <f t="shared" ref="C338:S338" si="214">C221*$D$233</f>
        <v>1.1082788429568879</v>
      </c>
      <c r="D338">
        <f t="shared" si="214"/>
        <v>0.3694262809856293</v>
      </c>
      <c r="E338">
        <f t="shared" si="214"/>
        <v>0.73885256197125859</v>
      </c>
      <c r="F338">
        <f t="shared" si="214"/>
        <v>3.6942628098562929</v>
      </c>
      <c r="G338">
        <f t="shared" si="214"/>
        <v>4.802541652813181</v>
      </c>
      <c r="H338">
        <f t="shared" si="214"/>
        <v>5.9108204957700687</v>
      </c>
      <c r="I338">
        <f t="shared" si="214"/>
        <v>1.8471314049281469</v>
      </c>
      <c r="J338">
        <f t="shared" si="214"/>
        <v>4.0636890908419225</v>
      </c>
      <c r="K338">
        <f t="shared" si="214"/>
        <v>7.3885256197125866</v>
      </c>
      <c r="L338">
        <f t="shared" si="214"/>
        <v>4.802541652813181</v>
      </c>
      <c r="M338">
        <f t="shared" si="214"/>
        <v>5.1719679337988111</v>
      </c>
      <c r="N338">
        <f t="shared" si="214"/>
        <v>4.4331153718275518</v>
      </c>
      <c r="O338">
        <f t="shared" si="214"/>
        <v>2.5859839668994047</v>
      </c>
      <c r="P338">
        <f t="shared" si="214"/>
        <v>1.8471314049281469</v>
      </c>
      <c r="Q338">
        <f t="shared" si="214"/>
        <v>4.0636890908419225</v>
      </c>
      <c r="R338">
        <f t="shared" si="214"/>
        <v>7.0190993387269565</v>
      </c>
      <c r="S338">
        <f t="shared" si="214"/>
        <v>15.515903801396432</v>
      </c>
      <c r="T338">
        <f t="shared" si="178"/>
        <v>76.527105674968269</v>
      </c>
    </row>
    <row r="339" spans="1:20" x14ac:dyDescent="0.25">
      <c r="A339" t="s">
        <v>97</v>
      </c>
      <c r="B339">
        <f t="shared" si="176"/>
        <v>0</v>
      </c>
      <c r="C339">
        <f t="shared" ref="C339:S339" si="215">C222*$D$233</f>
        <v>0</v>
      </c>
      <c r="D339">
        <f t="shared" si="215"/>
        <v>0.3694262809856293</v>
      </c>
      <c r="E339">
        <f t="shared" si="215"/>
        <v>0.3694262809856293</v>
      </c>
      <c r="F339">
        <f t="shared" si="215"/>
        <v>1.1082788429568879</v>
      </c>
      <c r="G339">
        <f t="shared" si="215"/>
        <v>1.477705123942517</v>
      </c>
      <c r="H339">
        <f t="shared" si="215"/>
        <v>2.2165576859137759</v>
      </c>
      <c r="I339">
        <f t="shared" si="215"/>
        <v>1.1082788429568879</v>
      </c>
      <c r="J339">
        <f t="shared" si="215"/>
        <v>1.477705123942517</v>
      </c>
      <c r="K339">
        <f t="shared" si="215"/>
        <v>2.9554102478850348</v>
      </c>
      <c r="L339">
        <f t="shared" si="215"/>
        <v>1.1082788429568879</v>
      </c>
      <c r="M339">
        <f t="shared" si="215"/>
        <v>1.1082788429568879</v>
      </c>
      <c r="N339">
        <f t="shared" si="215"/>
        <v>2.2165576859137759</v>
      </c>
      <c r="O339">
        <f t="shared" si="215"/>
        <v>0.73885256197125859</v>
      </c>
      <c r="P339">
        <f t="shared" si="215"/>
        <v>0.73885256197125859</v>
      </c>
      <c r="Q339">
        <f t="shared" si="215"/>
        <v>1.477705123942517</v>
      </c>
      <c r="R339">
        <f t="shared" si="215"/>
        <v>0.3694262809856293</v>
      </c>
      <c r="S339">
        <f t="shared" si="215"/>
        <v>0.3694262809856293</v>
      </c>
      <c r="T339">
        <f t="shared" si="178"/>
        <v>19.210166611252724</v>
      </c>
    </row>
    <row r="340" spans="1:20" x14ac:dyDescent="0.25">
      <c r="A340" t="s">
        <v>98</v>
      </c>
      <c r="B340">
        <f t="shared" si="176"/>
        <v>0.3880481179666278</v>
      </c>
      <c r="C340">
        <f t="shared" ref="C340:S340" si="216">C223*$D$233</f>
        <v>0</v>
      </c>
      <c r="D340">
        <f t="shared" si="216"/>
        <v>0</v>
      </c>
      <c r="E340">
        <f t="shared" si="216"/>
        <v>0</v>
      </c>
      <c r="F340">
        <f t="shared" si="216"/>
        <v>0.3694262809856293</v>
      </c>
      <c r="G340">
        <f t="shared" si="216"/>
        <v>0</v>
      </c>
      <c r="H340">
        <f t="shared" si="216"/>
        <v>0</v>
      </c>
      <c r="I340">
        <f t="shared" si="216"/>
        <v>0.3694262809856293</v>
      </c>
      <c r="J340">
        <f t="shared" si="216"/>
        <v>1.1082788429568879</v>
      </c>
      <c r="K340">
        <f t="shared" si="216"/>
        <v>0.3694262809856293</v>
      </c>
      <c r="L340">
        <f t="shared" si="216"/>
        <v>0.3694262809856293</v>
      </c>
      <c r="M340">
        <f t="shared" si="216"/>
        <v>1.8471314049281469</v>
      </c>
      <c r="N340">
        <f t="shared" si="216"/>
        <v>0.73885256197125859</v>
      </c>
      <c r="O340">
        <f t="shared" si="216"/>
        <v>0</v>
      </c>
      <c r="P340">
        <f t="shared" si="216"/>
        <v>0.3694262809856293</v>
      </c>
      <c r="Q340">
        <f t="shared" si="216"/>
        <v>1.8471314049281469</v>
      </c>
      <c r="R340">
        <f t="shared" si="216"/>
        <v>3.3248365288706641</v>
      </c>
      <c r="S340">
        <f t="shared" si="216"/>
        <v>12.560493553511394</v>
      </c>
      <c r="T340">
        <f t="shared" si="178"/>
        <v>23.661903820061273</v>
      </c>
    </row>
    <row r="341" spans="1:20" x14ac:dyDescent="0.25">
      <c r="A341" t="s">
        <v>120</v>
      </c>
      <c r="B341">
        <f t="shared" si="176"/>
        <v>0</v>
      </c>
      <c r="C341">
        <f t="shared" ref="C341:S341" si="217">C224*$D$233</f>
        <v>0.73885256197125859</v>
      </c>
      <c r="D341">
        <f t="shared" si="217"/>
        <v>0</v>
      </c>
      <c r="E341">
        <f t="shared" si="217"/>
        <v>0</v>
      </c>
      <c r="F341">
        <f t="shared" si="217"/>
        <v>0</v>
      </c>
      <c r="G341">
        <f t="shared" si="217"/>
        <v>0.3694262809856293</v>
      </c>
      <c r="H341">
        <f t="shared" si="217"/>
        <v>0</v>
      </c>
      <c r="I341">
        <f t="shared" si="217"/>
        <v>0</v>
      </c>
      <c r="J341">
        <f t="shared" si="217"/>
        <v>0.3694262809856293</v>
      </c>
      <c r="K341">
        <f t="shared" si="217"/>
        <v>0</v>
      </c>
      <c r="L341">
        <f t="shared" si="217"/>
        <v>0</v>
      </c>
      <c r="M341">
        <f t="shared" si="217"/>
        <v>0.3694262809856293</v>
      </c>
      <c r="N341">
        <f t="shared" si="217"/>
        <v>0</v>
      </c>
      <c r="O341">
        <f t="shared" si="217"/>
        <v>0</v>
      </c>
      <c r="P341">
        <f t="shared" si="217"/>
        <v>0.3694262809856293</v>
      </c>
      <c r="Q341">
        <f t="shared" si="217"/>
        <v>0.3694262809856293</v>
      </c>
      <c r="R341">
        <f t="shared" si="217"/>
        <v>0</v>
      </c>
      <c r="S341">
        <f t="shared" si="217"/>
        <v>0</v>
      </c>
      <c r="T341">
        <f t="shared" si="178"/>
        <v>2.5859839668994051</v>
      </c>
    </row>
    <row r="342" spans="1:20" x14ac:dyDescent="0.25">
      <c r="A342" t="s">
        <v>99</v>
      </c>
      <c r="B342">
        <f t="shared" si="176"/>
        <v>0</v>
      </c>
      <c r="C342">
        <f t="shared" ref="C342:S342" si="218">C225*$D$233</f>
        <v>0</v>
      </c>
      <c r="D342">
        <f t="shared" si="218"/>
        <v>0</v>
      </c>
      <c r="E342">
        <f t="shared" si="218"/>
        <v>0</v>
      </c>
      <c r="F342">
        <f t="shared" si="218"/>
        <v>0.3694262809856293</v>
      </c>
      <c r="G342">
        <f t="shared" si="218"/>
        <v>0</v>
      </c>
      <c r="H342">
        <f t="shared" si="218"/>
        <v>0</v>
      </c>
      <c r="I342">
        <f t="shared" si="218"/>
        <v>0</v>
      </c>
      <c r="J342">
        <f t="shared" si="218"/>
        <v>0</v>
      </c>
      <c r="K342">
        <f t="shared" si="218"/>
        <v>0</v>
      </c>
      <c r="L342">
        <f t="shared" si="218"/>
        <v>0.3694262809856293</v>
      </c>
      <c r="M342">
        <f t="shared" si="218"/>
        <v>0</v>
      </c>
      <c r="N342">
        <f t="shared" si="218"/>
        <v>0</v>
      </c>
      <c r="O342">
        <f t="shared" si="218"/>
        <v>0</v>
      </c>
      <c r="P342">
        <f t="shared" si="218"/>
        <v>0</v>
      </c>
      <c r="Q342">
        <f t="shared" si="218"/>
        <v>0</v>
      </c>
      <c r="R342">
        <f t="shared" si="218"/>
        <v>0.3694262809856293</v>
      </c>
      <c r="S342">
        <f t="shared" si="218"/>
        <v>0</v>
      </c>
      <c r="T342">
        <f t="shared" si="178"/>
        <v>1.1082788429568879</v>
      </c>
    </row>
    <row r="343" spans="1:20" x14ac:dyDescent="0.25">
      <c r="A343" t="s">
        <v>100</v>
      </c>
      <c r="B343">
        <f t="shared" si="176"/>
        <v>0</v>
      </c>
      <c r="C343">
        <f t="shared" ref="C343:S343" si="219">C226*$D$233</f>
        <v>0</v>
      </c>
      <c r="D343">
        <f t="shared" si="219"/>
        <v>0</v>
      </c>
      <c r="E343">
        <f t="shared" si="219"/>
        <v>0</v>
      </c>
      <c r="F343">
        <f t="shared" si="219"/>
        <v>0.3694262809856293</v>
      </c>
      <c r="G343">
        <f t="shared" si="219"/>
        <v>1.1082788429568879</v>
      </c>
      <c r="H343">
        <f t="shared" si="219"/>
        <v>1.8471314049281469</v>
      </c>
      <c r="I343">
        <f t="shared" si="219"/>
        <v>0</v>
      </c>
      <c r="J343">
        <f t="shared" si="219"/>
        <v>0.73885256197125859</v>
      </c>
      <c r="K343">
        <f t="shared" si="219"/>
        <v>1.1082788429568879</v>
      </c>
      <c r="L343">
        <f t="shared" si="219"/>
        <v>1.1082788429568879</v>
      </c>
      <c r="M343">
        <f t="shared" si="219"/>
        <v>0.3694262809856293</v>
      </c>
      <c r="N343">
        <f t="shared" si="219"/>
        <v>0</v>
      </c>
      <c r="O343">
        <f t="shared" si="219"/>
        <v>0.73885256197125859</v>
      </c>
      <c r="P343">
        <f t="shared" si="219"/>
        <v>0</v>
      </c>
      <c r="Q343">
        <f t="shared" si="219"/>
        <v>0</v>
      </c>
      <c r="R343">
        <f t="shared" si="219"/>
        <v>0</v>
      </c>
      <c r="S343">
        <f t="shared" si="219"/>
        <v>0</v>
      </c>
      <c r="T343">
        <f t="shared" si="178"/>
        <v>7.3885256197125857</v>
      </c>
    </row>
    <row r="344" spans="1:20" x14ac:dyDescent="0.25">
      <c r="A344" t="s">
        <v>101</v>
      </c>
      <c r="B344">
        <f t="shared" si="176"/>
        <v>0.77609623593325561</v>
      </c>
      <c r="C344">
        <f t="shared" ref="C344:S344" si="220">C227*$D$233</f>
        <v>0.3694262809856293</v>
      </c>
      <c r="D344">
        <f t="shared" si="220"/>
        <v>0</v>
      </c>
      <c r="E344">
        <f t="shared" si="220"/>
        <v>0</v>
      </c>
      <c r="F344">
        <f t="shared" si="220"/>
        <v>1.477705123942517</v>
      </c>
      <c r="G344">
        <f t="shared" si="220"/>
        <v>1.8471314049281469</v>
      </c>
      <c r="H344">
        <f t="shared" si="220"/>
        <v>1.477705123942517</v>
      </c>
      <c r="I344">
        <f t="shared" si="220"/>
        <v>0</v>
      </c>
      <c r="J344">
        <f t="shared" si="220"/>
        <v>0.3694262809856293</v>
      </c>
      <c r="K344">
        <f t="shared" si="220"/>
        <v>2.5859839668994047</v>
      </c>
      <c r="L344">
        <f t="shared" si="220"/>
        <v>0.73885256197125859</v>
      </c>
      <c r="M344">
        <f t="shared" si="220"/>
        <v>0</v>
      </c>
      <c r="N344">
        <f t="shared" si="220"/>
        <v>0.73885256197125859</v>
      </c>
      <c r="O344">
        <f t="shared" si="220"/>
        <v>0.3694262809856293</v>
      </c>
      <c r="P344">
        <f t="shared" si="220"/>
        <v>0</v>
      </c>
      <c r="Q344">
        <f t="shared" si="220"/>
        <v>0</v>
      </c>
      <c r="R344">
        <f t="shared" si="220"/>
        <v>0.3694262809856293</v>
      </c>
      <c r="S344">
        <f t="shared" si="220"/>
        <v>0</v>
      </c>
      <c r="T344">
        <f t="shared" si="178"/>
        <v>11.120032103530878</v>
      </c>
    </row>
    <row r="345" spans="1:20" x14ac:dyDescent="0.25">
      <c r="A345" t="s">
        <v>121</v>
      </c>
      <c r="B345">
        <f t="shared" si="176"/>
        <v>0</v>
      </c>
      <c r="C345">
        <f t="shared" ref="C345:S345" si="221">C228*$D$233</f>
        <v>0</v>
      </c>
      <c r="D345">
        <f t="shared" si="221"/>
        <v>0</v>
      </c>
      <c r="E345">
        <f t="shared" si="221"/>
        <v>0</v>
      </c>
      <c r="F345">
        <f t="shared" si="221"/>
        <v>0</v>
      </c>
      <c r="G345">
        <f t="shared" si="221"/>
        <v>0</v>
      </c>
      <c r="H345">
        <f t="shared" si="221"/>
        <v>0</v>
      </c>
      <c r="I345">
        <f t="shared" si="221"/>
        <v>0</v>
      </c>
      <c r="J345">
        <f t="shared" si="221"/>
        <v>0</v>
      </c>
      <c r="K345">
        <f t="shared" si="221"/>
        <v>0</v>
      </c>
      <c r="L345">
        <f t="shared" si="221"/>
        <v>0</v>
      </c>
      <c r="M345">
        <f t="shared" si="221"/>
        <v>0</v>
      </c>
      <c r="N345">
        <f t="shared" si="221"/>
        <v>0</v>
      </c>
      <c r="O345">
        <f t="shared" si="221"/>
        <v>0</v>
      </c>
      <c r="P345">
        <f t="shared" si="221"/>
        <v>0</v>
      </c>
      <c r="Q345">
        <f t="shared" si="221"/>
        <v>0</v>
      </c>
      <c r="R345">
        <f t="shared" si="221"/>
        <v>0</v>
      </c>
      <c r="S345">
        <f t="shared" si="221"/>
        <v>0.3694262809856293</v>
      </c>
      <c r="T345">
        <f t="shared" si="178"/>
        <v>0.3694262809856293</v>
      </c>
    </row>
    <row r="346" spans="1:20" x14ac:dyDescent="0.25">
      <c r="A346" t="s">
        <v>102</v>
      </c>
      <c r="B346">
        <f t="shared" si="176"/>
        <v>0</v>
      </c>
      <c r="C346">
        <f t="shared" ref="C346:S346" si="222">C229*$D$233</f>
        <v>0</v>
      </c>
      <c r="D346">
        <f t="shared" si="222"/>
        <v>0</v>
      </c>
      <c r="E346">
        <f t="shared" si="222"/>
        <v>0.3694262809856293</v>
      </c>
      <c r="F346">
        <f t="shared" si="222"/>
        <v>0</v>
      </c>
      <c r="G346">
        <f t="shared" si="222"/>
        <v>0</v>
      </c>
      <c r="H346">
        <f t="shared" si="222"/>
        <v>0.3694262809856293</v>
      </c>
      <c r="I346">
        <f t="shared" si="222"/>
        <v>0.3694262809856293</v>
      </c>
      <c r="J346">
        <f t="shared" si="222"/>
        <v>0</v>
      </c>
      <c r="K346">
        <f t="shared" si="222"/>
        <v>0.3694262809856293</v>
      </c>
      <c r="L346">
        <f t="shared" si="222"/>
        <v>1.1082788429568879</v>
      </c>
      <c r="M346">
        <f t="shared" si="222"/>
        <v>1.477705123942517</v>
      </c>
      <c r="N346">
        <f t="shared" si="222"/>
        <v>0.73885256197125859</v>
      </c>
      <c r="O346">
        <f t="shared" si="222"/>
        <v>0.73885256197125859</v>
      </c>
      <c r="P346">
        <f t="shared" si="222"/>
        <v>0.3694262809856293</v>
      </c>
      <c r="Q346">
        <f t="shared" si="222"/>
        <v>0.3694262809856293</v>
      </c>
      <c r="R346">
        <f t="shared" si="222"/>
        <v>2.5859839668994047</v>
      </c>
      <c r="S346">
        <f t="shared" si="222"/>
        <v>2.2165576859137759</v>
      </c>
      <c r="T346">
        <f t="shared" si="178"/>
        <v>11.082788429568877</v>
      </c>
    </row>
    <row r="347" spans="1:20" x14ac:dyDescent="0.25">
      <c r="A347" t="s">
        <v>19</v>
      </c>
      <c r="B347">
        <f>SUM(B237,B254,B274,B277,B281,B285,B290,B299,B307,B316,B317,B318,B322,B325,B330,B334,B338)</f>
        <v>54.315406643270492</v>
      </c>
      <c r="C347">
        <f t="shared" ref="C347:S347" si="223">SUM(C237,C254,C274,C277,C281,C285,C290,C299,C307,C316,C317,C318,C322,C325,C330,C334,C338)</f>
        <v>7.3016017888924374</v>
      </c>
      <c r="D347">
        <f t="shared" si="223"/>
        <v>4.4331153718275518</v>
      </c>
      <c r="E347">
        <f t="shared" si="223"/>
        <v>6.1817331018261967</v>
      </c>
      <c r="F347">
        <f t="shared" si="223"/>
        <v>10.261841138489704</v>
      </c>
      <c r="G347">
        <f t="shared" si="223"/>
        <v>13.530237541098673</v>
      </c>
      <c r="H347">
        <f t="shared" si="223"/>
        <v>15.762187988720182</v>
      </c>
      <c r="I347">
        <f t="shared" si="223"/>
        <v>12.50953820440993</v>
      </c>
      <c r="J347">
        <f t="shared" si="223"/>
        <v>29.291756279309823</v>
      </c>
      <c r="K347">
        <f t="shared" si="223"/>
        <v>34.108673066344409</v>
      </c>
      <c r="L347">
        <f t="shared" si="223"/>
        <v>46.282901415164197</v>
      </c>
      <c r="M347">
        <f t="shared" si="223"/>
        <v>61.220936956801516</v>
      </c>
      <c r="N347">
        <f t="shared" si="223"/>
        <v>71.893566682246814</v>
      </c>
      <c r="O347">
        <f t="shared" si="223"/>
        <v>95.874150921879178</v>
      </c>
      <c r="P347">
        <f>SUM(P237,P254,P274,P277,P281,P285,P290,P299,P307,P316,P317,P318,P322,P325,P330,P334,P338)</f>
        <v>105.88485659235998</v>
      </c>
      <c r="Q347">
        <f t="shared" si="223"/>
        <v>148.84138098090631</v>
      </c>
      <c r="R347">
        <f t="shared" si="223"/>
        <v>160.66604648899116</v>
      </c>
      <c r="S347">
        <f t="shared" si="223"/>
        <v>448.43650986092734</v>
      </c>
      <c r="T347">
        <f>SUM(B347:S347)</f>
        <v>1326.7964410234658</v>
      </c>
    </row>
  </sheetData>
  <mergeCells count="3">
    <mergeCell ref="V2:AB15"/>
    <mergeCell ref="A118:T118"/>
    <mergeCell ref="A235:T2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60"/>
  <sheetViews>
    <sheetView topLeftCell="A224" workbookViewId="0">
      <selection activeCell="B241" sqref="B241:B242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s="4" t="s">
        <v>20</v>
      </c>
      <c r="B2">
        <v>2.666666666666667</v>
      </c>
      <c r="C2">
        <v>1.333333333333333</v>
      </c>
      <c r="D2">
        <v>0.66666666666666663</v>
      </c>
      <c r="E2">
        <v>0</v>
      </c>
      <c r="F2">
        <v>1</v>
      </c>
      <c r="G2">
        <v>1.333333333333333</v>
      </c>
      <c r="H2">
        <v>2</v>
      </c>
      <c r="I2">
        <v>3.333333333333333</v>
      </c>
      <c r="J2">
        <v>7.333333333333333</v>
      </c>
      <c r="K2">
        <v>7.666666666666667</v>
      </c>
      <c r="L2">
        <v>12</v>
      </c>
      <c r="M2">
        <v>17</v>
      </c>
      <c r="N2">
        <v>20</v>
      </c>
      <c r="O2">
        <v>28</v>
      </c>
      <c r="P2">
        <v>25.666666666666671</v>
      </c>
      <c r="Q2">
        <v>29.333333333333329</v>
      </c>
      <c r="R2">
        <v>33.666666666666657</v>
      </c>
      <c r="S2">
        <v>75</v>
      </c>
      <c r="T2">
        <f>SUM(B2:S2)</f>
        <v>268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0.66666666666666663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0.33333333333333331</v>
      </c>
      <c r="M3">
        <v>0.33333333333333331</v>
      </c>
      <c r="N3">
        <v>0</v>
      </c>
      <c r="O3">
        <v>0.66666666666666663</v>
      </c>
      <c r="P3">
        <v>0</v>
      </c>
      <c r="Q3">
        <v>1.333333333333333</v>
      </c>
      <c r="R3">
        <v>1</v>
      </c>
      <c r="S3">
        <v>3</v>
      </c>
      <c r="T3">
        <f t="shared" ref="T3:T66" si="0">SUM(B3:S3)</f>
        <v>7.6666666666666661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0.66666666666666663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0.33333333333333331</v>
      </c>
      <c r="M4">
        <v>0.33333333333333331</v>
      </c>
      <c r="N4">
        <v>0</v>
      </c>
      <c r="O4">
        <v>0.66666666666666663</v>
      </c>
      <c r="P4">
        <v>0</v>
      </c>
      <c r="Q4">
        <v>1.333333333333333</v>
      </c>
      <c r="R4">
        <v>1</v>
      </c>
      <c r="S4">
        <v>2.333333333333333</v>
      </c>
      <c r="T4">
        <f t="shared" si="0"/>
        <v>6.9999999999999991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0.66666666666666663</v>
      </c>
      <c r="T5">
        <f t="shared" si="0"/>
        <v>0.66666666666666663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</v>
      </c>
      <c r="N6">
        <v>0.33333333333333331</v>
      </c>
      <c r="O6">
        <v>0</v>
      </c>
      <c r="P6">
        <v>0</v>
      </c>
      <c r="Q6">
        <v>0</v>
      </c>
      <c r="R6">
        <v>0.33333333333333331</v>
      </c>
      <c r="S6">
        <v>0</v>
      </c>
      <c r="T6">
        <f t="shared" si="0"/>
        <v>1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0.33333333333333331</v>
      </c>
      <c r="M7">
        <v>0</v>
      </c>
      <c r="N7">
        <v>0.33333333333333331</v>
      </c>
      <c r="O7">
        <v>0</v>
      </c>
      <c r="P7">
        <v>0</v>
      </c>
      <c r="Q7">
        <v>0</v>
      </c>
      <c r="R7">
        <v>0.33333333333333331</v>
      </c>
      <c r="S7">
        <v>0</v>
      </c>
      <c r="T7">
        <f t="shared" si="0"/>
        <v>1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25</v>
      </c>
      <c r="B8">
        <v>1</v>
      </c>
      <c r="C8">
        <v>0.33333333333333331</v>
      </c>
      <c r="D8">
        <v>0.33333333333333331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0.66666666666666663</v>
      </c>
      <c r="K8">
        <v>0.66666666666666663</v>
      </c>
      <c r="L8">
        <v>1.333333333333333</v>
      </c>
      <c r="M8">
        <v>3</v>
      </c>
      <c r="N8">
        <v>2</v>
      </c>
      <c r="O8">
        <v>4.333333333333333</v>
      </c>
      <c r="P8">
        <v>3.666666666666667</v>
      </c>
      <c r="Q8">
        <v>6.333333333333333</v>
      </c>
      <c r="R8">
        <v>4</v>
      </c>
      <c r="S8">
        <v>17.666666666666671</v>
      </c>
      <c r="T8">
        <f t="shared" si="0"/>
        <v>45.666666666666671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145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0.33333333333333331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0.33333333333333331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26</v>
      </c>
      <c r="B10">
        <v>1</v>
      </c>
      <c r="C10">
        <v>0.33333333333333331</v>
      </c>
      <c r="D10">
        <v>0.33333333333333331</v>
      </c>
      <c r="E10">
        <v>0</v>
      </c>
      <c r="F10">
        <v>0</v>
      </c>
      <c r="G10">
        <v>0.33333333333333331</v>
      </c>
      <c r="H10">
        <v>0</v>
      </c>
      <c r="I10">
        <v>0</v>
      </c>
      <c r="J10">
        <v>0.66666666666666663</v>
      </c>
      <c r="K10">
        <v>0.66666666666666663</v>
      </c>
      <c r="L10">
        <v>1</v>
      </c>
      <c r="M10">
        <v>2.666666666666667</v>
      </c>
      <c r="N10">
        <v>2</v>
      </c>
      <c r="O10">
        <v>2.666666666666667</v>
      </c>
      <c r="P10">
        <v>3.333333333333333</v>
      </c>
      <c r="Q10">
        <v>6</v>
      </c>
      <c r="R10">
        <v>3</v>
      </c>
      <c r="S10">
        <v>14.66666666666667</v>
      </c>
      <c r="T10">
        <f t="shared" si="0"/>
        <v>38.666666666666671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1.333333333333333</v>
      </c>
      <c r="J11">
        <v>0.33333333333333331</v>
      </c>
      <c r="K11">
        <v>0.33333333333333331</v>
      </c>
      <c r="L11">
        <v>0</v>
      </c>
      <c r="M11">
        <v>0.33333333333333331</v>
      </c>
      <c r="N11">
        <v>0.66666666666666663</v>
      </c>
      <c r="O11">
        <v>0.33333333333333331</v>
      </c>
      <c r="P11">
        <v>0.33333333333333331</v>
      </c>
      <c r="Q11">
        <v>0.33333333333333331</v>
      </c>
      <c r="R11">
        <v>0</v>
      </c>
      <c r="S11">
        <v>0.66666666666666663</v>
      </c>
      <c r="T11">
        <f t="shared" si="0"/>
        <v>4.666666666666667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0.33333333333333331</v>
      </c>
      <c r="T12">
        <f t="shared" si="0"/>
        <v>0.33333333333333331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0.33333333333333331</v>
      </c>
      <c r="Q13">
        <v>0.33333333333333331</v>
      </c>
      <c r="R13">
        <v>0</v>
      </c>
      <c r="S13">
        <v>0</v>
      </c>
      <c r="T13">
        <f t="shared" si="0"/>
        <v>0.66666666666666663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1.333333333333333</v>
      </c>
      <c r="J14">
        <v>0.33333333333333331</v>
      </c>
      <c r="K14">
        <v>0.33333333333333331</v>
      </c>
      <c r="L14">
        <v>0</v>
      </c>
      <c r="M14">
        <v>0.33333333333333331</v>
      </c>
      <c r="N14">
        <v>0.66666666666666663</v>
      </c>
      <c r="O14">
        <v>0.33333333333333331</v>
      </c>
      <c r="P14">
        <v>0</v>
      </c>
      <c r="Q14">
        <v>0</v>
      </c>
      <c r="R14">
        <v>0</v>
      </c>
      <c r="S14">
        <v>0.33333333333333331</v>
      </c>
      <c r="T14">
        <f t="shared" si="0"/>
        <v>3.6666666666666665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0.66666666666666663</v>
      </c>
      <c r="S15">
        <v>1</v>
      </c>
      <c r="T15">
        <f t="shared" si="0"/>
        <v>2.6666666666666665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0.66666666666666663</v>
      </c>
      <c r="S16">
        <v>1</v>
      </c>
      <c r="T16">
        <f t="shared" si="0"/>
        <v>2.6666666666666665</v>
      </c>
    </row>
    <row r="17" spans="1:20" x14ac:dyDescent="0.25">
      <c r="A17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0.33333333333333331</v>
      </c>
      <c r="P17">
        <v>0.33333333333333331</v>
      </c>
      <c r="Q17">
        <v>0.33333333333333331</v>
      </c>
      <c r="R17">
        <v>0</v>
      </c>
      <c r="S17">
        <v>1</v>
      </c>
      <c r="T17">
        <f t="shared" si="0"/>
        <v>2</v>
      </c>
    </row>
    <row r="18" spans="1:20" x14ac:dyDescent="0.25">
      <c r="A18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0.33333333333333331</v>
      </c>
      <c r="Q18">
        <v>0.33333333333333331</v>
      </c>
      <c r="R18">
        <v>0</v>
      </c>
      <c r="S18">
        <v>0.66666666666666663</v>
      </c>
      <c r="T18">
        <f t="shared" si="0"/>
        <v>1.6666666666666665</v>
      </c>
    </row>
    <row r="19" spans="1:20" x14ac:dyDescent="0.25">
      <c r="A19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0.33333333333333331</v>
      </c>
      <c r="T19">
        <f t="shared" si="0"/>
        <v>0.33333333333333331</v>
      </c>
    </row>
    <row r="20" spans="1:20" x14ac:dyDescent="0.25">
      <c r="A20" t="s">
        <v>104</v>
      </c>
      <c r="B20">
        <v>1</v>
      </c>
      <c r="C20">
        <v>0.66666666666666663</v>
      </c>
      <c r="D20">
        <v>0.33333333333333331</v>
      </c>
      <c r="E20">
        <v>0</v>
      </c>
      <c r="F20">
        <v>1</v>
      </c>
      <c r="G20">
        <v>1</v>
      </c>
      <c r="H20">
        <v>2</v>
      </c>
      <c r="I20">
        <v>2</v>
      </c>
      <c r="J20">
        <v>6.333333333333333</v>
      </c>
      <c r="K20">
        <v>6.666666666666667</v>
      </c>
      <c r="L20">
        <v>10</v>
      </c>
      <c r="M20">
        <v>13.33333333333333</v>
      </c>
      <c r="N20">
        <v>17</v>
      </c>
      <c r="O20">
        <v>22.333333333333329</v>
      </c>
      <c r="P20">
        <v>20.333333333333329</v>
      </c>
      <c r="Q20">
        <v>21</v>
      </c>
      <c r="R20">
        <v>27.666666666666671</v>
      </c>
      <c r="S20">
        <v>51.666666666666657</v>
      </c>
      <c r="T20">
        <f t="shared" si="0"/>
        <v>204.33333333333331</v>
      </c>
    </row>
    <row r="21" spans="1:20" x14ac:dyDescent="0.25">
      <c r="A21" s="4" t="s">
        <v>32</v>
      </c>
      <c r="B21">
        <v>0.33333333333333331</v>
      </c>
      <c r="C21">
        <v>0</v>
      </c>
      <c r="D21">
        <v>0.66666666666666663</v>
      </c>
      <c r="E21">
        <v>0</v>
      </c>
      <c r="F21">
        <v>1.333333333333333</v>
      </c>
      <c r="G21">
        <v>0.66666666666666663</v>
      </c>
      <c r="H21">
        <v>1</v>
      </c>
      <c r="I21">
        <v>2.666666666666667</v>
      </c>
      <c r="J21">
        <v>4.666666666666667</v>
      </c>
      <c r="K21">
        <v>10.33333333333333</v>
      </c>
      <c r="L21">
        <v>9.3333333333333339</v>
      </c>
      <c r="M21">
        <v>16.666666666666671</v>
      </c>
      <c r="N21">
        <v>14.33333333333333</v>
      </c>
      <c r="O21">
        <v>19</v>
      </c>
      <c r="P21">
        <v>20</v>
      </c>
      <c r="Q21">
        <v>19.666666666666671</v>
      </c>
      <c r="R21">
        <v>16.666666666666671</v>
      </c>
      <c r="S21">
        <v>31</v>
      </c>
      <c r="T21">
        <f t="shared" si="0"/>
        <v>168.33333333333334</v>
      </c>
    </row>
    <row r="22" spans="1:20" x14ac:dyDescent="0.2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</v>
      </c>
      <c r="K22">
        <v>0</v>
      </c>
      <c r="L22">
        <v>0</v>
      </c>
      <c r="M22">
        <v>0</v>
      </c>
      <c r="N22">
        <v>0.66666666666666663</v>
      </c>
      <c r="O22">
        <v>0.33333333333333331</v>
      </c>
      <c r="P22">
        <v>0.33333333333333331</v>
      </c>
      <c r="Q22">
        <v>1</v>
      </c>
      <c r="R22">
        <v>0.33333333333333331</v>
      </c>
      <c r="S22">
        <v>1</v>
      </c>
      <c r="T22">
        <f t="shared" si="0"/>
        <v>4</v>
      </c>
    </row>
    <row r="23" spans="1:20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0.66666666666666663</v>
      </c>
      <c r="K23">
        <v>0</v>
      </c>
      <c r="L23">
        <v>0</v>
      </c>
      <c r="M23">
        <v>0.33333333333333331</v>
      </c>
      <c r="N23">
        <v>0</v>
      </c>
      <c r="O23">
        <v>0.33333333333333331</v>
      </c>
      <c r="P23">
        <v>1</v>
      </c>
      <c r="Q23">
        <v>0.33333333333333331</v>
      </c>
      <c r="R23">
        <v>0</v>
      </c>
      <c r="S23">
        <v>1</v>
      </c>
      <c r="T23">
        <f t="shared" si="0"/>
        <v>3.6666666666666665</v>
      </c>
    </row>
    <row r="24" spans="1:20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0.66666666666666663</v>
      </c>
      <c r="L24">
        <v>0</v>
      </c>
      <c r="M24">
        <v>0.66666666666666663</v>
      </c>
      <c r="N24">
        <v>0.66666666666666663</v>
      </c>
      <c r="O24">
        <v>1</v>
      </c>
      <c r="P24">
        <v>0</v>
      </c>
      <c r="Q24">
        <v>0.33333333333333331</v>
      </c>
      <c r="R24">
        <v>0.66666666666666663</v>
      </c>
      <c r="S24">
        <v>1.666666666666667</v>
      </c>
      <c r="T24">
        <f t="shared" si="0"/>
        <v>5.666666666666667</v>
      </c>
    </row>
    <row r="25" spans="1:20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</v>
      </c>
      <c r="K25">
        <v>0</v>
      </c>
      <c r="L25">
        <v>0.33333333333333331</v>
      </c>
      <c r="M25">
        <v>2.333333333333333</v>
      </c>
      <c r="N25">
        <v>1</v>
      </c>
      <c r="O25">
        <v>1</v>
      </c>
      <c r="P25">
        <v>1</v>
      </c>
      <c r="Q25">
        <v>2.333333333333333</v>
      </c>
      <c r="R25">
        <v>0.66666666666666663</v>
      </c>
      <c r="S25">
        <v>1.666666666666667</v>
      </c>
      <c r="T25">
        <f t="shared" si="0"/>
        <v>10.666666666666664</v>
      </c>
    </row>
    <row r="26" spans="1:20" x14ac:dyDescent="0.25">
      <c r="A26" t="s">
        <v>106</v>
      </c>
      <c r="B26">
        <v>0</v>
      </c>
      <c r="C26">
        <v>0</v>
      </c>
      <c r="D26">
        <v>0</v>
      </c>
      <c r="E26">
        <v>0</v>
      </c>
      <c r="F26">
        <v>0.33333333333333331</v>
      </c>
      <c r="G26">
        <v>0</v>
      </c>
      <c r="H26">
        <v>0</v>
      </c>
      <c r="I26">
        <v>0</v>
      </c>
      <c r="J26">
        <v>0.33333333333333331</v>
      </c>
      <c r="K26">
        <v>0.33333333333333331</v>
      </c>
      <c r="L26">
        <v>0</v>
      </c>
      <c r="M26">
        <v>0</v>
      </c>
      <c r="N26">
        <v>1</v>
      </c>
      <c r="O26">
        <v>0.66666666666666663</v>
      </c>
      <c r="P26">
        <v>1</v>
      </c>
      <c r="Q26">
        <v>1</v>
      </c>
      <c r="R26">
        <v>0.66666666666666663</v>
      </c>
      <c r="S26">
        <v>1.666666666666667</v>
      </c>
      <c r="T26">
        <f t="shared" si="0"/>
        <v>7</v>
      </c>
    </row>
    <row r="27" spans="1:20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0.33333333333333331</v>
      </c>
      <c r="M27">
        <v>0.33333333333333331</v>
      </c>
      <c r="N27">
        <v>0.33333333333333331</v>
      </c>
      <c r="O27">
        <v>0.33333333333333331</v>
      </c>
      <c r="P27">
        <v>1</v>
      </c>
      <c r="Q27">
        <v>1</v>
      </c>
      <c r="R27">
        <v>1</v>
      </c>
      <c r="S27">
        <v>1</v>
      </c>
      <c r="T27">
        <f t="shared" si="0"/>
        <v>5.333333333333333</v>
      </c>
    </row>
    <row r="28" spans="1:20" x14ac:dyDescent="0.25">
      <c r="A28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0.33333333333333331</v>
      </c>
      <c r="N28">
        <v>0</v>
      </c>
      <c r="O28">
        <v>0.33333333333333331</v>
      </c>
      <c r="P28">
        <v>0</v>
      </c>
      <c r="Q28">
        <v>0</v>
      </c>
      <c r="R28">
        <v>0</v>
      </c>
      <c r="S28">
        <v>0.33333333333333331</v>
      </c>
      <c r="T28">
        <f t="shared" si="0"/>
        <v>1</v>
      </c>
    </row>
    <row r="29" spans="1:2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0.33333333333333331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0.33333333333333331</v>
      </c>
      <c r="M29">
        <v>2</v>
      </c>
      <c r="N29">
        <v>0.33333333333333331</v>
      </c>
      <c r="O29">
        <v>1.666666666666667</v>
      </c>
      <c r="P29">
        <v>3.666666666666667</v>
      </c>
      <c r="Q29">
        <v>2.666666666666667</v>
      </c>
      <c r="R29">
        <v>2.333333333333333</v>
      </c>
      <c r="S29">
        <v>4.666666666666667</v>
      </c>
      <c r="T29">
        <f t="shared" si="0"/>
        <v>18</v>
      </c>
    </row>
    <row r="30" spans="1:20" x14ac:dyDescent="0.25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0.66666666666666663</v>
      </c>
      <c r="T30">
        <f t="shared" si="0"/>
        <v>0.66666666666666663</v>
      </c>
    </row>
    <row r="31" spans="1:2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</v>
      </c>
      <c r="J31">
        <v>1.333333333333333</v>
      </c>
      <c r="K31">
        <v>2.333333333333333</v>
      </c>
      <c r="L31">
        <v>2.666666666666667</v>
      </c>
      <c r="M31">
        <v>4.333333333333333</v>
      </c>
      <c r="N31">
        <v>4.333333333333333</v>
      </c>
      <c r="O31">
        <v>1.333333333333333</v>
      </c>
      <c r="P31">
        <v>4</v>
      </c>
      <c r="Q31">
        <v>1.666666666666667</v>
      </c>
      <c r="R31">
        <v>2</v>
      </c>
      <c r="S31">
        <v>4</v>
      </c>
      <c r="T31">
        <f t="shared" si="0"/>
        <v>28.333333333333332</v>
      </c>
    </row>
    <row r="32" spans="1:2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0.33333333333333331</v>
      </c>
      <c r="H32">
        <v>0.33333333333333331</v>
      </c>
      <c r="I32">
        <v>0.66666666666666663</v>
      </c>
      <c r="J32">
        <v>0.66666666666666663</v>
      </c>
      <c r="K32">
        <v>2.666666666666667</v>
      </c>
      <c r="L32">
        <v>2</v>
      </c>
      <c r="M32">
        <v>1.666666666666667</v>
      </c>
      <c r="N32">
        <v>2</v>
      </c>
      <c r="O32">
        <v>1.666666666666667</v>
      </c>
      <c r="P32">
        <v>0.33333333333333331</v>
      </c>
      <c r="Q32">
        <v>0.66666666666666663</v>
      </c>
      <c r="R32">
        <v>1.333333333333333</v>
      </c>
      <c r="S32">
        <v>0.33333333333333331</v>
      </c>
      <c r="T32">
        <f t="shared" si="0"/>
        <v>14.666666666666666</v>
      </c>
    </row>
    <row r="33" spans="1:20" x14ac:dyDescent="0.25">
      <c r="A33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0.66666666666666663</v>
      </c>
      <c r="K33">
        <v>0.33333333333333331</v>
      </c>
      <c r="L33">
        <v>1</v>
      </c>
      <c r="M33">
        <v>1</v>
      </c>
      <c r="N33">
        <v>0.66666666666666663</v>
      </c>
      <c r="O33">
        <v>1</v>
      </c>
      <c r="P33">
        <v>0.33333333333333331</v>
      </c>
      <c r="Q33">
        <v>0.66666666666666663</v>
      </c>
      <c r="R33">
        <v>0.66666666666666663</v>
      </c>
      <c r="S33">
        <v>0.66666666666666663</v>
      </c>
      <c r="T33">
        <f t="shared" si="0"/>
        <v>7</v>
      </c>
    </row>
    <row r="34" spans="1:20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</v>
      </c>
      <c r="K34">
        <v>1</v>
      </c>
      <c r="L34">
        <v>0.66666666666666663</v>
      </c>
      <c r="M34">
        <v>0.33333333333333331</v>
      </c>
      <c r="N34">
        <v>0.66666666666666663</v>
      </c>
      <c r="O34">
        <v>0.66666666666666663</v>
      </c>
      <c r="P34">
        <v>0.33333333333333331</v>
      </c>
      <c r="Q34">
        <v>1</v>
      </c>
      <c r="R34">
        <v>0.66666666666666663</v>
      </c>
      <c r="S34">
        <v>0.66666666666666663</v>
      </c>
      <c r="T34">
        <f t="shared" si="0"/>
        <v>6.3333333333333339</v>
      </c>
    </row>
    <row r="35" spans="1:20" x14ac:dyDescent="0.25">
      <c r="A35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0.33333333333333331</v>
      </c>
      <c r="N35">
        <v>0</v>
      </c>
      <c r="O35">
        <v>0</v>
      </c>
      <c r="P35">
        <v>0.66666666666666663</v>
      </c>
      <c r="Q35">
        <v>0</v>
      </c>
      <c r="R35">
        <v>0</v>
      </c>
      <c r="S35">
        <v>0.66666666666666663</v>
      </c>
      <c r="T35">
        <f t="shared" si="0"/>
        <v>1.6666666666666665</v>
      </c>
    </row>
    <row r="36" spans="1:20" x14ac:dyDescent="0.25">
      <c r="A36" t="s">
        <v>41</v>
      </c>
      <c r="B36">
        <v>0</v>
      </c>
      <c r="C36">
        <v>0</v>
      </c>
      <c r="D36">
        <v>0.33333333333333331</v>
      </c>
      <c r="E36">
        <v>0</v>
      </c>
      <c r="F36">
        <v>0</v>
      </c>
      <c r="G36">
        <v>0.33333333333333331</v>
      </c>
      <c r="H36">
        <v>0.33333333333333331</v>
      </c>
      <c r="I36">
        <v>0</v>
      </c>
      <c r="J36">
        <v>0.33333333333333331</v>
      </c>
      <c r="K36">
        <v>0.33333333333333331</v>
      </c>
      <c r="L36">
        <v>0.66666666666666663</v>
      </c>
      <c r="M36">
        <v>0.33333333333333331</v>
      </c>
      <c r="N36">
        <v>0.33333333333333331</v>
      </c>
      <c r="O36">
        <v>2.333333333333333</v>
      </c>
      <c r="P36">
        <v>0.33333333333333331</v>
      </c>
      <c r="Q36">
        <v>1.333333333333333</v>
      </c>
      <c r="R36">
        <v>0.66666666666666663</v>
      </c>
      <c r="S36">
        <v>0.33333333333333331</v>
      </c>
      <c r="T36">
        <f t="shared" si="0"/>
        <v>7.9999999999999991</v>
      </c>
    </row>
    <row r="37" spans="1:20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0.33333333333333331</v>
      </c>
      <c r="L37">
        <v>0</v>
      </c>
      <c r="M37">
        <v>0</v>
      </c>
      <c r="N37">
        <v>0</v>
      </c>
      <c r="O37">
        <v>0.66666666666666663</v>
      </c>
      <c r="P37">
        <v>0.33333333333333331</v>
      </c>
      <c r="Q37">
        <v>0.33333333333333331</v>
      </c>
      <c r="R37">
        <v>0</v>
      </c>
      <c r="S37">
        <v>0.33333333333333331</v>
      </c>
      <c r="T37">
        <f t="shared" si="0"/>
        <v>1.9999999999999998</v>
      </c>
    </row>
    <row r="38" spans="1:20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0.33333333333333331</v>
      </c>
      <c r="K38">
        <v>0</v>
      </c>
      <c r="L38">
        <v>0</v>
      </c>
      <c r="M38">
        <v>0</v>
      </c>
      <c r="N38">
        <v>0.66666666666666663</v>
      </c>
      <c r="O38">
        <v>0</v>
      </c>
      <c r="P38">
        <v>0.33333333333333331</v>
      </c>
      <c r="Q38">
        <v>1</v>
      </c>
      <c r="R38">
        <v>0.66666666666666663</v>
      </c>
      <c r="S38">
        <v>0</v>
      </c>
      <c r="T38">
        <f t="shared" si="0"/>
        <v>2.9999999999999996</v>
      </c>
    </row>
    <row r="39" spans="1:20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0.33333333333333331</v>
      </c>
      <c r="J39">
        <v>0</v>
      </c>
      <c r="K39">
        <v>0.33333333333333331</v>
      </c>
      <c r="L39">
        <v>0</v>
      </c>
      <c r="M39">
        <v>0</v>
      </c>
      <c r="N39">
        <v>0</v>
      </c>
      <c r="O39">
        <v>0.33333333333333331</v>
      </c>
      <c r="P39">
        <v>0.33333333333333331</v>
      </c>
      <c r="Q39">
        <v>1</v>
      </c>
      <c r="R39">
        <v>0</v>
      </c>
      <c r="S39">
        <v>0.33333333333333331</v>
      </c>
      <c r="T39">
        <f t="shared" si="0"/>
        <v>2.6666666666666665</v>
      </c>
    </row>
    <row r="40" spans="1:20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</v>
      </c>
      <c r="K40">
        <v>0.33333333333333331</v>
      </c>
      <c r="L40">
        <v>0.33333333333333331</v>
      </c>
      <c r="M40">
        <v>0.33333333333333331</v>
      </c>
      <c r="N40">
        <v>0</v>
      </c>
      <c r="O40">
        <v>0.33333333333333331</v>
      </c>
      <c r="P40">
        <v>1.333333333333333</v>
      </c>
      <c r="Q40">
        <v>1</v>
      </c>
      <c r="R40">
        <v>0.33333333333333331</v>
      </c>
      <c r="S40">
        <v>0.33333333333333331</v>
      </c>
      <c r="T40">
        <f t="shared" si="0"/>
        <v>4.6666666666666661</v>
      </c>
    </row>
    <row r="41" spans="1:20" x14ac:dyDescent="0.25">
      <c r="A41" t="s">
        <v>46</v>
      </c>
      <c r="B41">
        <v>0.33333333333333331</v>
      </c>
      <c r="C41">
        <v>0</v>
      </c>
      <c r="D41">
        <v>0.33333333333333331</v>
      </c>
      <c r="E41">
        <v>0</v>
      </c>
      <c r="F41">
        <v>0.66666666666666663</v>
      </c>
      <c r="G41">
        <v>0</v>
      </c>
      <c r="H41">
        <v>0</v>
      </c>
      <c r="I41">
        <v>0.33333333333333331</v>
      </c>
      <c r="J41">
        <v>0.33333333333333331</v>
      </c>
      <c r="K41">
        <v>1.666666666666667</v>
      </c>
      <c r="L41">
        <v>1</v>
      </c>
      <c r="M41">
        <v>2.333333333333333</v>
      </c>
      <c r="N41">
        <v>1.666666666666667</v>
      </c>
      <c r="O41">
        <v>5</v>
      </c>
      <c r="P41">
        <v>3.666666666666667</v>
      </c>
      <c r="Q41">
        <v>2.333333333333333</v>
      </c>
      <c r="R41">
        <v>4.666666666666667</v>
      </c>
      <c r="S41">
        <v>9.6666666666666661</v>
      </c>
      <c r="T41">
        <f t="shared" si="0"/>
        <v>34</v>
      </c>
    </row>
    <row r="42" spans="1:20" x14ac:dyDescent="0.25">
      <c r="A42" s="4" t="s">
        <v>47</v>
      </c>
      <c r="B42">
        <v>0.33333333333333331</v>
      </c>
      <c r="C42">
        <v>0</v>
      </c>
      <c r="D42">
        <v>0.33333333333333331</v>
      </c>
      <c r="E42">
        <v>0</v>
      </c>
      <c r="F42">
        <v>0</v>
      </c>
      <c r="G42">
        <v>0.33333333333333331</v>
      </c>
      <c r="H42">
        <v>0.33333333333333331</v>
      </c>
      <c r="I42">
        <v>0.33333333333333331</v>
      </c>
      <c r="J42">
        <v>0.33333333333333331</v>
      </c>
      <c r="K42">
        <v>0.33333333333333331</v>
      </c>
      <c r="L42">
        <v>0.33333333333333331</v>
      </c>
      <c r="M42">
        <v>0</v>
      </c>
      <c r="N42">
        <v>0.33333333333333331</v>
      </c>
      <c r="O42">
        <v>1</v>
      </c>
      <c r="P42">
        <v>0.33333333333333331</v>
      </c>
      <c r="Q42">
        <v>0.33333333333333331</v>
      </c>
      <c r="R42">
        <v>1.333333333333333</v>
      </c>
      <c r="S42">
        <v>1.333333333333333</v>
      </c>
      <c r="T42">
        <f t="shared" si="0"/>
        <v>7.3333333333333321</v>
      </c>
    </row>
    <row r="43" spans="1:20" x14ac:dyDescent="0.25">
      <c r="A43" t="s">
        <v>48</v>
      </c>
      <c r="B43">
        <v>0.33333333333333331</v>
      </c>
      <c r="C43">
        <v>0</v>
      </c>
      <c r="D43">
        <v>0.33333333333333331</v>
      </c>
      <c r="E43">
        <v>0</v>
      </c>
      <c r="F43">
        <v>0</v>
      </c>
      <c r="G43">
        <v>0.33333333333333331</v>
      </c>
      <c r="H43">
        <v>0.33333333333333331</v>
      </c>
      <c r="I43">
        <v>0.33333333333333331</v>
      </c>
      <c r="J43">
        <v>0.33333333333333331</v>
      </c>
      <c r="K43">
        <v>0</v>
      </c>
      <c r="L43">
        <v>0.33333333333333331</v>
      </c>
      <c r="M43">
        <v>0</v>
      </c>
      <c r="N43">
        <v>0</v>
      </c>
      <c r="O43">
        <v>0.66666666666666663</v>
      </c>
      <c r="P43">
        <v>0.33333333333333331</v>
      </c>
      <c r="Q43">
        <v>0</v>
      </c>
      <c r="R43">
        <v>1.333333333333333</v>
      </c>
      <c r="S43">
        <v>1.333333333333333</v>
      </c>
      <c r="T43">
        <f t="shared" si="0"/>
        <v>5.9999999999999991</v>
      </c>
    </row>
    <row r="44" spans="1:20" x14ac:dyDescent="0.25">
      <c r="A44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0.33333333333333331</v>
      </c>
      <c r="L44">
        <v>0</v>
      </c>
      <c r="M44">
        <v>0</v>
      </c>
      <c r="N44">
        <v>0.33333333333333331</v>
      </c>
      <c r="O44">
        <v>0.33333333333333331</v>
      </c>
      <c r="P44">
        <v>0</v>
      </c>
      <c r="Q44">
        <v>0.33333333333333331</v>
      </c>
      <c r="R44">
        <v>0</v>
      </c>
      <c r="S44">
        <v>0</v>
      </c>
      <c r="T44">
        <f t="shared" si="0"/>
        <v>1.3333333333333333</v>
      </c>
    </row>
    <row r="45" spans="1:20" x14ac:dyDescent="0.25">
      <c r="A45" s="4" t="s">
        <v>49</v>
      </c>
      <c r="B45">
        <v>1</v>
      </c>
      <c r="C45">
        <v>0.33333333333333331</v>
      </c>
      <c r="D45">
        <v>0.33333333333333331</v>
      </c>
      <c r="E45">
        <v>0.33333333333333331</v>
      </c>
      <c r="F45">
        <v>0</v>
      </c>
      <c r="G45">
        <v>0.33333333333333331</v>
      </c>
      <c r="H45">
        <v>0.33333333333333331</v>
      </c>
      <c r="I45">
        <v>1.333333333333333</v>
      </c>
      <c r="J45">
        <v>1.333333333333333</v>
      </c>
      <c r="K45">
        <v>2</v>
      </c>
      <c r="L45">
        <v>2.333333333333333</v>
      </c>
      <c r="M45">
        <v>5</v>
      </c>
      <c r="N45">
        <v>7.333333333333333</v>
      </c>
      <c r="O45">
        <v>10.33333333333333</v>
      </c>
      <c r="P45">
        <v>15.66666666666667</v>
      </c>
      <c r="Q45">
        <v>18.333333333333329</v>
      </c>
      <c r="R45">
        <v>19</v>
      </c>
      <c r="S45">
        <v>47</v>
      </c>
      <c r="T45">
        <f t="shared" si="0"/>
        <v>132.33333333333331</v>
      </c>
    </row>
    <row r="46" spans="1:20" x14ac:dyDescent="0.25">
      <c r="A46" t="s">
        <v>50</v>
      </c>
      <c r="B46">
        <v>0</v>
      </c>
      <c r="C46">
        <v>0</v>
      </c>
      <c r="D46">
        <v>0.33333333333333331</v>
      </c>
      <c r="E46">
        <v>0</v>
      </c>
      <c r="F46">
        <v>0</v>
      </c>
      <c r="G46">
        <v>0</v>
      </c>
      <c r="H46">
        <v>0.33333333333333331</v>
      </c>
      <c r="I46">
        <v>0.66666666666666663</v>
      </c>
      <c r="J46">
        <v>1</v>
      </c>
      <c r="K46">
        <v>2</v>
      </c>
      <c r="L46">
        <v>1.333333333333333</v>
      </c>
      <c r="M46">
        <v>3.666666666666667</v>
      </c>
      <c r="N46">
        <v>6.666666666666667</v>
      </c>
      <c r="O46">
        <v>9.3333333333333339</v>
      </c>
      <c r="P46">
        <v>13.66666666666667</v>
      </c>
      <c r="Q46">
        <v>17.333333333333329</v>
      </c>
      <c r="R46">
        <v>18</v>
      </c>
      <c r="S46">
        <v>42.333333333333343</v>
      </c>
      <c r="T46">
        <f t="shared" si="0"/>
        <v>116.66666666666669</v>
      </c>
    </row>
    <row r="47" spans="1:20" x14ac:dyDescent="0.25">
      <c r="A47" t="s">
        <v>51</v>
      </c>
      <c r="B47">
        <v>0.33333333333333331</v>
      </c>
      <c r="C47">
        <v>0</v>
      </c>
      <c r="D47">
        <v>0</v>
      </c>
      <c r="E47">
        <v>0</v>
      </c>
      <c r="F47">
        <v>0</v>
      </c>
      <c r="G47">
        <v>0.33333333333333331</v>
      </c>
      <c r="H47">
        <v>0</v>
      </c>
      <c r="I47">
        <v>0</v>
      </c>
      <c r="J47">
        <v>0</v>
      </c>
      <c r="K47">
        <v>0</v>
      </c>
      <c r="L47">
        <v>0.33333333333333331</v>
      </c>
      <c r="M47">
        <v>0.66666666666666663</v>
      </c>
      <c r="N47">
        <v>0</v>
      </c>
      <c r="O47">
        <v>0</v>
      </c>
      <c r="P47">
        <v>0</v>
      </c>
      <c r="Q47">
        <v>0</v>
      </c>
      <c r="R47">
        <v>0.33333333333333331</v>
      </c>
      <c r="S47">
        <v>2</v>
      </c>
      <c r="T47">
        <f t="shared" si="0"/>
        <v>4</v>
      </c>
    </row>
    <row r="48" spans="1:20" x14ac:dyDescent="0.25">
      <c r="A48" t="s">
        <v>52</v>
      </c>
      <c r="B48">
        <v>0.66666666666666663</v>
      </c>
      <c r="C48">
        <v>0.33333333333333331</v>
      </c>
      <c r="D48">
        <v>0</v>
      </c>
      <c r="E48">
        <v>0.33333333333333331</v>
      </c>
      <c r="F48">
        <v>0</v>
      </c>
      <c r="G48">
        <v>0</v>
      </c>
      <c r="H48">
        <v>0</v>
      </c>
      <c r="I48">
        <v>0.66666666666666663</v>
      </c>
      <c r="J48">
        <v>0.33333333333333331</v>
      </c>
      <c r="K48">
        <v>0</v>
      </c>
      <c r="L48">
        <v>0.66666666666666663</v>
      </c>
      <c r="M48">
        <v>0.66666666666666663</v>
      </c>
      <c r="N48">
        <v>0.66666666666666663</v>
      </c>
      <c r="O48">
        <v>1</v>
      </c>
      <c r="P48">
        <v>2</v>
      </c>
      <c r="Q48">
        <v>1</v>
      </c>
      <c r="R48">
        <v>0.66666666666666663</v>
      </c>
      <c r="S48">
        <v>2.666666666666667</v>
      </c>
      <c r="T48">
        <f t="shared" si="0"/>
        <v>11.666666666666664</v>
      </c>
    </row>
    <row r="49" spans="1:20" x14ac:dyDescent="0.25">
      <c r="A49" s="4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0.33333333333333331</v>
      </c>
      <c r="I49">
        <v>0</v>
      </c>
      <c r="J49">
        <v>0.66666666666666663</v>
      </c>
      <c r="K49">
        <v>0</v>
      </c>
      <c r="L49">
        <v>1</v>
      </c>
      <c r="M49">
        <v>0.66666666666666663</v>
      </c>
      <c r="N49">
        <v>0.66666666666666663</v>
      </c>
      <c r="O49">
        <v>0.66666666666666663</v>
      </c>
      <c r="P49">
        <v>0</v>
      </c>
      <c r="Q49">
        <v>0</v>
      </c>
      <c r="R49">
        <v>0.66666666666666663</v>
      </c>
      <c r="S49">
        <v>1.333333333333333</v>
      </c>
      <c r="T49">
        <f t="shared" si="0"/>
        <v>5.9999999999999991</v>
      </c>
    </row>
    <row r="50" spans="1:20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0.66666666666666663</v>
      </c>
      <c r="K50">
        <v>0</v>
      </c>
      <c r="L50">
        <v>0.33333333333333331</v>
      </c>
      <c r="M50">
        <v>0.33333333333333331</v>
      </c>
      <c r="N50">
        <v>0.66666666666666663</v>
      </c>
      <c r="O50">
        <v>0</v>
      </c>
      <c r="P50">
        <v>0</v>
      </c>
      <c r="Q50">
        <v>0</v>
      </c>
      <c r="R50">
        <v>0.66666666666666663</v>
      </c>
      <c r="S50">
        <v>1</v>
      </c>
      <c r="T50">
        <f t="shared" si="0"/>
        <v>3.6666666666666665</v>
      </c>
    </row>
    <row r="51" spans="1:20" x14ac:dyDescent="0.25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0.66666666666666663</v>
      </c>
      <c r="K51">
        <v>0</v>
      </c>
      <c r="L51">
        <v>0.33333333333333331</v>
      </c>
      <c r="M51">
        <v>0.33333333333333331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0"/>
        <v>1.3333333333333333</v>
      </c>
    </row>
    <row r="52" spans="1:20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</v>
      </c>
      <c r="J52">
        <v>0</v>
      </c>
      <c r="K52">
        <v>0</v>
      </c>
      <c r="L52">
        <v>0.66666666666666663</v>
      </c>
      <c r="M52">
        <v>0.33333333333333331</v>
      </c>
      <c r="N52">
        <v>0</v>
      </c>
      <c r="O52">
        <v>0.66666666666666663</v>
      </c>
      <c r="P52">
        <v>0</v>
      </c>
      <c r="Q52">
        <v>0</v>
      </c>
      <c r="R52">
        <v>0</v>
      </c>
      <c r="S52">
        <v>0.33333333333333331</v>
      </c>
      <c r="T52">
        <f t="shared" si="0"/>
        <v>2.3333333333333335</v>
      </c>
    </row>
    <row r="53" spans="1:20" x14ac:dyDescent="0.25">
      <c r="A53" s="4" t="s">
        <v>56</v>
      </c>
      <c r="B53">
        <v>0.33333333333333331</v>
      </c>
      <c r="C53">
        <v>0.33333333333333331</v>
      </c>
      <c r="D53">
        <v>0.66666666666666663</v>
      </c>
      <c r="E53">
        <v>0</v>
      </c>
      <c r="F53">
        <v>0.33333333333333331</v>
      </c>
      <c r="G53">
        <v>0.33333333333333331</v>
      </c>
      <c r="H53">
        <v>0</v>
      </c>
      <c r="I53">
        <v>0.33333333333333331</v>
      </c>
      <c r="J53">
        <v>0</v>
      </c>
      <c r="K53">
        <v>0</v>
      </c>
      <c r="L53">
        <v>0.33333333333333331</v>
      </c>
      <c r="M53">
        <v>1.333333333333333</v>
      </c>
      <c r="N53">
        <v>0.66666666666666663</v>
      </c>
      <c r="O53">
        <v>0.33333333333333331</v>
      </c>
      <c r="P53">
        <v>0.33333333333333331</v>
      </c>
      <c r="Q53">
        <v>2.333333333333333</v>
      </c>
      <c r="R53">
        <v>3</v>
      </c>
      <c r="S53">
        <v>12.66666666666667</v>
      </c>
      <c r="T53">
        <f t="shared" si="0"/>
        <v>23.333333333333336</v>
      </c>
    </row>
    <row r="54" spans="1:20" x14ac:dyDescent="0.25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0.66666666666666663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f t="shared" si="0"/>
        <v>0.66666666666666663</v>
      </c>
    </row>
    <row r="55" spans="1:20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0.33333333333333331</v>
      </c>
      <c r="Q55">
        <v>2.333333333333333</v>
      </c>
      <c r="R55">
        <v>2</v>
      </c>
      <c r="S55">
        <v>10.33333333333333</v>
      </c>
      <c r="T55">
        <f t="shared" si="0"/>
        <v>14.999999999999996</v>
      </c>
    </row>
    <row r="56" spans="1:20" x14ac:dyDescent="0.25">
      <c r="A56" t="s">
        <v>58</v>
      </c>
      <c r="B56">
        <v>0.33333333333333331</v>
      </c>
      <c r="C56">
        <v>0</v>
      </c>
      <c r="D56">
        <v>0</v>
      </c>
      <c r="E56">
        <v>0</v>
      </c>
      <c r="F56">
        <v>0.33333333333333331</v>
      </c>
      <c r="G56">
        <v>0</v>
      </c>
      <c r="H56">
        <v>0</v>
      </c>
      <c r="I56">
        <v>0.33333333333333331</v>
      </c>
      <c r="J56">
        <v>0</v>
      </c>
      <c r="K56">
        <v>0</v>
      </c>
      <c r="L56">
        <v>0</v>
      </c>
      <c r="M56">
        <v>0.66666666666666663</v>
      </c>
      <c r="N56">
        <v>0.33333333333333331</v>
      </c>
      <c r="O56">
        <v>0</v>
      </c>
      <c r="P56">
        <v>0</v>
      </c>
      <c r="Q56">
        <v>0</v>
      </c>
      <c r="R56">
        <v>0.33333333333333331</v>
      </c>
      <c r="S56">
        <v>0.33333333333333331</v>
      </c>
      <c r="T56">
        <f t="shared" si="0"/>
        <v>2.6666666666666665</v>
      </c>
    </row>
    <row r="57" spans="1:20" x14ac:dyDescent="0.25">
      <c r="A57" t="s">
        <v>59</v>
      </c>
      <c r="B57">
        <v>0</v>
      </c>
      <c r="C57">
        <v>0.33333333333333331</v>
      </c>
      <c r="D57">
        <v>0.66666666666666663</v>
      </c>
      <c r="E57">
        <v>0</v>
      </c>
      <c r="F57">
        <v>0</v>
      </c>
      <c r="G57">
        <v>0.33333333333333331</v>
      </c>
      <c r="H57">
        <v>0</v>
      </c>
      <c r="I57">
        <v>0</v>
      </c>
      <c r="J57">
        <v>0</v>
      </c>
      <c r="K57">
        <v>0</v>
      </c>
      <c r="L57">
        <v>0.33333333333333331</v>
      </c>
      <c r="M57">
        <v>0</v>
      </c>
      <c r="N57">
        <v>0.33333333333333331</v>
      </c>
      <c r="O57">
        <v>0.33333333333333331</v>
      </c>
      <c r="P57">
        <v>0</v>
      </c>
      <c r="Q57">
        <v>0</v>
      </c>
      <c r="R57">
        <v>0.66666666666666663</v>
      </c>
      <c r="S57">
        <v>2</v>
      </c>
      <c r="T57">
        <f t="shared" si="0"/>
        <v>5</v>
      </c>
    </row>
    <row r="58" spans="1:20" x14ac:dyDescent="0.25">
      <c r="A58" s="4" t="s">
        <v>60</v>
      </c>
      <c r="B58">
        <v>0.66666666666666663</v>
      </c>
      <c r="C58">
        <v>0.66666666666666663</v>
      </c>
      <c r="D58">
        <v>0.33333333333333331</v>
      </c>
      <c r="E58">
        <v>0.33333333333333331</v>
      </c>
      <c r="F58">
        <v>0</v>
      </c>
      <c r="G58">
        <v>1</v>
      </c>
      <c r="H58">
        <v>1.666666666666667</v>
      </c>
      <c r="I58">
        <v>1</v>
      </c>
      <c r="J58">
        <v>3.666666666666667</v>
      </c>
      <c r="K58">
        <v>6</v>
      </c>
      <c r="L58">
        <v>10.33333333333333</v>
      </c>
      <c r="M58">
        <v>14.66666666666667</v>
      </c>
      <c r="N58">
        <v>23.333333333333329</v>
      </c>
      <c r="O58">
        <v>31</v>
      </c>
      <c r="P58">
        <v>34.333333333333343</v>
      </c>
      <c r="Q58">
        <v>48.333333333333343</v>
      </c>
      <c r="R58">
        <v>55.333333333333343</v>
      </c>
      <c r="S58">
        <v>160.33333333333329</v>
      </c>
      <c r="T58">
        <f t="shared" si="0"/>
        <v>393</v>
      </c>
    </row>
    <row r="59" spans="1:20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0.33333333333333331</v>
      </c>
      <c r="I59">
        <v>0.66666666666666663</v>
      </c>
      <c r="J59">
        <v>0.33333333333333331</v>
      </c>
      <c r="K59">
        <v>0</v>
      </c>
      <c r="L59">
        <v>0</v>
      </c>
      <c r="M59">
        <v>1.333333333333333</v>
      </c>
      <c r="N59">
        <v>0.66666666666666663</v>
      </c>
      <c r="O59">
        <v>0</v>
      </c>
      <c r="P59">
        <v>0.66666666666666663</v>
      </c>
      <c r="Q59">
        <v>0</v>
      </c>
      <c r="R59">
        <v>0</v>
      </c>
      <c r="S59">
        <v>0.33333333333333331</v>
      </c>
      <c r="T59">
        <f t="shared" si="0"/>
        <v>4.3333333333333321</v>
      </c>
    </row>
    <row r="60" spans="1:20" x14ac:dyDescent="0.25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</v>
      </c>
      <c r="M60">
        <v>3</v>
      </c>
      <c r="N60">
        <v>3.666666666666667</v>
      </c>
      <c r="O60">
        <v>6.666666666666667</v>
      </c>
      <c r="P60">
        <v>5.333333333333333</v>
      </c>
      <c r="Q60">
        <v>8.6666666666666661</v>
      </c>
      <c r="R60">
        <v>14</v>
      </c>
      <c r="S60">
        <v>45</v>
      </c>
      <c r="T60">
        <f t="shared" si="0"/>
        <v>91.333333333333343</v>
      </c>
    </row>
    <row r="61" spans="1:20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0.33333333333333331</v>
      </c>
      <c r="H61">
        <v>0.66666666666666663</v>
      </c>
      <c r="I61">
        <v>0</v>
      </c>
      <c r="J61">
        <v>1.333333333333333</v>
      </c>
      <c r="K61">
        <v>1.666666666666667</v>
      </c>
      <c r="L61">
        <v>2.333333333333333</v>
      </c>
      <c r="M61">
        <v>3</v>
      </c>
      <c r="N61">
        <v>7</v>
      </c>
      <c r="O61">
        <v>10.33333333333333</v>
      </c>
      <c r="P61">
        <v>12.66666666666667</v>
      </c>
      <c r="Q61">
        <v>16</v>
      </c>
      <c r="R61">
        <v>13.33333333333333</v>
      </c>
      <c r="S61">
        <v>34</v>
      </c>
      <c r="T61">
        <f t="shared" si="0"/>
        <v>102.66666666666667</v>
      </c>
    </row>
    <row r="62" spans="1:20" x14ac:dyDescent="0.25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0.33333333333333331</v>
      </c>
      <c r="H62">
        <v>0.66666666666666663</v>
      </c>
      <c r="I62">
        <v>0</v>
      </c>
      <c r="J62">
        <v>1.333333333333333</v>
      </c>
      <c r="K62">
        <v>1.333333333333333</v>
      </c>
      <c r="L62">
        <v>1.666666666666667</v>
      </c>
      <c r="M62">
        <v>2.666666666666667</v>
      </c>
      <c r="N62">
        <v>7</v>
      </c>
      <c r="O62">
        <v>10.33333333333333</v>
      </c>
      <c r="P62">
        <v>12.33333333333333</v>
      </c>
      <c r="Q62">
        <v>14</v>
      </c>
      <c r="R62">
        <v>12.33333333333333</v>
      </c>
      <c r="S62">
        <v>29.333333333333329</v>
      </c>
      <c r="T62">
        <f t="shared" si="0"/>
        <v>93.333333333333314</v>
      </c>
    </row>
    <row r="63" spans="1:20" x14ac:dyDescent="0.25">
      <c r="A63" t="s">
        <v>65</v>
      </c>
      <c r="B63">
        <v>0.33333333333333331</v>
      </c>
      <c r="C63">
        <v>0.66666666666666663</v>
      </c>
      <c r="D63">
        <v>0.33333333333333331</v>
      </c>
      <c r="E63">
        <v>0</v>
      </c>
      <c r="F63">
        <v>0</v>
      </c>
      <c r="G63">
        <v>0.33333333333333331</v>
      </c>
      <c r="H63">
        <v>0.33333333333333331</v>
      </c>
      <c r="I63">
        <v>0.33333333333333331</v>
      </c>
      <c r="J63">
        <v>0.33333333333333331</v>
      </c>
      <c r="K63">
        <v>1.333333333333333</v>
      </c>
      <c r="L63">
        <v>2.666666666666667</v>
      </c>
      <c r="M63">
        <v>2.333333333333333</v>
      </c>
      <c r="N63">
        <v>4</v>
      </c>
      <c r="O63">
        <v>3.333333333333333</v>
      </c>
      <c r="P63">
        <v>6.333333333333333</v>
      </c>
      <c r="Q63">
        <v>6.666666666666667</v>
      </c>
      <c r="R63">
        <v>8.3333333333333339</v>
      </c>
      <c r="S63">
        <v>26</v>
      </c>
      <c r="T63">
        <f t="shared" si="0"/>
        <v>63.666666666666664</v>
      </c>
    </row>
    <row r="64" spans="1:20" x14ac:dyDescent="0.25">
      <c r="A64" t="s">
        <v>66</v>
      </c>
      <c r="B64">
        <v>0.33333333333333331</v>
      </c>
      <c r="C64">
        <v>0</v>
      </c>
      <c r="D64">
        <v>0</v>
      </c>
      <c r="E64">
        <v>0.33333333333333331</v>
      </c>
      <c r="F64">
        <v>0</v>
      </c>
      <c r="G64">
        <v>0</v>
      </c>
      <c r="H64">
        <v>0.33333333333333331</v>
      </c>
      <c r="I64">
        <v>0</v>
      </c>
      <c r="J64">
        <v>0.66666666666666663</v>
      </c>
      <c r="K64">
        <v>1.333333333333333</v>
      </c>
      <c r="L64">
        <v>1.666666666666667</v>
      </c>
      <c r="M64">
        <v>5</v>
      </c>
      <c r="N64">
        <v>8</v>
      </c>
      <c r="O64">
        <v>10</v>
      </c>
      <c r="P64">
        <v>7.666666666666667</v>
      </c>
      <c r="Q64">
        <v>15.66666666666667</v>
      </c>
      <c r="R64">
        <v>17.333333333333329</v>
      </c>
      <c r="S64">
        <v>53.333333333333343</v>
      </c>
      <c r="T64">
        <f t="shared" si="0"/>
        <v>121.66666666666667</v>
      </c>
    </row>
    <row r="65" spans="1:20" x14ac:dyDescent="0.25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0.33333333333333331</v>
      </c>
      <c r="R65">
        <v>0.33333333333333331</v>
      </c>
      <c r="S65">
        <v>0</v>
      </c>
      <c r="T65">
        <f t="shared" si="0"/>
        <v>0.66666666666666663</v>
      </c>
    </row>
    <row r="66" spans="1:20" x14ac:dyDescent="0.25">
      <c r="A66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0.33333333333333331</v>
      </c>
      <c r="H66">
        <v>0</v>
      </c>
      <c r="I66">
        <v>0</v>
      </c>
      <c r="J66">
        <v>0</v>
      </c>
      <c r="K66">
        <v>0.66666666666666663</v>
      </c>
      <c r="L66">
        <v>0.66666666666666663</v>
      </c>
      <c r="M66">
        <v>0</v>
      </c>
      <c r="N66">
        <v>0</v>
      </c>
      <c r="O66">
        <v>0.66666666666666663</v>
      </c>
      <c r="P66">
        <v>1.666666666666667</v>
      </c>
      <c r="Q66">
        <v>1</v>
      </c>
      <c r="R66">
        <v>2</v>
      </c>
      <c r="S66">
        <v>1.666666666666667</v>
      </c>
      <c r="T66">
        <f t="shared" si="0"/>
        <v>8.6666666666666679</v>
      </c>
    </row>
    <row r="67" spans="1:20" x14ac:dyDescent="0.25">
      <c r="A67" s="4" t="s">
        <v>69</v>
      </c>
      <c r="B67">
        <v>0.66666666666666663</v>
      </c>
      <c r="C67">
        <v>1.333333333333333</v>
      </c>
      <c r="D67">
        <v>0</v>
      </c>
      <c r="E67">
        <v>0.33333333333333331</v>
      </c>
      <c r="F67">
        <v>0</v>
      </c>
      <c r="G67">
        <v>0.33333333333333331</v>
      </c>
      <c r="H67">
        <v>0</v>
      </c>
      <c r="I67">
        <v>1</v>
      </c>
      <c r="J67">
        <v>0</v>
      </c>
      <c r="K67">
        <v>0.66666666666666663</v>
      </c>
      <c r="L67">
        <v>2.333333333333333</v>
      </c>
      <c r="M67">
        <v>3</v>
      </c>
      <c r="N67">
        <v>4.333333333333333</v>
      </c>
      <c r="O67">
        <v>5.666666666666667</v>
      </c>
      <c r="P67">
        <v>11.33333333333333</v>
      </c>
      <c r="Q67">
        <v>12</v>
      </c>
      <c r="R67">
        <v>17.333333333333329</v>
      </c>
      <c r="S67">
        <v>61.333333333333343</v>
      </c>
      <c r="T67">
        <f t="shared" ref="T67:T115" si="1">SUM(B67:S67)</f>
        <v>121.66666666666667</v>
      </c>
    </row>
    <row r="68" spans="1:20" x14ac:dyDescent="0.25">
      <c r="A68" t="s">
        <v>131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f t="shared" si="1"/>
        <v>1</v>
      </c>
    </row>
    <row r="69" spans="1:20" x14ac:dyDescent="0.25">
      <c r="A69" t="s">
        <v>70</v>
      </c>
      <c r="B69">
        <v>0</v>
      </c>
      <c r="C69">
        <v>1</v>
      </c>
      <c r="D69">
        <v>0</v>
      </c>
      <c r="E69">
        <v>0.33333333333333331</v>
      </c>
      <c r="F69">
        <v>0</v>
      </c>
      <c r="G69">
        <v>0.33333333333333331</v>
      </c>
      <c r="H69">
        <v>0</v>
      </c>
      <c r="I69">
        <v>0.33333333333333331</v>
      </c>
      <c r="J69">
        <v>0</v>
      </c>
      <c r="K69">
        <v>0.66666666666666663</v>
      </c>
      <c r="L69">
        <v>1.333333333333333</v>
      </c>
      <c r="M69">
        <v>0.66666666666666663</v>
      </c>
      <c r="N69">
        <v>2.333333333333333</v>
      </c>
      <c r="O69">
        <v>1.666666666666667</v>
      </c>
      <c r="P69">
        <v>5.666666666666667</v>
      </c>
      <c r="Q69">
        <v>5.666666666666667</v>
      </c>
      <c r="R69">
        <v>10.66666666666667</v>
      </c>
      <c r="S69">
        <v>41.333333333333343</v>
      </c>
      <c r="T69">
        <f t="shared" si="1"/>
        <v>72.000000000000014</v>
      </c>
    </row>
    <row r="70" spans="1:20" x14ac:dyDescent="0.2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0.33333333333333331</v>
      </c>
      <c r="J70">
        <v>0</v>
      </c>
      <c r="K70">
        <v>0</v>
      </c>
      <c r="L70">
        <v>0.33333333333333331</v>
      </c>
      <c r="M70">
        <v>0.66666666666666663</v>
      </c>
      <c r="N70">
        <v>1</v>
      </c>
      <c r="O70">
        <v>1.666666666666667</v>
      </c>
      <c r="P70">
        <v>4</v>
      </c>
      <c r="Q70">
        <v>4.333333333333333</v>
      </c>
      <c r="R70">
        <v>5.666666666666667</v>
      </c>
      <c r="S70">
        <v>12</v>
      </c>
      <c r="T70">
        <f t="shared" si="1"/>
        <v>30</v>
      </c>
    </row>
    <row r="71" spans="1:20" x14ac:dyDescent="0.2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0.33333333333333331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0.33333333333333331</v>
      </c>
      <c r="P71">
        <v>0.33333333333333331</v>
      </c>
      <c r="Q71">
        <v>0.33333333333333331</v>
      </c>
      <c r="R71">
        <v>0.66666666666666663</v>
      </c>
      <c r="S71">
        <v>1</v>
      </c>
      <c r="T71">
        <f t="shared" si="1"/>
        <v>3</v>
      </c>
    </row>
    <row r="72" spans="1:20" x14ac:dyDescent="0.25">
      <c r="A72" t="s">
        <v>73</v>
      </c>
      <c r="B72">
        <v>0.66666666666666663</v>
      </c>
      <c r="C72">
        <v>0.33333333333333331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0.33333333333333331</v>
      </c>
      <c r="J72">
        <v>0</v>
      </c>
      <c r="K72">
        <v>0</v>
      </c>
      <c r="L72">
        <v>0.66666666666666663</v>
      </c>
      <c r="M72">
        <v>1.666666666666667</v>
      </c>
      <c r="N72">
        <v>1</v>
      </c>
      <c r="O72">
        <v>2.333333333333333</v>
      </c>
      <c r="P72">
        <v>1.666666666666667</v>
      </c>
      <c r="Q72">
        <v>2</v>
      </c>
      <c r="R72">
        <v>1</v>
      </c>
      <c r="S72">
        <v>7</v>
      </c>
      <c r="T72">
        <f t="shared" si="1"/>
        <v>18.666666666666668</v>
      </c>
    </row>
    <row r="73" spans="1:20" x14ac:dyDescent="0.25">
      <c r="A73" s="4" t="s">
        <v>74</v>
      </c>
      <c r="B73">
        <v>0</v>
      </c>
      <c r="C73">
        <v>0</v>
      </c>
      <c r="D73">
        <v>0</v>
      </c>
      <c r="E73">
        <v>0</v>
      </c>
      <c r="F73">
        <v>0.33333333333333331</v>
      </c>
      <c r="G73">
        <v>0</v>
      </c>
      <c r="H73">
        <v>0.33333333333333331</v>
      </c>
      <c r="I73">
        <v>2.666666666666667</v>
      </c>
      <c r="J73">
        <v>1</v>
      </c>
      <c r="K73">
        <v>2</v>
      </c>
      <c r="L73">
        <v>2.333333333333333</v>
      </c>
      <c r="M73">
        <v>1.666666666666667</v>
      </c>
      <c r="N73">
        <v>2.333333333333333</v>
      </c>
      <c r="O73">
        <v>4</v>
      </c>
      <c r="P73">
        <v>6</v>
      </c>
      <c r="Q73">
        <v>6.333333333333333</v>
      </c>
      <c r="R73">
        <v>7</v>
      </c>
      <c r="S73">
        <v>13</v>
      </c>
      <c r="T73">
        <f t="shared" si="1"/>
        <v>49</v>
      </c>
    </row>
    <row r="74" spans="1:2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0.33333333333333331</v>
      </c>
      <c r="M74">
        <v>0.33333333333333331</v>
      </c>
      <c r="N74">
        <v>0</v>
      </c>
      <c r="O74">
        <v>0.33333333333333331</v>
      </c>
      <c r="P74">
        <v>0</v>
      </c>
      <c r="Q74">
        <v>0</v>
      </c>
      <c r="R74">
        <v>0</v>
      </c>
      <c r="S74">
        <v>0.33333333333333331</v>
      </c>
      <c r="T74">
        <f t="shared" si="1"/>
        <v>1.3333333333333333</v>
      </c>
    </row>
    <row r="75" spans="1:2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0.33333333333333331</v>
      </c>
      <c r="S75">
        <v>0</v>
      </c>
      <c r="T75">
        <f t="shared" si="1"/>
        <v>1.6666666666666665</v>
      </c>
    </row>
    <row r="76" spans="1:20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0.33333333333333331</v>
      </c>
      <c r="G76">
        <v>0</v>
      </c>
      <c r="H76">
        <v>0.33333333333333331</v>
      </c>
      <c r="I76">
        <v>1</v>
      </c>
      <c r="J76">
        <v>0</v>
      </c>
      <c r="K76">
        <v>0.66666666666666663</v>
      </c>
      <c r="L76">
        <v>0.66666666666666663</v>
      </c>
      <c r="M76">
        <v>0.33333333333333331</v>
      </c>
      <c r="N76">
        <v>1.333333333333333</v>
      </c>
      <c r="O76">
        <v>1.333333333333333</v>
      </c>
      <c r="P76">
        <v>1.333333333333333</v>
      </c>
      <c r="Q76">
        <v>1.666666666666667</v>
      </c>
      <c r="R76">
        <v>1.333333333333333</v>
      </c>
      <c r="S76">
        <v>3.666666666666667</v>
      </c>
      <c r="T76">
        <f t="shared" si="1"/>
        <v>14</v>
      </c>
    </row>
    <row r="77" spans="1:20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0.66666666666666663</v>
      </c>
      <c r="J77">
        <v>0</v>
      </c>
      <c r="K77">
        <v>0.33333333333333331</v>
      </c>
      <c r="L77">
        <v>0</v>
      </c>
      <c r="M77">
        <v>0.33333333333333331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f t="shared" si="1"/>
        <v>1.3333333333333333</v>
      </c>
    </row>
    <row r="78" spans="1:20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0.33333333333333331</v>
      </c>
      <c r="P78">
        <v>0</v>
      </c>
      <c r="Q78">
        <v>0.33333333333333331</v>
      </c>
      <c r="R78">
        <v>0.33333333333333331</v>
      </c>
      <c r="S78">
        <v>1</v>
      </c>
      <c r="T78">
        <f t="shared" si="1"/>
        <v>2.333333333333333</v>
      </c>
    </row>
    <row r="79" spans="1:20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0.33333333333333331</v>
      </c>
      <c r="G79">
        <v>0</v>
      </c>
      <c r="H79">
        <v>0.33333333333333331</v>
      </c>
      <c r="I79">
        <v>0</v>
      </c>
      <c r="J79">
        <v>0</v>
      </c>
      <c r="K79">
        <v>0.33333333333333331</v>
      </c>
      <c r="L79">
        <v>0.66666666666666663</v>
      </c>
      <c r="M79">
        <v>0</v>
      </c>
      <c r="N79">
        <v>1.333333333333333</v>
      </c>
      <c r="O79">
        <v>1</v>
      </c>
      <c r="P79">
        <v>1.333333333333333</v>
      </c>
      <c r="Q79">
        <v>1.333333333333333</v>
      </c>
      <c r="R79">
        <v>1</v>
      </c>
      <c r="S79">
        <v>2.666666666666667</v>
      </c>
      <c r="T79">
        <f t="shared" si="1"/>
        <v>10.333333333333332</v>
      </c>
    </row>
    <row r="80" spans="1:20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0.66666666666666663</v>
      </c>
      <c r="Q80">
        <v>0</v>
      </c>
      <c r="R80">
        <v>0.33333333333333331</v>
      </c>
      <c r="S80">
        <v>0</v>
      </c>
      <c r="T80">
        <f t="shared" si="1"/>
        <v>1</v>
      </c>
    </row>
    <row r="81" spans="1:20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1.333333333333333</v>
      </c>
      <c r="J81">
        <v>1</v>
      </c>
      <c r="K81">
        <v>1.333333333333333</v>
      </c>
      <c r="L81">
        <v>1.333333333333333</v>
      </c>
      <c r="M81">
        <v>1</v>
      </c>
      <c r="N81">
        <v>1</v>
      </c>
      <c r="O81">
        <v>2.333333333333333</v>
      </c>
      <c r="P81">
        <v>4</v>
      </c>
      <c r="Q81">
        <v>3.666666666666667</v>
      </c>
      <c r="R81">
        <v>5</v>
      </c>
      <c r="S81">
        <v>9</v>
      </c>
      <c r="T81">
        <f t="shared" si="1"/>
        <v>31</v>
      </c>
    </row>
    <row r="82" spans="1:20" x14ac:dyDescent="0.25">
      <c r="A82" s="4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0.33333333333333331</v>
      </c>
      <c r="J82">
        <v>0</v>
      </c>
      <c r="K82">
        <v>0</v>
      </c>
      <c r="L82">
        <v>0</v>
      </c>
      <c r="M82">
        <v>0</v>
      </c>
      <c r="N82">
        <v>1.333333333333333</v>
      </c>
      <c r="O82">
        <v>0</v>
      </c>
      <c r="P82">
        <v>0.33333333333333331</v>
      </c>
      <c r="Q82">
        <v>1</v>
      </c>
      <c r="R82">
        <v>0</v>
      </c>
      <c r="S82">
        <v>3.333333333333333</v>
      </c>
      <c r="T82">
        <f t="shared" si="1"/>
        <v>6.3333333333333321</v>
      </c>
    </row>
    <row r="83" spans="1:20" x14ac:dyDescent="0.25">
      <c r="A83" s="4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0.33333333333333331</v>
      </c>
      <c r="H83">
        <v>0</v>
      </c>
      <c r="I83">
        <v>0</v>
      </c>
      <c r="J83">
        <v>0.33333333333333331</v>
      </c>
      <c r="K83">
        <v>0</v>
      </c>
      <c r="L83">
        <v>0.33333333333333331</v>
      </c>
      <c r="M83">
        <v>0</v>
      </c>
      <c r="N83">
        <v>0</v>
      </c>
      <c r="O83">
        <v>0</v>
      </c>
      <c r="P83">
        <v>1</v>
      </c>
      <c r="Q83">
        <v>0.66666666666666663</v>
      </c>
      <c r="R83">
        <v>0.66666666666666663</v>
      </c>
      <c r="S83">
        <v>3.333333333333333</v>
      </c>
      <c r="T83">
        <f t="shared" si="1"/>
        <v>6.6666666666666661</v>
      </c>
    </row>
    <row r="84" spans="1:20" x14ac:dyDescent="0.25">
      <c r="A84" s="4" t="s">
        <v>83</v>
      </c>
      <c r="B84">
        <v>0</v>
      </c>
      <c r="C84">
        <v>0</v>
      </c>
      <c r="D84">
        <v>0</v>
      </c>
      <c r="E84">
        <v>0.33333333333333331</v>
      </c>
      <c r="F84">
        <v>0</v>
      </c>
      <c r="G84">
        <v>0</v>
      </c>
      <c r="H84">
        <v>0</v>
      </c>
      <c r="I84">
        <v>0.66666666666666663</v>
      </c>
      <c r="J84">
        <v>0</v>
      </c>
      <c r="K84">
        <v>1</v>
      </c>
      <c r="L84">
        <v>2</v>
      </c>
      <c r="M84">
        <v>1</v>
      </c>
      <c r="N84">
        <v>1.333333333333333</v>
      </c>
      <c r="O84">
        <v>2.666666666666667</v>
      </c>
      <c r="P84">
        <v>1.333333333333333</v>
      </c>
      <c r="Q84">
        <v>2</v>
      </c>
      <c r="R84">
        <v>5.333333333333333</v>
      </c>
      <c r="S84">
        <v>10.66666666666667</v>
      </c>
      <c r="T84">
        <f t="shared" si="1"/>
        <v>28.333333333333336</v>
      </c>
    </row>
    <row r="85" spans="1:20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0.33333333333333331</v>
      </c>
      <c r="N85">
        <v>0</v>
      </c>
      <c r="O85">
        <v>0.33333333333333331</v>
      </c>
      <c r="P85">
        <v>0</v>
      </c>
      <c r="Q85">
        <v>0</v>
      </c>
      <c r="R85">
        <v>1</v>
      </c>
      <c r="S85">
        <v>0.66666666666666663</v>
      </c>
      <c r="T85">
        <f t="shared" si="1"/>
        <v>2.333333333333333</v>
      </c>
    </row>
    <row r="86" spans="1:20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0.66666666666666663</v>
      </c>
      <c r="J86">
        <v>0</v>
      </c>
      <c r="K86">
        <v>0</v>
      </c>
      <c r="L86">
        <v>1</v>
      </c>
      <c r="M86">
        <v>0.33333333333333331</v>
      </c>
      <c r="N86">
        <v>0.66666666666666663</v>
      </c>
      <c r="O86">
        <v>1.333333333333333</v>
      </c>
      <c r="P86">
        <v>1.333333333333333</v>
      </c>
      <c r="Q86">
        <v>1</v>
      </c>
      <c r="R86">
        <v>1.666666666666667</v>
      </c>
      <c r="S86">
        <v>4.666666666666667</v>
      </c>
      <c r="T86">
        <f t="shared" si="1"/>
        <v>12.666666666666666</v>
      </c>
    </row>
    <row r="87" spans="1:20" x14ac:dyDescent="0.25">
      <c r="A87" t="s">
        <v>86</v>
      </c>
      <c r="B87">
        <v>0</v>
      </c>
      <c r="C87">
        <v>0</v>
      </c>
      <c r="D87">
        <v>0</v>
      </c>
      <c r="E87">
        <v>0.33333333333333331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0.33333333333333331</v>
      </c>
      <c r="N87">
        <v>0.66666666666666663</v>
      </c>
      <c r="O87">
        <v>1</v>
      </c>
      <c r="P87">
        <v>0</v>
      </c>
      <c r="Q87">
        <v>1</v>
      </c>
      <c r="R87">
        <v>2.666666666666667</v>
      </c>
      <c r="S87">
        <v>5.333333333333333</v>
      </c>
      <c r="T87">
        <f t="shared" si="1"/>
        <v>13.333333333333332</v>
      </c>
    </row>
    <row r="88" spans="1:20" x14ac:dyDescent="0.25">
      <c r="A88" s="4" t="s">
        <v>113</v>
      </c>
      <c r="B88">
        <v>0</v>
      </c>
      <c r="C88">
        <v>0</v>
      </c>
      <c r="D88">
        <v>0</v>
      </c>
      <c r="E88">
        <v>0</v>
      </c>
      <c r="F88">
        <v>0.66666666666666663</v>
      </c>
      <c r="G88">
        <v>1.333333333333333</v>
      </c>
      <c r="H88">
        <v>1.666666666666667</v>
      </c>
      <c r="I88">
        <v>1</v>
      </c>
      <c r="J88">
        <v>1.333333333333333</v>
      </c>
      <c r="K88">
        <v>0.66666666666666663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f t="shared" si="1"/>
        <v>6.6666666666666661</v>
      </c>
    </row>
    <row r="89" spans="1:20" x14ac:dyDescent="0.25">
      <c r="A89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f t="shared" si="1"/>
        <v>0.33333333333333331</v>
      </c>
    </row>
    <row r="90" spans="1:20" x14ac:dyDescent="0.25">
      <c r="A90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0.33333333333333331</v>
      </c>
      <c r="J90">
        <v>1</v>
      </c>
      <c r="K90">
        <v>0.33333333333333331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f t="shared" si="1"/>
        <v>3.666666666666667</v>
      </c>
    </row>
    <row r="91" spans="1:20" x14ac:dyDescent="0.25">
      <c r="A91" t="s">
        <v>116</v>
      </c>
      <c r="B91">
        <v>0</v>
      </c>
      <c r="C91">
        <v>0</v>
      </c>
      <c r="D91">
        <v>0</v>
      </c>
      <c r="E91">
        <v>0</v>
      </c>
      <c r="F91">
        <v>0.66666666666666663</v>
      </c>
      <c r="G91">
        <v>0.33333333333333331</v>
      </c>
      <c r="H91">
        <v>0.66666666666666663</v>
      </c>
      <c r="I91">
        <v>0.33333333333333331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1"/>
        <v>1.9999999999999998</v>
      </c>
    </row>
    <row r="92" spans="1:20" x14ac:dyDescent="0.25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0.33333333333333331</v>
      </c>
    </row>
    <row r="93" spans="1:20" x14ac:dyDescent="0.25">
      <c r="A93" t="s">
        <v>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0.33333333333333331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0.33333333333333331</v>
      </c>
    </row>
    <row r="94" spans="1:20" x14ac:dyDescent="0.25">
      <c r="A94" s="4" t="s">
        <v>87</v>
      </c>
      <c r="B94">
        <v>21.666666666666661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f t="shared" si="1"/>
        <v>21.666666666666661</v>
      </c>
    </row>
    <row r="95" spans="1:20" x14ac:dyDescent="0.25">
      <c r="A95" t="s">
        <v>117</v>
      </c>
      <c r="B95">
        <v>2.333333333333333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1"/>
        <v>2.333333333333333</v>
      </c>
    </row>
    <row r="96" spans="1:20" x14ac:dyDescent="0.25">
      <c r="A96" t="s">
        <v>118</v>
      </c>
      <c r="B96">
        <v>0.66666666666666663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f t="shared" si="1"/>
        <v>0.66666666666666663</v>
      </c>
    </row>
    <row r="97" spans="1:20" x14ac:dyDescent="0.25">
      <c r="A97" t="s">
        <v>88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f t="shared" si="1"/>
        <v>12</v>
      </c>
    </row>
    <row r="98" spans="1:20" x14ac:dyDescent="0.25">
      <c r="A98" t="s">
        <v>89</v>
      </c>
      <c r="B98">
        <v>6.666666666666667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si="1"/>
        <v>6.666666666666667</v>
      </c>
    </row>
    <row r="99" spans="1:20" x14ac:dyDescent="0.25">
      <c r="A99" s="4" t="s">
        <v>90</v>
      </c>
      <c r="B99">
        <v>9.6666666666666661</v>
      </c>
      <c r="C99">
        <v>1</v>
      </c>
      <c r="D99">
        <v>0</v>
      </c>
      <c r="E99">
        <v>0</v>
      </c>
      <c r="F99">
        <v>0.33333333333333331</v>
      </c>
      <c r="G99">
        <v>0.33333333333333331</v>
      </c>
      <c r="H99">
        <v>0</v>
      </c>
      <c r="I99">
        <v>0</v>
      </c>
      <c r="J99">
        <v>0</v>
      </c>
      <c r="K99">
        <v>0.33333333333333331</v>
      </c>
      <c r="L99">
        <v>0</v>
      </c>
      <c r="M99">
        <v>0.66666666666666663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0.33333333333333331</v>
      </c>
      <c r="T99">
        <f t="shared" si="1"/>
        <v>12.666666666666668</v>
      </c>
    </row>
    <row r="100" spans="1:20" x14ac:dyDescent="0.25">
      <c r="A100" t="s">
        <v>119</v>
      </c>
      <c r="B100">
        <v>2.333333333333333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f t="shared" si="1"/>
        <v>2.333333333333333</v>
      </c>
    </row>
    <row r="101" spans="1:20" x14ac:dyDescent="0.25">
      <c r="A101" t="s">
        <v>91</v>
      </c>
      <c r="B101">
        <v>4.333333333333333</v>
      </c>
      <c r="C101">
        <v>0.66666666666666663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f t="shared" si="1"/>
        <v>5</v>
      </c>
    </row>
    <row r="102" spans="1:20" x14ac:dyDescent="0.25">
      <c r="A102" t="s">
        <v>92</v>
      </c>
      <c r="B102">
        <v>3</v>
      </c>
      <c r="C102">
        <v>0.33333333333333331</v>
      </c>
      <c r="D102">
        <v>0</v>
      </c>
      <c r="E102">
        <v>0</v>
      </c>
      <c r="F102">
        <v>0.33333333333333331</v>
      </c>
      <c r="G102">
        <v>0.33333333333333331</v>
      </c>
      <c r="H102">
        <v>0</v>
      </c>
      <c r="I102">
        <v>0</v>
      </c>
      <c r="J102">
        <v>0</v>
      </c>
      <c r="K102">
        <v>0.33333333333333331</v>
      </c>
      <c r="L102">
        <v>0</v>
      </c>
      <c r="M102">
        <v>0.66666666666666663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0.33333333333333331</v>
      </c>
      <c r="T102">
        <f t="shared" si="1"/>
        <v>5.333333333333333</v>
      </c>
    </row>
    <row r="103" spans="1:20" x14ac:dyDescent="0.25">
      <c r="A103" s="2" t="s">
        <v>93</v>
      </c>
      <c r="B103" s="2">
        <v>1.333333333333333</v>
      </c>
      <c r="C103" s="2">
        <v>0.33333333333333331</v>
      </c>
      <c r="D103" s="2">
        <v>0</v>
      </c>
      <c r="E103" s="2">
        <v>0.66666666666666663</v>
      </c>
      <c r="F103" s="2">
        <v>0.33333333333333331</v>
      </c>
      <c r="G103" s="2">
        <v>0.66666666666666663</v>
      </c>
      <c r="H103" s="2">
        <v>1.333333333333333</v>
      </c>
      <c r="I103" s="2">
        <v>2.666666666666667</v>
      </c>
      <c r="J103" s="2">
        <v>2.666666666666667</v>
      </c>
      <c r="K103" s="2">
        <v>4.666666666666667</v>
      </c>
      <c r="L103" s="2">
        <v>5</v>
      </c>
      <c r="M103" s="2">
        <v>5.666666666666667</v>
      </c>
      <c r="N103" s="2">
        <v>7.666666666666667</v>
      </c>
      <c r="O103" s="2">
        <v>7.666666666666667</v>
      </c>
      <c r="P103" s="2">
        <v>11.33333333333333</v>
      </c>
      <c r="Q103" s="2">
        <v>10.33333333333333</v>
      </c>
      <c r="R103" s="2">
        <v>14.66666666666667</v>
      </c>
      <c r="S103" s="2">
        <v>51</v>
      </c>
      <c r="T103" s="2">
        <f t="shared" si="1"/>
        <v>127.99999999999999</v>
      </c>
    </row>
    <row r="104" spans="1:20" x14ac:dyDescent="0.25">
      <c r="A104" t="s">
        <v>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0.33333333333333331</v>
      </c>
      <c r="S104">
        <v>3.333333333333333</v>
      </c>
      <c r="T104">
        <f t="shared" si="1"/>
        <v>3.6666666666666665</v>
      </c>
    </row>
    <row r="105" spans="1:20" x14ac:dyDescent="0.25">
      <c r="A105" t="s">
        <v>135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0.33333333333333331</v>
      </c>
      <c r="J105">
        <v>0.66666666666666663</v>
      </c>
      <c r="K105">
        <v>0</v>
      </c>
      <c r="L105">
        <v>0.33333333333333331</v>
      </c>
      <c r="M105">
        <v>0</v>
      </c>
      <c r="N105">
        <v>0.33333333333333331</v>
      </c>
      <c r="O105">
        <v>1</v>
      </c>
      <c r="P105">
        <v>1.333333333333333</v>
      </c>
      <c r="Q105">
        <v>0.66666666666666663</v>
      </c>
      <c r="R105">
        <v>0.66666666666666663</v>
      </c>
      <c r="S105">
        <v>6.666666666666667</v>
      </c>
      <c r="T105">
        <f t="shared" si="1"/>
        <v>12</v>
      </c>
    </row>
    <row r="106" spans="1:20" x14ac:dyDescent="0.25">
      <c r="A106" t="s">
        <v>95</v>
      </c>
      <c r="B106">
        <v>1.333333333333333</v>
      </c>
      <c r="C106">
        <v>0.33333333333333331</v>
      </c>
      <c r="D106">
        <v>0</v>
      </c>
      <c r="E106">
        <v>0.66666666666666663</v>
      </c>
      <c r="F106">
        <v>0.33333333333333331</v>
      </c>
      <c r="G106">
        <v>0.66666666666666663</v>
      </c>
      <c r="H106">
        <v>1.333333333333333</v>
      </c>
      <c r="I106">
        <v>2.333333333333333</v>
      </c>
      <c r="J106">
        <v>2</v>
      </c>
      <c r="K106">
        <v>4.666666666666667</v>
      </c>
      <c r="L106">
        <v>4.666666666666667</v>
      </c>
      <c r="M106">
        <v>5.666666666666667</v>
      </c>
      <c r="N106">
        <v>7.333333333333333</v>
      </c>
      <c r="O106">
        <v>6.666666666666667</v>
      </c>
      <c r="P106">
        <v>10</v>
      </c>
      <c r="Q106">
        <v>9.6666666666666661</v>
      </c>
      <c r="R106">
        <v>13.66666666666667</v>
      </c>
      <c r="S106">
        <v>41</v>
      </c>
      <c r="T106">
        <f t="shared" si="1"/>
        <v>112.33333333333333</v>
      </c>
    </row>
    <row r="107" spans="1:20" x14ac:dyDescent="0.25">
      <c r="A107" s="2" t="s">
        <v>96</v>
      </c>
      <c r="B107" s="2">
        <v>0</v>
      </c>
      <c r="C107" s="2">
        <v>0.33333333333333331</v>
      </c>
      <c r="D107" s="2">
        <v>0.66666666666666663</v>
      </c>
      <c r="E107" s="2">
        <v>1.333333333333333</v>
      </c>
      <c r="F107" s="2">
        <v>2.333333333333333</v>
      </c>
      <c r="G107" s="2">
        <v>3.333333333333333</v>
      </c>
      <c r="H107" s="2">
        <v>4</v>
      </c>
      <c r="I107" s="2">
        <v>5.666666666666667</v>
      </c>
      <c r="J107" s="2">
        <v>4.333333333333333</v>
      </c>
      <c r="K107" s="2">
        <v>3</v>
      </c>
      <c r="L107" s="2">
        <v>3.333333333333333</v>
      </c>
      <c r="M107" s="2">
        <v>2</v>
      </c>
      <c r="N107" s="2">
        <v>2.333333333333333</v>
      </c>
      <c r="O107" s="2">
        <v>1.666666666666667</v>
      </c>
      <c r="P107" s="2">
        <v>2.666666666666667</v>
      </c>
      <c r="Q107" s="2">
        <v>4</v>
      </c>
      <c r="R107" s="2">
        <v>3.666666666666667</v>
      </c>
      <c r="S107" s="2">
        <v>11</v>
      </c>
      <c r="T107" s="2">
        <f t="shared" si="1"/>
        <v>55.666666666666657</v>
      </c>
    </row>
    <row r="108" spans="1:20" x14ac:dyDescent="0.25">
      <c r="A108" t="s">
        <v>97</v>
      </c>
      <c r="B108">
        <v>0</v>
      </c>
      <c r="C108">
        <v>0.33333333333333331</v>
      </c>
      <c r="D108">
        <v>0.66666666666666663</v>
      </c>
      <c r="E108">
        <v>0.66666666666666663</v>
      </c>
      <c r="F108">
        <v>0.33333333333333331</v>
      </c>
      <c r="G108">
        <v>0.33333333333333331</v>
      </c>
      <c r="H108">
        <v>1.333333333333333</v>
      </c>
      <c r="I108">
        <v>1</v>
      </c>
      <c r="J108">
        <v>2.333333333333333</v>
      </c>
      <c r="K108">
        <v>1.333333333333333</v>
      </c>
      <c r="L108">
        <v>0.33333333333333331</v>
      </c>
      <c r="M108">
        <v>0.33333333333333331</v>
      </c>
      <c r="N108">
        <v>0.66666666666666663</v>
      </c>
      <c r="O108">
        <v>0</v>
      </c>
      <c r="P108">
        <v>0.33333333333333331</v>
      </c>
      <c r="Q108">
        <v>1.333333333333333</v>
      </c>
      <c r="R108">
        <v>0.66666666666666663</v>
      </c>
      <c r="S108">
        <v>0.66666666666666663</v>
      </c>
      <c r="T108">
        <f t="shared" si="1"/>
        <v>12.666666666666664</v>
      </c>
    </row>
    <row r="109" spans="1:20" x14ac:dyDescent="0.25">
      <c r="A109" t="s">
        <v>98</v>
      </c>
      <c r="B109">
        <v>0</v>
      </c>
      <c r="C109">
        <v>0</v>
      </c>
      <c r="D109">
        <v>0</v>
      </c>
      <c r="E109">
        <v>0.33333333333333331</v>
      </c>
      <c r="F109">
        <v>0</v>
      </c>
      <c r="G109">
        <v>0</v>
      </c>
      <c r="H109">
        <v>0</v>
      </c>
      <c r="I109">
        <v>0.33333333333333331</v>
      </c>
      <c r="J109">
        <v>0</v>
      </c>
      <c r="K109">
        <v>0</v>
      </c>
      <c r="L109">
        <v>0.66666666666666663</v>
      </c>
      <c r="M109">
        <v>0.33333333333333331</v>
      </c>
      <c r="N109">
        <v>0</v>
      </c>
      <c r="O109">
        <v>0.66666666666666663</v>
      </c>
      <c r="P109">
        <v>1.666666666666667</v>
      </c>
      <c r="Q109">
        <v>1.666666666666667</v>
      </c>
      <c r="R109">
        <v>2.333333333333333</v>
      </c>
      <c r="S109">
        <v>7.333333333333333</v>
      </c>
      <c r="T109">
        <f t="shared" si="1"/>
        <v>15.333333333333332</v>
      </c>
    </row>
    <row r="110" spans="1:20" x14ac:dyDescent="0.25">
      <c r="A110" t="s">
        <v>120</v>
      </c>
      <c r="B110">
        <v>0</v>
      </c>
      <c r="C110">
        <v>0</v>
      </c>
      <c r="D110">
        <v>0</v>
      </c>
      <c r="E110">
        <v>0</v>
      </c>
      <c r="F110">
        <v>0.33333333333333331</v>
      </c>
      <c r="G110">
        <v>0</v>
      </c>
      <c r="H110">
        <v>0</v>
      </c>
      <c r="I110">
        <v>0</v>
      </c>
      <c r="J110">
        <v>0.33333333333333331</v>
      </c>
      <c r="K110">
        <v>0</v>
      </c>
      <c r="L110">
        <v>0.33333333333333331</v>
      </c>
      <c r="M110">
        <v>0</v>
      </c>
      <c r="N110">
        <v>0.33333333333333331</v>
      </c>
      <c r="O110">
        <v>0</v>
      </c>
      <c r="P110">
        <v>0</v>
      </c>
      <c r="Q110">
        <v>0.33333333333333331</v>
      </c>
      <c r="R110">
        <v>0</v>
      </c>
      <c r="S110">
        <v>0</v>
      </c>
      <c r="T110">
        <f t="shared" si="1"/>
        <v>1.6666666666666665</v>
      </c>
    </row>
    <row r="111" spans="1:20" x14ac:dyDescent="0.25">
      <c r="A111" t="s">
        <v>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0.33333333333333331</v>
      </c>
      <c r="R111">
        <v>0</v>
      </c>
      <c r="S111">
        <v>0</v>
      </c>
      <c r="T111">
        <f t="shared" si="1"/>
        <v>0.33333333333333331</v>
      </c>
    </row>
    <row r="112" spans="1:20" x14ac:dyDescent="0.25">
      <c r="A112" t="s">
        <v>100</v>
      </c>
      <c r="B112">
        <v>0</v>
      </c>
      <c r="C112">
        <v>0</v>
      </c>
      <c r="D112">
        <v>0</v>
      </c>
      <c r="E112">
        <v>0</v>
      </c>
      <c r="F112">
        <v>0.66666666666666663</v>
      </c>
      <c r="G112">
        <v>0.66666666666666663</v>
      </c>
      <c r="H112">
        <v>0</v>
      </c>
      <c r="I112">
        <v>1.333333333333333</v>
      </c>
      <c r="J112">
        <v>0.66666666666666663</v>
      </c>
      <c r="K112">
        <v>0.66666666666666663</v>
      </c>
      <c r="L112">
        <v>1</v>
      </c>
      <c r="M112">
        <v>0</v>
      </c>
      <c r="N112">
        <v>0.33333333333333331</v>
      </c>
      <c r="O112">
        <v>0.33333333333333331</v>
      </c>
      <c r="P112">
        <v>0.33333333333333331</v>
      </c>
      <c r="Q112">
        <v>0.33333333333333331</v>
      </c>
      <c r="R112">
        <v>0</v>
      </c>
      <c r="S112">
        <v>0</v>
      </c>
      <c r="T112">
        <f t="shared" si="1"/>
        <v>6.3333333333333313</v>
      </c>
    </row>
    <row r="113" spans="1:20" x14ac:dyDescent="0.25">
      <c r="A113" t="s">
        <v>101</v>
      </c>
      <c r="B113">
        <v>0</v>
      </c>
      <c r="C113">
        <v>0</v>
      </c>
      <c r="D113">
        <v>0</v>
      </c>
      <c r="E113">
        <v>0</v>
      </c>
      <c r="F113">
        <v>0.66666666666666663</v>
      </c>
      <c r="G113">
        <v>1.666666666666667</v>
      </c>
      <c r="H113">
        <v>1.666666666666667</v>
      </c>
      <c r="I113">
        <v>2.333333333333333</v>
      </c>
      <c r="J113">
        <v>1</v>
      </c>
      <c r="K113">
        <v>0.66666666666666663</v>
      </c>
      <c r="L113">
        <v>0.66666666666666663</v>
      </c>
      <c r="M113">
        <v>0.33333333333333331</v>
      </c>
      <c r="N113">
        <v>0.33333333333333331</v>
      </c>
      <c r="O113">
        <v>0</v>
      </c>
      <c r="P113">
        <v>0.33333333333333331</v>
      </c>
      <c r="Q113">
        <v>0</v>
      </c>
      <c r="R113">
        <v>0.33333333333333331</v>
      </c>
      <c r="S113">
        <v>0</v>
      </c>
      <c r="T113">
        <f t="shared" si="1"/>
        <v>10.000000000000002</v>
      </c>
    </row>
    <row r="114" spans="1:20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0.33333333333333331</v>
      </c>
      <c r="I114">
        <v>0.33333333333333331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0.33333333333333331</v>
      </c>
      <c r="T114">
        <f t="shared" si="1"/>
        <v>1</v>
      </c>
    </row>
    <row r="115" spans="1:20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0.33333333333333331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f t="shared" si="1"/>
        <v>0.33333333333333331</v>
      </c>
    </row>
    <row r="116" spans="1:20" x14ac:dyDescent="0.25">
      <c r="A116" t="s">
        <v>102</v>
      </c>
      <c r="B116">
        <v>0</v>
      </c>
      <c r="C116">
        <v>0</v>
      </c>
      <c r="D116">
        <v>0</v>
      </c>
      <c r="E116">
        <v>0.33333333333333331</v>
      </c>
      <c r="F116">
        <v>0.33333333333333331</v>
      </c>
      <c r="G116">
        <v>0.66666666666666663</v>
      </c>
      <c r="H116">
        <v>0.66666666666666663</v>
      </c>
      <c r="I116">
        <v>0</v>
      </c>
      <c r="J116">
        <v>0</v>
      </c>
      <c r="K116">
        <v>0.33333333333333331</v>
      </c>
      <c r="L116">
        <v>0.33333333333333331</v>
      </c>
      <c r="M116">
        <v>1</v>
      </c>
      <c r="N116">
        <v>0.66666666666666663</v>
      </c>
      <c r="O116">
        <v>0.66666666666666663</v>
      </c>
      <c r="P116">
        <v>0</v>
      </c>
      <c r="Q116">
        <v>0</v>
      </c>
      <c r="R116">
        <v>0.33333333333333331</v>
      </c>
      <c r="S116">
        <v>2.666666666666667</v>
      </c>
      <c r="T116">
        <f>SUM(B116:S116)</f>
        <v>8</v>
      </c>
    </row>
    <row r="117" spans="1:20" x14ac:dyDescent="0.25">
      <c r="A117" t="s">
        <v>19</v>
      </c>
      <c r="B117">
        <f>SUM(B2,B21,B42,B45,B49,B53,B58,B67,B73,B82,B83,B84,B88,B94,B99,B103,B107)</f>
        <v>38.666666666666664</v>
      </c>
      <c r="C117">
        <f t="shared" ref="C117:S117" si="2">SUM(C2,C21,C42,C45,C49,C53,C58,C67,C73,C82,C83,C84,C88,C94,C99,C103,C107)</f>
        <v>5.6666666666666652</v>
      </c>
      <c r="D117">
        <f t="shared" si="2"/>
        <v>3.6666666666666665</v>
      </c>
      <c r="E117">
        <f t="shared" si="2"/>
        <v>3.333333333333333</v>
      </c>
      <c r="F117">
        <f t="shared" si="2"/>
        <v>6.6666666666666661</v>
      </c>
      <c r="G117">
        <f t="shared" si="2"/>
        <v>10.333333333333332</v>
      </c>
      <c r="H117">
        <f t="shared" si="2"/>
        <v>13</v>
      </c>
      <c r="I117">
        <f t="shared" si="2"/>
        <v>23.000000000000004</v>
      </c>
      <c r="J117">
        <f t="shared" si="2"/>
        <v>27.666666666666664</v>
      </c>
      <c r="K117">
        <f t="shared" si="2"/>
        <v>38.666666666666664</v>
      </c>
      <c r="L117">
        <f t="shared" si="2"/>
        <v>51.000000000000007</v>
      </c>
      <c r="M117">
        <f t="shared" si="2"/>
        <v>69.333333333333343</v>
      </c>
      <c r="N117">
        <f t="shared" si="2"/>
        <v>85.999999999999972</v>
      </c>
      <c r="O117">
        <f t="shared" si="2"/>
        <v>112.00000000000001</v>
      </c>
      <c r="P117">
        <f t="shared" si="2"/>
        <v>130.33333333333334</v>
      </c>
      <c r="Q117">
        <f t="shared" si="2"/>
        <v>154.66666666666666</v>
      </c>
      <c r="R117">
        <f t="shared" si="2"/>
        <v>178.33333333333331</v>
      </c>
      <c r="S117">
        <f t="shared" si="2"/>
        <v>482.66666666666663</v>
      </c>
      <c r="T117">
        <f>SUM(B117:S117)</f>
        <v>1435</v>
      </c>
    </row>
    <row r="119" spans="1:20" x14ac:dyDescent="0.25">
      <c r="A119" t="s">
        <v>156</v>
      </c>
      <c r="B119">
        <f>(B$103/(B$117-B$107))</f>
        <v>3.4482758620689648E-2</v>
      </c>
      <c r="C119">
        <f t="shared" ref="C119:S119" si="3">(C$103/(C$117-C$107))</f>
        <v>6.2500000000000014E-2</v>
      </c>
      <c r="D119">
        <f t="shared" si="3"/>
        <v>0</v>
      </c>
      <c r="E119">
        <f>(E$103/(E$117-E$107))</f>
        <v>0.33333333333333331</v>
      </c>
      <c r="F119">
        <f t="shared" si="3"/>
        <v>7.6923076923076927E-2</v>
      </c>
      <c r="G119">
        <f t="shared" si="3"/>
        <v>9.5238095238095247E-2</v>
      </c>
      <c r="H119">
        <f t="shared" si="3"/>
        <v>0.14814814814814811</v>
      </c>
      <c r="I119">
        <f t="shared" si="3"/>
        <v>0.15384615384615385</v>
      </c>
      <c r="J119">
        <f t="shared" si="3"/>
        <v>0.11428571428571431</v>
      </c>
      <c r="K119">
        <f t="shared" si="3"/>
        <v>0.13084112149532712</v>
      </c>
      <c r="L119">
        <f t="shared" si="3"/>
        <v>0.10489510489510488</v>
      </c>
      <c r="M119">
        <f t="shared" si="3"/>
        <v>8.415841584158415E-2</v>
      </c>
      <c r="N119">
        <f t="shared" si="3"/>
        <v>9.1633466135458197E-2</v>
      </c>
      <c r="O119">
        <f t="shared" si="3"/>
        <v>6.9486404833836848E-2</v>
      </c>
      <c r="P119">
        <f t="shared" si="3"/>
        <v>8.8772845953002583E-2</v>
      </c>
      <c r="Q119">
        <f t="shared" si="3"/>
        <v>6.8584070796460159E-2</v>
      </c>
      <c r="R119">
        <f t="shared" si="3"/>
        <v>8.3969465648854977E-2</v>
      </c>
      <c r="S119">
        <f t="shared" si="3"/>
        <v>0.10812720848056538</v>
      </c>
    </row>
    <row r="120" spans="1:20" x14ac:dyDescent="0.25">
      <c r="A120" t="s">
        <v>157</v>
      </c>
      <c r="B120">
        <f>1+B119</f>
        <v>1.0344827586206897</v>
      </c>
      <c r="C120">
        <f t="shared" ref="C120:R120" si="4">1+C119</f>
        <v>1.0625</v>
      </c>
      <c r="D120">
        <f t="shared" si="4"/>
        <v>1</v>
      </c>
      <c r="E120">
        <f t="shared" si="4"/>
        <v>1.3333333333333333</v>
      </c>
      <c r="F120">
        <f t="shared" si="4"/>
        <v>1.0769230769230769</v>
      </c>
      <c r="G120">
        <f t="shared" si="4"/>
        <v>1.0952380952380953</v>
      </c>
      <c r="H120">
        <f t="shared" si="4"/>
        <v>1.1481481481481481</v>
      </c>
      <c r="I120">
        <f t="shared" si="4"/>
        <v>1.1538461538461537</v>
      </c>
      <c r="J120">
        <f t="shared" si="4"/>
        <v>1.1142857142857143</v>
      </c>
      <c r="K120">
        <f t="shared" si="4"/>
        <v>1.1308411214953271</v>
      </c>
      <c r="L120">
        <f t="shared" si="4"/>
        <v>1.1048951048951048</v>
      </c>
      <c r="M120">
        <f t="shared" si="4"/>
        <v>1.0841584158415842</v>
      </c>
      <c r="N120">
        <f t="shared" si="4"/>
        <v>1.0916334661354581</v>
      </c>
      <c r="O120">
        <f t="shared" si="4"/>
        <v>1.0694864048338368</v>
      </c>
      <c r="P120">
        <f t="shared" si="4"/>
        <v>1.0887728459530026</v>
      </c>
      <c r="Q120">
        <f t="shared" si="4"/>
        <v>1.0685840707964602</v>
      </c>
      <c r="R120">
        <f t="shared" si="4"/>
        <v>1.083969465648855</v>
      </c>
      <c r="S120">
        <f>1+S119</f>
        <v>1.1081272084805653</v>
      </c>
    </row>
    <row r="122" spans="1:20" x14ac:dyDescent="0.25">
      <c r="A122" s="15" t="s">
        <v>149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</row>
    <row r="124" spans="1:20" x14ac:dyDescent="0.25">
      <c r="A124" s="4" t="s">
        <v>20</v>
      </c>
      <c r="B124">
        <f>IF(B$103=0, B2, B2*B$120)</f>
        <v>2.758620689655173</v>
      </c>
      <c r="C124">
        <f t="shared" ref="C124:S124" si="5">IF(C$103=0, C2, C2*C$120)</f>
        <v>1.4166666666666663</v>
      </c>
      <c r="D124">
        <f t="shared" si="5"/>
        <v>0.66666666666666663</v>
      </c>
      <c r="E124">
        <f t="shared" si="5"/>
        <v>0</v>
      </c>
      <c r="F124">
        <f t="shared" si="5"/>
        <v>1.0769230769230769</v>
      </c>
      <c r="G124">
        <f t="shared" si="5"/>
        <v>1.4603174603174602</v>
      </c>
      <c r="H124">
        <f t="shared" si="5"/>
        <v>2.2962962962962963</v>
      </c>
      <c r="I124">
        <f t="shared" si="5"/>
        <v>3.8461538461538454</v>
      </c>
      <c r="J124">
        <f t="shared" si="5"/>
        <v>8.1714285714285708</v>
      </c>
      <c r="K124">
        <f t="shared" si="5"/>
        <v>8.6697819314641755</v>
      </c>
      <c r="L124">
        <f t="shared" si="5"/>
        <v>13.258741258741257</v>
      </c>
      <c r="M124">
        <f t="shared" si="5"/>
        <v>18.430693069306933</v>
      </c>
      <c r="N124">
        <f t="shared" si="5"/>
        <v>21.832669322709162</v>
      </c>
      <c r="O124">
        <f t="shared" si="5"/>
        <v>29.94561933534743</v>
      </c>
      <c r="P124">
        <f t="shared" si="5"/>
        <v>27.945169712793739</v>
      </c>
      <c r="Q124">
        <f t="shared" si="5"/>
        <v>31.345132743362829</v>
      </c>
      <c r="R124">
        <f t="shared" si="5"/>
        <v>36.493638676844775</v>
      </c>
      <c r="S124">
        <f t="shared" si="5"/>
        <v>83.109540636042396</v>
      </c>
      <c r="T124">
        <f>SUM(B124:S124)</f>
        <v>292.72405996072041</v>
      </c>
    </row>
    <row r="125" spans="1:20" x14ac:dyDescent="0.25">
      <c r="A125" t="s">
        <v>21</v>
      </c>
      <c r="B125">
        <f t="shared" ref="B125:S125" si="6">IF(B$103=0, B3, B3*B$120)</f>
        <v>0.68965517241379315</v>
      </c>
      <c r="C125">
        <f t="shared" si="6"/>
        <v>0.35416666666666663</v>
      </c>
      <c r="D125">
        <f t="shared" si="6"/>
        <v>0</v>
      </c>
      <c r="E125">
        <f t="shared" si="6"/>
        <v>0</v>
      </c>
      <c r="F125">
        <f t="shared" si="6"/>
        <v>0</v>
      </c>
      <c r="G125">
        <f t="shared" si="6"/>
        <v>0</v>
      </c>
      <c r="H125">
        <f t="shared" si="6"/>
        <v>0</v>
      </c>
      <c r="I125">
        <f t="shared" si="6"/>
        <v>0</v>
      </c>
      <c r="J125">
        <f t="shared" si="6"/>
        <v>0</v>
      </c>
      <c r="K125">
        <f t="shared" si="6"/>
        <v>0</v>
      </c>
      <c r="L125">
        <f t="shared" si="6"/>
        <v>0.36829836829836826</v>
      </c>
      <c r="M125">
        <f t="shared" si="6"/>
        <v>0.36138613861386137</v>
      </c>
      <c r="N125">
        <f t="shared" si="6"/>
        <v>0</v>
      </c>
      <c r="O125">
        <f t="shared" si="6"/>
        <v>0.71299093655589119</v>
      </c>
      <c r="P125">
        <f t="shared" si="6"/>
        <v>0</v>
      </c>
      <c r="Q125">
        <f t="shared" si="6"/>
        <v>1.4247787610619467</v>
      </c>
      <c r="R125">
        <f t="shared" si="6"/>
        <v>1.083969465648855</v>
      </c>
      <c r="S125">
        <f t="shared" si="6"/>
        <v>3.324381625441696</v>
      </c>
      <c r="T125">
        <f t="shared" ref="T125:T188" si="7">SUM(B125:S125)</f>
        <v>8.3196271347010775</v>
      </c>
    </row>
    <row r="126" spans="1:20" x14ac:dyDescent="0.25">
      <c r="A126" t="s">
        <v>22</v>
      </c>
      <c r="B126">
        <f t="shared" ref="B126:S126" si="8">IF(B$103=0, B4, B4*B$120)</f>
        <v>0.68965517241379315</v>
      </c>
      <c r="C126">
        <f t="shared" si="8"/>
        <v>0.35416666666666663</v>
      </c>
      <c r="D126">
        <f t="shared" si="8"/>
        <v>0</v>
      </c>
      <c r="E126">
        <f t="shared" si="8"/>
        <v>0</v>
      </c>
      <c r="F126">
        <f t="shared" si="8"/>
        <v>0</v>
      </c>
      <c r="G126">
        <f t="shared" si="8"/>
        <v>0</v>
      </c>
      <c r="H126">
        <f t="shared" si="8"/>
        <v>0</v>
      </c>
      <c r="I126">
        <f t="shared" si="8"/>
        <v>0</v>
      </c>
      <c r="J126">
        <f t="shared" si="8"/>
        <v>0</v>
      </c>
      <c r="K126">
        <f t="shared" si="8"/>
        <v>0</v>
      </c>
      <c r="L126">
        <f t="shared" si="8"/>
        <v>0.36829836829836826</v>
      </c>
      <c r="M126">
        <f t="shared" si="8"/>
        <v>0.36138613861386137</v>
      </c>
      <c r="N126">
        <f t="shared" si="8"/>
        <v>0</v>
      </c>
      <c r="O126">
        <f t="shared" si="8"/>
        <v>0.71299093655589119</v>
      </c>
      <c r="P126">
        <f t="shared" si="8"/>
        <v>0</v>
      </c>
      <c r="Q126">
        <f t="shared" si="8"/>
        <v>1.4247787610619467</v>
      </c>
      <c r="R126">
        <f t="shared" si="8"/>
        <v>1.083969465648855</v>
      </c>
      <c r="S126">
        <f t="shared" si="8"/>
        <v>2.5856301531213188</v>
      </c>
      <c r="T126">
        <f t="shared" si="7"/>
        <v>7.5808756623807003</v>
      </c>
    </row>
    <row r="127" spans="1:20" x14ac:dyDescent="0.25">
      <c r="A127" t="s">
        <v>133</v>
      </c>
      <c r="B127">
        <f t="shared" ref="B127:S127" si="9">IF(B$103=0, B5, B5*B$120)</f>
        <v>0</v>
      </c>
      <c r="C127">
        <f t="shared" si="9"/>
        <v>0</v>
      </c>
      <c r="D127">
        <f t="shared" si="9"/>
        <v>0</v>
      </c>
      <c r="E127">
        <f t="shared" si="9"/>
        <v>0</v>
      </c>
      <c r="F127">
        <f t="shared" si="9"/>
        <v>0</v>
      </c>
      <c r="G127">
        <f t="shared" si="9"/>
        <v>0</v>
      </c>
      <c r="H127">
        <f t="shared" si="9"/>
        <v>0</v>
      </c>
      <c r="I127">
        <f t="shared" si="9"/>
        <v>0</v>
      </c>
      <c r="J127">
        <f t="shared" si="9"/>
        <v>0</v>
      </c>
      <c r="K127">
        <f t="shared" si="9"/>
        <v>0</v>
      </c>
      <c r="L127">
        <f t="shared" si="9"/>
        <v>0</v>
      </c>
      <c r="M127">
        <f t="shared" si="9"/>
        <v>0</v>
      </c>
      <c r="N127">
        <f t="shared" si="9"/>
        <v>0</v>
      </c>
      <c r="O127">
        <f t="shared" si="9"/>
        <v>0</v>
      </c>
      <c r="P127">
        <f t="shared" si="9"/>
        <v>0</v>
      </c>
      <c r="Q127">
        <f t="shared" si="9"/>
        <v>0</v>
      </c>
      <c r="R127">
        <f t="shared" si="9"/>
        <v>0</v>
      </c>
      <c r="S127">
        <f t="shared" si="9"/>
        <v>0.73875147232037686</v>
      </c>
      <c r="T127">
        <f t="shared" si="7"/>
        <v>0.73875147232037686</v>
      </c>
    </row>
    <row r="128" spans="1:20" x14ac:dyDescent="0.25">
      <c r="A128" t="s">
        <v>23</v>
      </c>
      <c r="B128">
        <f t="shared" ref="B128:S128" si="10">IF(B$103=0, B6, B6*B$120)</f>
        <v>0</v>
      </c>
      <c r="C128">
        <f t="shared" si="10"/>
        <v>0</v>
      </c>
      <c r="D128">
        <f t="shared" si="10"/>
        <v>0</v>
      </c>
      <c r="E128">
        <f t="shared" si="10"/>
        <v>0</v>
      </c>
      <c r="F128">
        <f t="shared" si="10"/>
        <v>0</v>
      </c>
      <c r="G128">
        <f t="shared" si="10"/>
        <v>0</v>
      </c>
      <c r="H128">
        <f t="shared" si="10"/>
        <v>0</v>
      </c>
      <c r="I128">
        <f t="shared" si="10"/>
        <v>0</v>
      </c>
      <c r="J128">
        <f t="shared" si="10"/>
        <v>0</v>
      </c>
      <c r="K128">
        <f t="shared" si="10"/>
        <v>0</v>
      </c>
      <c r="L128">
        <f t="shared" si="10"/>
        <v>0.36829836829836826</v>
      </c>
      <c r="M128">
        <f t="shared" si="10"/>
        <v>0</v>
      </c>
      <c r="N128">
        <f t="shared" si="10"/>
        <v>0.36387782204515268</v>
      </c>
      <c r="O128">
        <f t="shared" si="10"/>
        <v>0</v>
      </c>
      <c r="P128">
        <f t="shared" si="10"/>
        <v>0</v>
      </c>
      <c r="Q128">
        <f t="shared" si="10"/>
        <v>0</v>
      </c>
      <c r="R128">
        <f t="shared" si="10"/>
        <v>0.361323155216285</v>
      </c>
      <c r="S128">
        <f t="shared" si="10"/>
        <v>0</v>
      </c>
      <c r="T128">
        <f t="shared" si="7"/>
        <v>1.0934993455598059</v>
      </c>
    </row>
    <row r="129" spans="1:20" x14ac:dyDescent="0.25">
      <c r="A129" t="s">
        <v>103</v>
      </c>
      <c r="B129">
        <f t="shared" ref="B129:S129" si="11">IF(B$103=0, B7, B7*B$120)</f>
        <v>0</v>
      </c>
      <c r="C129">
        <f t="shared" si="11"/>
        <v>0</v>
      </c>
      <c r="D129">
        <f t="shared" si="11"/>
        <v>0</v>
      </c>
      <c r="E129">
        <f t="shared" si="11"/>
        <v>0</v>
      </c>
      <c r="F129">
        <f t="shared" si="11"/>
        <v>0</v>
      </c>
      <c r="G129">
        <f t="shared" si="11"/>
        <v>0</v>
      </c>
      <c r="H129">
        <f t="shared" si="11"/>
        <v>0</v>
      </c>
      <c r="I129">
        <f t="shared" si="11"/>
        <v>0</v>
      </c>
      <c r="J129">
        <f t="shared" si="11"/>
        <v>0</v>
      </c>
      <c r="K129">
        <f t="shared" si="11"/>
        <v>0</v>
      </c>
      <c r="L129">
        <f t="shared" si="11"/>
        <v>0.36829836829836826</v>
      </c>
      <c r="M129">
        <f t="shared" si="11"/>
        <v>0</v>
      </c>
      <c r="N129">
        <f t="shared" si="11"/>
        <v>0.36387782204515268</v>
      </c>
      <c r="O129">
        <f t="shared" si="11"/>
        <v>0</v>
      </c>
      <c r="P129">
        <f t="shared" si="11"/>
        <v>0</v>
      </c>
      <c r="Q129">
        <f t="shared" si="11"/>
        <v>0</v>
      </c>
      <c r="R129">
        <f t="shared" si="11"/>
        <v>0.361323155216285</v>
      </c>
      <c r="S129">
        <f t="shared" si="11"/>
        <v>0</v>
      </c>
      <c r="T129">
        <f t="shared" si="7"/>
        <v>1.0934993455598059</v>
      </c>
    </row>
    <row r="130" spans="1:20" x14ac:dyDescent="0.25">
      <c r="A130" t="s">
        <v>25</v>
      </c>
      <c r="B130">
        <f t="shared" ref="B130:S130" si="12">IF(B$103=0, B8, B8*B$120)</f>
        <v>1.0344827586206897</v>
      </c>
      <c r="C130">
        <f t="shared" si="12"/>
        <v>0.35416666666666663</v>
      </c>
      <c r="D130">
        <f t="shared" si="12"/>
        <v>0.33333333333333331</v>
      </c>
      <c r="E130">
        <f t="shared" si="12"/>
        <v>0</v>
      </c>
      <c r="F130">
        <f t="shared" si="12"/>
        <v>0</v>
      </c>
      <c r="G130">
        <f t="shared" si="12"/>
        <v>0.36507936507936511</v>
      </c>
      <c r="H130">
        <f t="shared" si="12"/>
        <v>0</v>
      </c>
      <c r="I130">
        <f t="shared" si="12"/>
        <v>0</v>
      </c>
      <c r="J130">
        <f t="shared" si="12"/>
        <v>0.74285714285714288</v>
      </c>
      <c r="K130">
        <f t="shared" si="12"/>
        <v>0.75389408099688471</v>
      </c>
      <c r="L130">
        <f t="shared" si="12"/>
        <v>1.4731934731934728</v>
      </c>
      <c r="M130">
        <f t="shared" si="12"/>
        <v>3.2524752475247527</v>
      </c>
      <c r="N130">
        <f t="shared" si="12"/>
        <v>2.1832669322709162</v>
      </c>
      <c r="O130">
        <f t="shared" si="12"/>
        <v>4.6344410876132924</v>
      </c>
      <c r="P130">
        <f t="shared" si="12"/>
        <v>3.9921671018276768</v>
      </c>
      <c r="Q130">
        <f t="shared" si="12"/>
        <v>6.7676991150442474</v>
      </c>
      <c r="R130">
        <f t="shared" si="12"/>
        <v>4.33587786259542</v>
      </c>
      <c r="S130">
        <f t="shared" si="12"/>
        <v>19.576914016489994</v>
      </c>
      <c r="T130">
        <f t="shared" si="7"/>
        <v>49.799848184113856</v>
      </c>
    </row>
    <row r="131" spans="1:20" x14ac:dyDescent="0.25">
      <c r="A131" t="s">
        <v>145</v>
      </c>
      <c r="B131">
        <f t="shared" ref="B131:S131" si="13">IF(B$103=0, B9, B9*B$120)</f>
        <v>0</v>
      </c>
      <c r="C131">
        <f t="shared" si="13"/>
        <v>0</v>
      </c>
      <c r="D131">
        <f t="shared" si="13"/>
        <v>0</v>
      </c>
      <c r="E131">
        <f t="shared" si="13"/>
        <v>0</v>
      </c>
      <c r="F131">
        <f t="shared" si="13"/>
        <v>0</v>
      </c>
      <c r="G131">
        <f t="shared" si="13"/>
        <v>0</v>
      </c>
      <c r="H131">
        <f t="shared" si="13"/>
        <v>0</v>
      </c>
      <c r="I131">
        <f t="shared" si="13"/>
        <v>0</v>
      </c>
      <c r="J131">
        <f t="shared" si="13"/>
        <v>0</v>
      </c>
      <c r="K131">
        <f t="shared" si="13"/>
        <v>0</v>
      </c>
      <c r="L131">
        <f t="shared" si="13"/>
        <v>0</v>
      </c>
      <c r="M131">
        <f t="shared" si="13"/>
        <v>0.36138613861386137</v>
      </c>
      <c r="N131">
        <f t="shared" si="13"/>
        <v>0</v>
      </c>
      <c r="O131">
        <f t="shared" si="13"/>
        <v>0</v>
      </c>
      <c r="P131">
        <f t="shared" si="13"/>
        <v>0</v>
      </c>
      <c r="Q131">
        <f t="shared" si="13"/>
        <v>0</v>
      </c>
      <c r="R131">
        <f t="shared" si="13"/>
        <v>0</v>
      </c>
      <c r="S131">
        <f t="shared" si="13"/>
        <v>0</v>
      </c>
      <c r="T131">
        <f t="shared" si="7"/>
        <v>0.36138613861386137</v>
      </c>
    </row>
    <row r="132" spans="1:20" x14ac:dyDescent="0.25">
      <c r="A132" t="s">
        <v>26</v>
      </c>
      <c r="B132">
        <f t="shared" ref="B132:S132" si="14">IF(B$103=0, B10, B10*B$120)</f>
        <v>1.0344827586206897</v>
      </c>
      <c r="C132">
        <f t="shared" si="14"/>
        <v>0.35416666666666663</v>
      </c>
      <c r="D132">
        <f t="shared" si="14"/>
        <v>0.33333333333333331</v>
      </c>
      <c r="E132">
        <f t="shared" si="14"/>
        <v>0</v>
      </c>
      <c r="F132">
        <f t="shared" si="14"/>
        <v>0</v>
      </c>
      <c r="G132">
        <f t="shared" si="14"/>
        <v>0.36507936507936511</v>
      </c>
      <c r="H132">
        <f t="shared" si="14"/>
        <v>0</v>
      </c>
      <c r="I132">
        <f t="shared" si="14"/>
        <v>0</v>
      </c>
      <c r="J132">
        <f t="shared" si="14"/>
        <v>0.74285714285714288</v>
      </c>
      <c r="K132">
        <f t="shared" si="14"/>
        <v>0.75389408099688471</v>
      </c>
      <c r="L132">
        <f t="shared" si="14"/>
        <v>1.1048951048951048</v>
      </c>
      <c r="M132">
        <f t="shared" si="14"/>
        <v>2.8910891089108914</v>
      </c>
      <c r="N132">
        <f t="shared" si="14"/>
        <v>2.1832669322709162</v>
      </c>
      <c r="O132">
        <f t="shared" si="14"/>
        <v>2.8519637462235652</v>
      </c>
      <c r="P132">
        <f t="shared" si="14"/>
        <v>3.6292428198433417</v>
      </c>
      <c r="Q132">
        <f t="shared" si="14"/>
        <v>6.4115044247787614</v>
      </c>
      <c r="R132">
        <f t="shared" si="14"/>
        <v>3.2519083969465647</v>
      </c>
      <c r="S132">
        <f t="shared" si="14"/>
        <v>16.252532391048295</v>
      </c>
      <c r="T132">
        <f t="shared" si="7"/>
        <v>42.160216272471523</v>
      </c>
    </row>
    <row r="133" spans="1:20" x14ac:dyDescent="0.25">
      <c r="A133" t="s">
        <v>27</v>
      </c>
      <c r="B133">
        <f t="shared" ref="B133:S133" si="15">IF(B$103=0, B11, B11*B$120)</f>
        <v>0</v>
      </c>
      <c r="C133">
        <f t="shared" si="15"/>
        <v>0</v>
      </c>
      <c r="D133">
        <f t="shared" si="15"/>
        <v>0</v>
      </c>
      <c r="E133">
        <f t="shared" si="15"/>
        <v>0</v>
      </c>
      <c r="F133">
        <f t="shared" si="15"/>
        <v>0</v>
      </c>
      <c r="G133">
        <f t="shared" si="15"/>
        <v>0</v>
      </c>
      <c r="H133">
        <f t="shared" si="15"/>
        <v>0</v>
      </c>
      <c r="I133">
        <f t="shared" si="15"/>
        <v>1.5384615384615379</v>
      </c>
      <c r="J133">
        <f t="shared" si="15"/>
        <v>0.37142857142857144</v>
      </c>
      <c r="K133">
        <f t="shared" si="15"/>
        <v>0.37694704049844235</v>
      </c>
      <c r="L133">
        <f t="shared" si="15"/>
        <v>0</v>
      </c>
      <c r="M133">
        <f t="shared" si="15"/>
        <v>0.36138613861386137</v>
      </c>
      <c r="N133">
        <f t="shared" si="15"/>
        <v>0.72775564409030535</v>
      </c>
      <c r="O133">
        <f t="shared" si="15"/>
        <v>0.35649546827794559</v>
      </c>
      <c r="P133">
        <f t="shared" si="15"/>
        <v>0.36292428198433418</v>
      </c>
      <c r="Q133">
        <f t="shared" si="15"/>
        <v>0.35619469026548672</v>
      </c>
      <c r="R133">
        <f t="shared" si="15"/>
        <v>0</v>
      </c>
      <c r="S133">
        <f t="shared" si="15"/>
        <v>0.73875147232037686</v>
      </c>
      <c r="T133">
        <f t="shared" si="7"/>
        <v>5.1903448459408619</v>
      </c>
    </row>
    <row r="134" spans="1:20" x14ac:dyDescent="0.25">
      <c r="A134" t="s">
        <v>28</v>
      </c>
      <c r="B134">
        <f t="shared" ref="B134:S134" si="16">IF(B$103=0, B12, B12*B$120)</f>
        <v>0</v>
      </c>
      <c r="C134">
        <f t="shared" si="16"/>
        <v>0</v>
      </c>
      <c r="D134">
        <f t="shared" si="16"/>
        <v>0</v>
      </c>
      <c r="E134">
        <f t="shared" si="16"/>
        <v>0</v>
      </c>
      <c r="F134">
        <f t="shared" si="16"/>
        <v>0</v>
      </c>
      <c r="G134">
        <f t="shared" si="16"/>
        <v>0</v>
      </c>
      <c r="H134">
        <f t="shared" si="16"/>
        <v>0</v>
      </c>
      <c r="I134">
        <f t="shared" si="16"/>
        <v>0</v>
      </c>
      <c r="J134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  <c r="N134">
        <f t="shared" si="16"/>
        <v>0</v>
      </c>
      <c r="O134">
        <f t="shared" si="16"/>
        <v>0</v>
      </c>
      <c r="P134">
        <f t="shared" si="16"/>
        <v>0</v>
      </c>
      <c r="Q134">
        <f t="shared" si="16"/>
        <v>0</v>
      </c>
      <c r="R134">
        <f t="shared" si="16"/>
        <v>0</v>
      </c>
      <c r="S134">
        <f t="shared" si="16"/>
        <v>0.36937573616018843</v>
      </c>
      <c r="T134">
        <f t="shared" si="7"/>
        <v>0.36937573616018843</v>
      </c>
    </row>
    <row r="135" spans="1:20" x14ac:dyDescent="0.25">
      <c r="A135" t="s">
        <v>136</v>
      </c>
      <c r="B135">
        <f t="shared" ref="B135:S135" si="17">IF(B$103=0, B13, B13*B$120)</f>
        <v>0</v>
      </c>
      <c r="C135">
        <f t="shared" si="17"/>
        <v>0</v>
      </c>
      <c r="D135">
        <f t="shared" si="17"/>
        <v>0</v>
      </c>
      <c r="E135">
        <f t="shared" si="17"/>
        <v>0</v>
      </c>
      <c r="F135">
        <f t="shared" si="17"/>
        <v>0</v>
      </c>
      <c r="G135">
        <f t="shared" si="17"/>
        <v>0</v>
      </c>
      <c r="H135">
        <f t="shared" si="17"/>
        <v>0</v>
      </c>
      <c r="I135">
        <f t="shared" si="17"/>
        <v>0</v>
      </c>
      <c r="J135">
        <f t="shared" si="17"/>
        <v>0</v>
      </c>
      <c r="K135">
        <f t="shared" si="17"/>
        <v>0</v>
      </c>
      <c r="L135">
        <f t="shared" si="17"/>
        <v>0</v>
      </c>
      <c r="M135">
        <f t="shared" si="17"/>
        <v>0</v>
      </c>
      <c r="N135">
        <f t="shared" si="17"/>
        <v>0</v>
      </c>
      <c r="O135">
        <f t="shared" si="17"/>
        <v>0</v>
      </c>
      <c r="P135">
        <f t="shared" si="17"/>
        <v>0.36292428198433418</v>
      </c>
      <c r="Q135">
        <f t="shared" si="17"/>
        <v>0.35619469026548672</v>
      </c>
      <c r="R135">
        <f t="shared" si="17"/>
        <v>0</v>
      </c>
      <c r="S135">
        <f t="shared" si="17"/>
        <v>0</v>
      </c>
      <c r="T135">
        <f t="shared" si="7"/>
        <v>0.71911897224982091</v>
      </c>
    </row>
    <row r="136" spans="1:20" x14ac:dyDescent="0.25">
      <c r="A136" t="s">
        <v>29</v>
      </c>
      <c r="B136">
        <f t="shared" ref="B136:S136" si="18">IF(B$103=0, B14, B14*B$120)</f>
        <v>0</v>
      </c>
      <c r="C136">
        <f t="shared" si="18"/>
        <v>0</v>
      </c>
      <c r="D136">
        <f t="shared" si="18"/>
        <v>0</v>
      </c>
      <c r="E136">
        <f t="shared" si="18"/>
        <v>0</v>
      </c>
      <c r="F136">
        <f t="shared" si="18"/>
        <v>0</v>
      </c>
      <c r="G136">
        <f t="shared" si="18"/>
        <v>0</v>
      </c>
      <c r="H136">
        <f t="shared" si="18"/>
        <v>0</v>
      </c>
      <c r="I136">
        <f t="shared" si="18"/>
        <v>1.5384615384615379</v>
      </c>
      <c r="J136">
        <f t="shared" si="18"/>
        <v>0.37142857142857144</v>
      </c>
      <c r="K136">
        <f t="shared" si="18"/>
        <v>0.37694704049844235</v>
      </c>
      <c r="L136">
        <f t="shared" si="18"/>
        <v>0</v>
      </c>
      <c r="M136">
        <f t="shared" si="18"/>
        <v>0.36138613861386137</v>
      </c>
      <c r="N136">
        <f t="shared" si="18"/>
        <v>0.72775564409030535</v>
      </c>
      <c r="O136">
        <f t="shared" si="18"/>
        <v>0.35649546827794559</v>
      </c>
      <c r="P136">
        <f t="shared" si="18"/>
        <v>0</v>
      </c>
      <c r="Q136">
        <f t="shared" si="18"/>
        <v>0</v>
      </c>
      <c r="R136">
        <f t="shared" si="18"/>
        <v>0</v>
      </c>
      <c r="S136">
        <f t="shared" si="18"/>
        <v>0.36937573616018843</v>
      </c>
      <c r="T136">
        <f t="shared" si="7"/>
        <v>4.1018501375308523</v>
      </c>
    </row>
    <row r="137" spans="1:20" x14ac:dyDescent="0.25">
      <c r="A137" t="s">
        <v>30</v>
      </c>
      <c r="B137">
        <f t="shared" ref="B137:S137" si="19">IF(B$103=0, B15, B15*B$120)</f>
        <v>0</v>
      </c>
      <c r="C137">
        <f t="shared" si="19"/>
        <v>0</v>
      </c>
      <c r="D137">
        <f t="shared" si="19"/>
        <v>0</v>
      </c>
      <c r="E137">
        <f t="shared" si="19"/>
        <v>0</v>
      </c>
      <c r="F137">
        <f t="shared" si="19"/>
        <v>0</v>
      </c>
      <c r="G137">
        <f t="shared" si="19"/>
        <v>0</v>
      </c>
      <c r="H137">
        <f t="shared" si="19"/>
        <v>0</v>
      </c>
      <c r="I137">
        <f t="shared" si="19"/>
        <v>0</v>
      </c>
      <c r="J137">
        <f t="shared" si="19"/>
        <v>0</v>
      </c>
      <c r="K137">
        <f t="shared" si="19"/>
        <v>0</v>
      </c>
      <c r="L137">
        <f t="shared" si="19"/>
        <v>0</v>
      </c>
      <c r="M137">
        <f t="shared" si="19"/>
        <v>0</v>
      </c>
      <c r="N137">
        <f t="shared" si="19"/>
        <v>0</v>
      </c>
      <c r="O137">
        <f t="shared" si="19"/>
        <v>0</v>
      </c>
      <c r="P137">
        <f t="shared" si="19"/>
        <v>1.0887728459530026</v>
      </c>
      <c r="Q137">
        <f t="shared" si="19"/>
        <v>0</v>
      </c>
      <c r="R137">
        <f t="shared" si="19"/>
        <v>0.72264631043256999</v>
      </c>
      <c r="S137">
        <f t="shared" si="19"/>
        <v>1.1081272084805653</v>
      </c>
      <c r="T137">
        <f t="shared" si="7"/>
        <v>2.9195463648661377</v>
      </c>
    </row>
    <row r="138" spans="1:20" x14ac:dyDescent="0.25">
      <c r="A138" t="s">
        <v>31</v>
      </c>
      <c r="B138">
        <f t="shared" ref="B138:S138" si="20">IF(B$103=0, B16, B16*B$120)</f>
        <v>0</v>
      </c>
      <c r="C138">
        <f t="shared" si="20"/>
        <v>0</v>
      </c>
      <c r="D138">
        <f t="shared" si="20"/>
        <v>0</v>
      </c>
      <c r="E138">
        <f t="shared" si="20"/>
        <v>0</v>
      </c>
      <c r="F138">
        <f t="shared" si="20"/>
        <v>0</v>
      </c>
      <c r="G138">
        <f t="shared" si="20"/>
        <v>0</v>
      </c>
      <c r="H138">
        <f t="shared" si="20"/>
        <v>0</v>
      </c>
      <c r="I138">
        <f t="shared" si="20"/>
        <v>0</v>
      </c>
      <c r="J138">
        <f t="shared" si="20"/>
        <v>0</v>
      </c>
      <c r="K138">
        <f t="shared" si="20"/>
        <v>0</v>
      </c>
      <c r="L138">
        <f t="shared" si="20"/>
        <v>0</v>
      </c>
      <c r="M138">
        <f t="shared" si="20"/>
        <v>0</v>
      </c>
      <c r="N138">
        <f t="shared" si="20"/>
        <v>0</v>
      </c>
      <c r="O138">
        <f t="shared" si="20"/>
        <v>0</v>
      </c>
      <c r="P138">
        <f t="shared" si="20"/>
        <v>1.0887728459530026</v>
      </c>
      <c r="Q138">
        <f t="shared" si="20"/>
        <v>0</v>
      </c>
      <c r="R138">
        <f t="shared" si="20"/>
        <v>0.72264631043256999</v>
      </c>
      <c r="S138">
        <f t="shared" si="20"/>
        <v>1.1081272084805653</v>
      </c>
      <c r="T138">
        <f t="shared" si="7"/>
        <v>2.9195463648661377</v>
      </c>
    </row>
    <row r="139" spans="1:20" x14ac:dyDescent="0.25">
      <c r="A139" t="s">
        <v>128</v>
      </c>
      <c r="B139">
        <f t="shared" ref="B139:S139" si="21">IF(B$103=0, B17, B17*B$120)</f>
        <v>0</v>
      </c>
      <c r="C139">
        <f t="shared" si="21"/>
        <v>0</v>
      </c>
      <c r="D139">
        <f t="shared" si="21"/>
        <v>0</v>
      </c>
      <c r="E139">
        <f t="shared" si="21"/>
        <v>0</v>
      </c>
      <c r="F139">
        <f t="shared" si="21"/>
        <v>0</v>
      </c>
      <c r="G139">
        <f t="shared" si="21"/>
        <v>0</v>
      </c>
      <c r="H139">
        <f t="shared" si="21"/>
        <v>0</v>
      </c>
      <c r="I139">
        <f t="shared" si="21"/>
        <v>0</v>
      </c>
      <c r="J139">
        <f t="shared" si="21"/>
        <v>0</v>
      </c>
      <c r="K139">
        <f t="shared" si="21"/>
        <v>0</v>
      </c>
      <c r="L139">
        <f t="shared" si="21"/>
        <v>0</v>
      </c>
      <c r="M139">
        <f t="shared" si="21"/>
        <v>0</v>
      </c>
      <c r="N139">
        <f t="shared" si="21"/>
        <v>0</v>
      </c>
      <c r="O139">
        <f t="shared" si="21"/>
        <v>0.35649546827794559</v>
      </c>
      <c r="P139">
        <f t="shared" si="21"/>
        <v>0.36292428198433418</v>
      </c>
      <c r="Q139">
        <f t="shared" si="21"/>
        <v>0.35619469026548672</v>
      </c>
      <c r="R139">
        <f t="shared" si="21"/>
        <v>0</v>
      </c>
      <c r="S139">
        <f t="shared" si="21"/>
        <v>1.1081272084805653</v>
      </c>
      <c r="T139">
        <f t="shared" si="7"/>
        <v>2.1837416490083319</v>
      </c>
    </row>
    <row r="140" spans="1:20" x14ac:dyDescent="0.25">
      <c r="A140" t="s">
        <v>129</v>
      </c>
      <c r="B140">
        <f t="shared" ref="B140:S140" si="22">IF(B$103=0, B18, B18*B$120)</f>
        <v>0</v>
      </c>
      <c r="C140">
        <f t="shared" si="22"/>
        <v>0</v>
      </c>
      <c r="D140">
        <f t="shared" si="22"/>
        <v>0</v>
      </c>
      <c r="E140">
        <f t="shared" si="22"/>
        <v>0</v>
      </c>
      <c r="F140">
        <f t="shared" si="22"/>
        <v>0</v>
      </c>
      <c r="G140">
        <f t="shared" si="22"/>
        <v>0</v>
      </c>
      <c r="H140">
        <f t="shared" si="22"/>
        <v>0</v>
      </c>
      <c r="I140">
        <f t="shared" si="22"/>
        <v>0</v>
      </c>
      <c r="J140">
        <f t="shared" si="22"/>
        <v>0</v>
      </c>
      <c r="K140">
        <f t="shared" si="22"/>
        <v>0</v>
      </c>
      <c r="L140">
        <f t="shared" si="22"/>
        <v>0</v>
      </c>
      <c r="M140">
        <f t="shared" si="22"/>
        <v>0</v>
      </c>
      <c r="N140">
        <f t="shared" si="22"/>
        <v>0</v>
      </c>
      <c r="O140">
        <f t="shared" si="22"/>
        <v>0.35649546827794559</v>
      </c>
      <c r="P140">
        <f t="shared" si="22"/>
        <v>0.36292428198433418</v>
      </c>
      <c r="Q140">
        <f t="shared" si="22"/>
        <v>0.35619469026548672</v>
      </c>
      <c r="R140">
        <f t="shared" si="22"/>
        <v>0</v>
      </c>
      <c r="S140">
        <f t="shared" si="22"/>
        <v>0.73875147232037686</v>
      </c>
      <c r="T140">
        <f t="shared" si="7"/>
        <v>1.8143659128481433</v>
      </c>
    </row>
    <row r="141" spans="1:20" x14ac:dyDescent="0.25">
      <c r="A141" t="s">
        <v>137</v>
      </c>
      <c r="B141">
        <f t="shared" ref="B141:S141" si="23">IF(B$103=0, B19, B19*B$120)</f>
        <v>0</v>
      </c>
      <c r="C141">
        <f t="shared" si="23"/>
        <v>0</v>
      </c>
      <c r="D141">
        <f t="shared" si="23"/>
        <v>0</v>
      </c>
      <c r="E141">
        <f t="shared" si="23"/>
        <v>0</v>
      </c>
      <c r="F141">
        <f t="shared" si="23"/>
        <v>0</v>
      </c>
      <c r="G141">
        <f t="shared" si="23"/>
        <v>0</v>
      </c>
      <c r="H141">
        <f t="shared" si="23"/>
        <v>0</v>
      </c>
      <c r="I141">
        <f t="shared" si="23"/>
        <v>0</v>
      </c>
      <c r="J141">
        <f t="shared" si="23"/>
        <v>0</v>
      </c>
      <c r="K141">
        <f t="shared" si="23"/>
        <v>0</v>
      </c>
      <c r="L141">
        <f t="shared" si="23"/>
        <v>0</v>
      </c>
      <c r="M141">
        <f t="shared" si="23"/>
        <v>0</v>
      </c>
      <c r="N141">
        <f t="shared" si="23"/>
        <v>0</v>
      </c>
      <c r="O141">
        <f t="shared" si="23"/>
        <v>0</v>
      </c>
      <c r="P141">
        <f t="shared" si="23"/>
        <v>0</v>
      </c>
      <c r="Q141">
        <f t="shared" si="23"/>
        <v>0</v>
      </c>
      <c r="R141">
        <f t="shared" si="23"/>
        <v>0</v>
      </c>
      <c r="S141">
        <f t="shared" si="23"/>
        <v>0.36937573616018843</v>
      </c>
      <c r="T141">
        <f t="shared" si="7"/>
        <v>0.36937573616018843</v>
      </c>
    </row>
    <row r="142" spans="1:20" x14ac:dyDescent="0.25">
      <c r="A142" t="s">
        <v>104</v>
      </c>
      <c r="B142">
        <f t="shared" ref="B142:S142" si="24">IF(B$103=0, B20, B20*B$120)</f>
        <v>1.0344827586206897</v>
      </c>
      <c r="C142">
        <f t="shared" si="24"/>
        <v>0.70833333333333326</v>
      </c>
      <c r="D142">
        <f t="shared" si="24"/>
        <v>0.33333333333333331</v>
      </c>
      <c r="E142">
        <f t="shared" si="24"/>
        <v>0</v>
      </c>
      <c r="F142">
        <f t="shared" si="24"/>
        <v>1.0769230769230769</v>
      </c>
      <c r="G142">
        <f t="shared" si="24"/>
        <v>1.0952380952380953</v>
      </c>
      <c r="H142">
        <f t="shared" si="24"/>
        <v>2.2962962962962963</v>
      </c>
      <c r="I142">
        <f t="shared" si="24"/>
        <v>2.3076923076923075</v>
      </c>
      <c r="J142">
        <f t="shared" si="24"/>
        <v>7.0571428571428569</v>
      </c>
      <c r="K142">
        <f t="shared" si="24"/>
        <v>7.5389408099688477</v>
      </c>
      <c r="L142">
        <f t="shared" si="24"/>
        <v>11.048951048951048</v>
      </c>
      <c r="M142">
        <f t="shared" si="24"/>
        <v>14.455445544554454</v>
      </c>
      <c r="N142">
        <f t="shared" si="24"/>
        <v>18.557768924302788</v>
      </c>
      <c r="O142">
        <f t="shared" si="24"/>
        <v>23.88519637462235</v>
      </c>
      <c r="P142">
        <f t="shared" si="24"/>
        <v>22.138381201044382</v>
      </c>
      <c r="Q142">
        <f t="shared" si="24"/>
        <v>22.440265486725664</v>
      </c>
      <c r="R142">
        <f t="shared" si="24"/>
        <v>29.989821882951659</v>
      </c>
      <c r="S142">
        <f t="shared" si="24"/>
        <v>57.253239104829198</v>
      </c>
      <c r="T142">
        <f t="shared" si="7"/>
        <v>223.21745243653041</v>
      </c>
    </row>
    <row r="143" spans="1:20" x14ac:dyDescent="0.25">
      <c r="A143" s="4" t="s">
        <v>32</v>
      </c>
      <c r="B143">
        <f t="shared" ref="B143:S143" si="25">IF(B$103=0, B21, B21*B$120)</f>
        <v>0.34482758620689657</v>
      </c>
      <c r="C143">
        <f t="shared" si="25"/>
        <v>0</v>
      </c>
      <c r="D143">
        <f t="shared" si="25"/>
        <v>0.66666666666666663</v>
      </c>
      <c r="E143">
        <f t="shared" si="25"/>
        <v>0</v>
      </c>
      <c r="F143">
        <f t="shared" si="25"/>
        <v>1.4358974358974355</v>
      </c>
      <c r="G143">
        <f t="shared" si="25"/>
        <v>0.73015873015873023</v>
      </c>
      <c r="H143">
        <f t="shared" si="25"/>
        <v>1.1481481481481481</v>
      </c>
      <c r="I143">
        <f t="shared" si="25"/>
        <v>3.0769230769230771</v>
      </c>
      <c r="J143">
        <f t="shared" si="25"/>
        <v>5.2</v>
      </c>
      <c r="K143">
        <f t="shared" si="25"/>
        <v>11.68535825545171</v>
      </c>
      <c r="L143">
        <f t="shared" si="25"/>
        <v>10.312354312354312</v>
      </c>
      <c r="M143">
        <f t="shared" si="25"/>
        <v>18.069306930693077</v>
      </c>
      <c r="N143">
        <f t="shared" si="25"/>
        <v>15.646746347941562</v>
      </c>
      <c r="O143">
        <f t="shared" si="25"/>
        <v>20.320241691842899</v>
      </c>
      <c r="P143">
        <f t="shared" si="25"/>
        <v>21.775456919060051</v>
      </c>
      <c r="Q143">
        <f t="shared" si="25"/>
        <v>21.015486725663724</v>
      </c>
      <c r="R143">
        <f t="shared" si="25"/>
        <v>18.066157760814257</v>
      </c>
      <c r="S143">
        <f t="shared" si="25"/>
        <v>34.351943462897523</v>
      </c>
      <c r="T143">
        <f t="shared" si="7"/>
        <v>183.84567405072005</v>
      </c>
    </row>
    <row r="144" spans="1:20" x14ac:dyDescent="0.25">
      <c r="A144" t="s">
        <v>105</v>
      </c>
      <c r="B144">
        <f t="shared" ref="B144:S144" si="26">IF(B$103=0, B22, B22*B$120)</f>
        <v>0</v>
      </c>
      <c r="C144">
        <f t="shared" si="26"/>
        <v>0</v>
      </c>
      <c r="D144">
        <f t="shared" si="26"/>
        <v>0</v>
      </c>
      <c r="E144">
        <f t="shared" si="26"/>
        <v>0</v>
      </c>
      <c r="F144">
        <f t="shared" si="26"/>
        <v>0</v>
      </c>
      <c r="G144">
        <f t="shared" si="26"/>
        <v>0</v>
      </c>
      <c r="H144">
        <f t="shared" si="26"/>
        <v>0</v>
      </c>
      <c r="I144">
        <f t="shared" si="26"/>
        <v>0.38461538461538458</v>
      </c>
      <c r="J144">
        <f t="shared" si="26"/>
        <v>0</v>
      </c>
      <c r="K144">
        <f t="shared" si="26"/>
        <v>0</v>
      </c>
      <c r="L144">
        <f t="shared" si="26"/>
        <v>0</v>
      </c>
      <c r="M144">
        <f t="shared" si="26"/>
        <v>0</v>
      </c>
      <c r="N144">
        <f t="shared" si="26"/>
        <v>0.72775564409030535</v>
      </c>
      <c r="O144">
        <f t="shared" si="26"/>
        <v>0.35649546827794559</v>
      </c>
      <c r="P144">
        <f t="shared" si="26"/>
        <v>0.36292428198433418</v>
      </c>
      <c r="Q144">
        <f t="shared" si="26"/>
        <v>1.0685840707964602</v>
      </c>
      <c r="R144">
        <f t="shared" si="26"/>
        <v>0.361323155216285</v>
      </c>
      <c r="S144">
        <f t="shared" si="26"/>
        <v>1.1081272084805653</v>
      </c>
      <c r="T144">
        <f t="shared" si="7"/>
        <v>4.3698252134612794</v>
      </c>
    </row>
    <row r="145" spans="1:20" x14ac:dyDescent="0.25">
      <c r="A145" t="s">
        <v>33</v>
      </c>
      <c r="B145">
        <f t="shared" ref="B145:S145" si="27">IF(B$103=0, B23, B23*B$120)</f>
        <v>0</v>
      </c>
      <c r="C145">
        <f t="shared" si="27"/>
        <v>0</v>
      </c>
      <c r="D145">
        <f t="shared" si="27"/>
        <v>0</v>
      </c>
      <c r="E145">
        <f t="shared" si="27"/>
        <v>0</v>
      </c>
      <c r="F145">
        <f t="shared" si="27"/>
        <v>0</v>
      </c>
      <c r="G145">
        <f t="shared" si="27"/>
        <v>0</v>
      </c>
      <c r="H145">
        <f t="shared" si="27"/>
        <v>0</v>
      </c>
      <c r="I145">
        <f t="shared" si="27"/>
        <v>0</v>
      </c>
      <c r="J145">
        <f t="shared" si="27"/>
        <v>0.74285714285714288</v>
      </c>
      <c r="K145">
        <f t="shared" si="27"/>
        <v>0</v>
      </c>
      <c r="L145">
        <f t="shared" si="27"/>
        <v>0</v>
      </c>
      <c r="M145">
        <f t="shared" si="27"/>
        <v>0.36138613861386137</v>
      </c>
      <c r="N145">
        <f t="shared" si="27"/>
        <v>0</v>
      </c>
      <c r="O145">
        <f t="shared" si="27"/>
        <v>0.35649546827794559</v>
      </c>
      <c r="P145">
        <f t="shared" si="27"/>
        <v>1.0887728459530026</v>
      </c>
      <c r="Q145">
        <f t="shared" si="27"/>
        <v>0.35619469026548672</v>
      </c>
      <c r="R145">
        <f t="shared" si="27"/>
        <v>0</v>
      </c>
      <c r="S145">
        <f t="shared" si="27"/>
        <v>1.1081272084805653</v>
      </c>
      <c r="T145">
        <f t="shared" si="7"/>
        <v>4.0138334944480043</v>
      </c>
    </row>
    <row r="146" spans="1:20" x14ac:dyDescent="0.25">
      <c r="A146" t="s">
        <v>34</v>
      </c>
      <c r="B146">
        <f t="shared" ref="B146:S146" si="28">IF(B$103=0, B24, B24*B$120)</f>
        <v>0</v>
      </c>
      <c r="C146">
        <f t="shared" si="28"/>
        <v>0</v>
      </c>
      <c r="D146">
        <f t="shared" si="28"/>
        <v>0</v>
      </c>
      <c r="E146">
        <f t="shared" si="28"/>
        <v>0</v>
      </c>
      <c r="F146">
        <f t="shared" si="28"/>
        <v>0</v>
      </c>
      <c r="G146">
        <f t="shared" si="28"/>
        <v>0</v>
      </c>
      <c r="H146">
        <f t="shared" si="28"/>
        <v>0</v>
      </c>
      <c r="I146">
        <f t="shared" si="28"/>
        <v>0</v>
      </c>
      <c r="J146">
        <f t="shared" si="28"/>
        <v>0</v>
      </c>
      <c r="K146">
        <f t="shared" si="28"/>
        <v>0.75389408099688471</v>
      </c>
      <c r="L146">
        <f t="shared" si="28"/>
        <v>0</v>
      </c>
      <c r="M146">
        <f t="shared" si="28"/>
        <v>0.72277227722772275</v>
      </c>
      <c r="N146">
        <f t="shared" si="28"/>
        <v>0.72775564409030535</v>
      </c>
      <c r="O146">
        <f t="shared" si="28"/>
        <v>1.0694864048338368</v>
      </c>
      <c r="P146">
        <f t="shared" si="28"/>
        <v>0</v>
      </c>
      <c r="Q146">
        <f t="shared" si="28"/>
        <v>0.35619469026548672</v>
      </c>
      <c r="R146">
        <f t="shared" si="28"/>
        <v>0.72264631043256999</v>
      </c>
      <c r="S146">
        <f t="shared" si="28"/>
        <v>1.8468786808009425</v>
      </c>
      <c r="T146">
        <f t="shared" si="7"/>
        <v>6.1996280886477493</v>
      </c>
    </row>
    <row r="147" spans="1:20" x14ac:dyDescent="0.25">
      <c r="A147" t="s">
        <v>35</v>
      </c>
      <c r="B147">
        <f t="shared" ref="B147:S147" si="29">IF(B$103=0, B25, B25*B$120)</f>
        <v>0</v>
      </c>
      <c r="C147">
        <f t="shared" si="29"/>
        <v>0</v>
      </c>
      <c r="D147">
        <f t="shared" si="29"/>
        <v>0</v>
      </c>
      <c r="E147">
        <f t="shared" si="29"/>
        <v>0</v>
      </c>
      <c r="F147">
        <f t="shared" si="29"/>
        <v>0</v>
      </c>
      <c r="G147">
        <f t="shared" si="29"/>
        <v>0</v>
      </c>
      <c r="H147">
        <f t="shared" si="29"/>
        <v>0</v>
      </c>
      <c r="I147">
        <f t="shared" si="29"/>
        <v>0.38461538461538458</v>
      </c>
      <c r="J147">
        <f t="shared" si="29"/>
        <v>0</v>
      </c>
      <c r="K147">
        <f t="shared" si="29"/>
        <v>0</v>
      </c>
      <c r="L147">
        <f t="shared" si="29"/>
        <v>0.36829836829836826</v>
      </c>
      <c r="M147">
        <f t="shared" si="29"/>
        <v>2.5297029702970297</v>
      </c>
      <c r="N147">
        <f t="shared" si="29"/>
        <v>1.0916334661354581</v>
      </c>
      <c r="O147">
        <f t="shared" si="29"/>
        <v>1.0694864048338368</v>
      </c>
      <c r="P147">
        <f t="shared" si="29"/>
        <v>1.0887728459530026</v>
      </c>
      <c r="Q147">
        <f t="shared" si="29"/>
        <v>2.4933628318584069</v>
      </c>
      <c r="R147">
        <f t="shared" si="29"/>
        <v>0.72264631043256999</v>
      </c>
      <c r="S147">
        <f t="shared" si="29"/>
        <v>1.8468786808009425</v>
      </c>
      <c r="T147">
        <f t="shared" si="7"/>
        <v>11.595397263224999</v>
      </c>
    </row>
    <row r="148" spans="1:20" x14ac:dyDescent="0.25">
      <c r="A148" t="s">
        <v>106</v>
      </c>
      <c r="B148">
        <f t="shared" ref="B148:S148" si="30">IF(B$103=0, B26, B26*B$120)</f>
        <v>0</v>
      </c>
      <c r="C148">
        <f t="shared" si="30"/>
        <v>0</v>
      </c>
      <c r="D148">
        <f t="shared" si="30"/>
        <v>0</v>
      </c>
      <c r="E148">
        <f t="shared" si="30"/>
        <v>0</v>
      </c>
      <c r="F148">
        <f t="shared" si="30"/>
        <v>0.35897435897435892</v>
      </c>
      <c r="G148">
        <f t="shared" si="30"/>
        <v>0</v>
      </c>
      <c r="H148">
        <f t="shared" si="30"/>
        <v>0</v>
      </c>
      <c r="I148">
        <f t="shared" si="30"/>
        <v>0</v>
      </c>
      <c r="J148">
        <f t="shared" si="30"/>
        <v>0.37142857142857144</v>
      </c>
      <c r="K148">
        <f t="shared" si="30"/>
        <v>0.37694704049844235</v>
      </c>
      <c r="L148">
        <f t="shared" si="30"/>
        <v>0</v>
      </c>
      <c r="M148">
        <f t="shared" si="30"/>
        <v>0</v>
      </c>
      <c r="N148">
        <f t="shared" si="30"/>
        <v>1.0916334661354581</v>
      </c>
      <c r="O148">
        <f t="shared" si="30"/>
        <v>0.71299093655589119</v>
      </c>
      <c r="P148">
        <f t="shared" si="30"/>
        <v>1.0887728459530026</v>
      </c>
      <c r="Q148">
        <f t="shared" si="30"/>
        <v>1.0685840707964602</v>
      </c>
      <c r="R148">
        <f t="shared" si="30"/>
        <v>0.72264631043256999</v>
      </c>
      <c r="S148">
        <f t="shared" si="30"/>
        <v>1.8468786808009425</v>
      </c>
      <c r="T148">
        <f t="shared" si="7"/>
        <v>7.6388562815756966</v>
      </c>
    </row>
    <row r="149" spans="1:20" x14ac:dyDescent="0.25">
      <c r="A149" t="s">
        <v>36</v>
      </c>
      <c r="B149">
        <f t="shared" ref="B149:S149" si="31">IF(B$103=0, B27, B27*B$120)</f>
        <v>0</v>
      </c>
      <c r="C149">
        <f t="shared" si="31"/>
        <v>0</v>
      </c>
      <c r="D149">
        <f t="shared" si="31"/>
        <v>0</v>
      </c>
      <c r="E149">
        <f t="shared" si="31"/>
        <v>0</v>
      </c>
      <c r="F149">
        <f t="shared" si="31"/>
        <v>0</v>
      </c>
      <c r="G149">
        <f t="shared" si="31"/>
        <v>0</v>
      </c>
      <c r="H149">
        <f t="shared" si="31"/>
        <v>0</v>
      </c>
      <c r="I149">
        <f t="shared" si="31"/>
        <v>0</v>
      </c>
      <c r="J149">
        <f t="shared" si="31"/>
        <v>0</v>
      </c>
      <c r="K149">
        <f t="shared" si="31"/>
        <v>0</v>
      </c>
      <c r="L149">
        <f t="shared" si="31"/>
        <v>0.36829836829836826</v>
      </c>
      <c r="M149">
        <f t="shared" si="31"/>
        <v>0.36138613861386137</v>
      </c>
      <c r="N149">
        <f t="shared" si="31"/>
        <v>0.36387782204515268</v>
      </c>
      <c r="O149">
        <f t="shared" si="31"/>
        <v>0.35649546827794559</v>
      </c>
      <c r="P149">
        <f t="shared" si="31"/>
        <v>1.0887728459530026</v>
      </c>
      <c r="Q149">
        <f t="shared" si="31"/>
        <v>1.0685840707964602</v>
      </c>
      <c r="R149">
        <f t="shared" si="31"/>
        <v>1.083969465648855</v>
      </c>
      <c r="S149">
        <f t="shared" si="31"/>
        <v>1.1081272084805653</v>
      </c>
      <c r="T149">
        <f t="shared" si="7"/>
        <v>5.7995113881142117</v>
      </c>
    </row>
    <row r="150" spans="1:20" x14ac:dyDescent="0.25">
      <c r="A150" t="s">
        <v>124</v>
      </c>
      <c r="B150">
        <f t="shared" ref="B150:S150" si="32">IF(B$103=0, B28, B28*B$120)</f>
        <v>0</v>
      </c>
      <c r="C150">
        <f t="shared" si="32"/>
        <v>0</v>
      </c>
      <c r="D150">
        <f t="shared" si="32"/>
        <v>0</v>
      </c>
      <c r="E150">
        <f t="shared" si="32"/>
        <v>0</v>
      </c>
      <c r="F150">
        <f t="shared" si="32"/>
        <v>0</v>
      </c>
      <c r="G150">
        <f t="shared" si="32"/>
        <v>0</v>
      </c>
      <c r="H150">
        <f t="shared" si="32"/>
        <v>0</v>
      </c>
      <c r="I150">
        <f t="shared" si="32"/>
        <v>0</v>
      </c>
      <c r="J150">
        <f t="shared" si="32"/>
        <v>0</v>
      </c>
      <c r="K150">
        <f t="shared" si="32"/>
        <v>0</v>
      </c>
      <c r="L150">
        <f t="shared" si="32"/>
        <v>0</v>
      </c>
      <c r="M150">
        <f t="shared" si="32"/>
        <v>0.36138613861386137</v>
      </c>
      <c r="N150">
        <f t="shared" si="32"/>
        <v>0</v>
      </c>
      <c r="O150">
        <f t="shared" si="32"/>
        <v>0.35649546827794559</v>
      </c>
      <c r="P150">
        <f t="shared" si="32"/>
        <v>0</v>
      </c>
      <c r="Q150">
        <f t="shared" si="32"/>
        <v>0</v>
      </c>
      <c r="R150">
        <f t="shared" si="32"/>
        <v>0</v>
      </c>
      <c r="S150">
        <f t="shared" si="32"/>
        <v>0.36937573616018843</v>
      </c>
      <c r="T150">
        <f t="shared" si="7"/>
        <v>1.0872573430519954</v>
      </c>
    </row>
    <row r="151" spans="1:20" x14ac:dyDescent="0.25">
      <c r="A151" t="s">
        <v>37</v>
      </c>
      <c r="B151">
        <f t="shared" ref="B151:S151" si="33">IF(B$103=0, B29, B29*B$120)</f>
        <v>0</v>
      </c>
      <c r="C151">
        <f t="shared" si="33"/>
        <v>0</v>
      </c>
      <c r="D151">
        <f t="shared" si="33"/>
        <v>0</v>
      </c>
      <c r="E151">
        <f t="shared" si="33"/>
        <v>0</v>
      </c>
      <c r="F151">
        <f t="shared" si="33"/>
        <v>0.35897435897435892</v>
      </c>
      <c r="G151">
        <f t="shared" si="33"/>
        <v>0</v>
      </c>
      <c r="H151">
        <f t="shared" si="33"/>
        <v>0</v>
      </c>
      <c r="I151">
        <f t="shared" si="33"/>
        <v>0</v>
      </c>
      <c r="J151">
        <f t="shared" si="33"/>
        <v>0</v>
      </c>
      <c r="K151">
        <f t="shared" si="33"/>
        <v>0</v>
      </c>
      <c r="L151">
        <f t="shared" si="33"/>
        <v>0.36829836829836826</v>
      </c>
      <c r="M151">
        <f t="shared" si="33"/>
        <v>2.1683168316831685</v>
      </c>
      <c r="N151">
        <f t="shared" si="33"/>
        <v>0.36387782204515268</v>
      </c>
      <c r="O151">
        <f t="shared" si="33"/>
        <v>1.7824773413897284</v>
      </c>
      <c r="P151">
        <f t="shared" si="33"/>
        <v>3.9921671018276768</v>
      </c>
      <c r="Q151">
        <f t="shared" si="33"/>
        <v>2.8495575221238942</v>
      </c>
      <c r="R151">
        <f t="shared" si="33"/>
        <v>2.5292620865139948</v>
      </c>
      <c r="S151">
        <f t="shared" si="33"/>
        <v>5.1712603062426385</v>
      </c>
      <c r="T151">
        <f t="shared" si="7"/>
        <v>19.584191739098983</v>
      </c>
    </row>
    <row r="152" spans="1:20" x14ac:dyDescent="0.25">
      <c r="A152" t="s">
        <v>130</v>
      </c>
      <c r="B152">
        <f t="shared" ref="B152:S152" si="34">IF(B$103=0, B30, B30*B$120)</f>
        <v>0</v>
      </c>
      <c r="C152">
        <f t="shared" si="34"/>
        <v>0</v>
      </c>
      <c r="D152">
        <f t="shared" si="34"/>
        <v>0</v>
      </c>
      <c r="E152">
        <f t="shared" si="34"/>
        <v>0</v>
      </c>
      <c r="F152">
        <f t="shared" si="34"/>
        <v>0</v>
      </c>
      <c r="G152">
        <f t="shared" si="34"/>
        <v>0</v>
      </c>
      <c r="H152">
        <f t="shared" si="34"/>
        <v>0</v>
      </c>
      <c r="I152">
        <f t="shared" si="34"/>
        <v>0</v>
      </c>
      <c r="J152">
        <f t="shared" si="34"/>
        <v>0</v>
      </c>
      <c r="K152">
        <f t="shared" si="34"/>
        <v>0</v>
      </c>
      <c r="L152">
        <f t="shared" si="34"/>
        <v>0</v>
      </c>
      <c r="M152">
        <f t="shared" si="34"/>
        <v>0</v>
      </c>
      <c r="N152">
        <f t="shared" si="34"/>
        <v>0</v>
      </c>
      <c r="O152">
        <f t="shared" si="34"/>
        <v>0</v>
      </c>
      <c r="P152">
        <f t="shared" si="34"/>
        <v>0</v>
      </c>
      <c r="Q152">
        <f t="shared" si="34"/>
        <v>0</v>
      </c>
      <c r="R152">
        <f t="shared" si="34"/>
        <v>0</v>
      </c>
      <c r="S152">
        <f t="shared" si="34"/>
        <v>0.73875147232037686</v>
      </c>
      <c r="T152">
        <f t="shared" si="7"/>
        <v>0.73875147232037686</v>
      </c>
    </row>
    <row r="153" spans="1:20" x14ac:dyDescent="0.25">
      <c r="A153" t="s">
        <v>38</v>
      </c>
      <c r="B153">
        <f t="shared" ref="B153:S153" si="35">IF(B$103=0, B31, B31*B$120)</f>
        <v>0</v>
      </c>
      <c r="C153">
        <f t="shared" si="35"/>
        <v>0</v>
      </c>
      <c r="D153">
        <f t="shared" si="35"/>
        <v>0</v>
      </c>
      <c r="E153">
        <f t="shared" si="35"/>
        <v>0</v>
      </c>
      <c r="F153">
        <f t="shared" si="35"/>
        <v>0</v>
      </c>
      <c r="G153">
        <f t="shared" si="35"/>
        <v>0</v>
      </c>
      <c r="H153">
        <f t="shared" si="35"/>
        <v>0.38271604938271603</v>
      </c>
      <c r="I153">
        <f t="shared" si="35"/>
        <v>0</v>
      </c>
      <c r="J153">
        <f t="shared" si="35"/>
        <v>1.4857142857142855</v>
      </c>
      <c r="K153">
        <f t="shared" si="35"/>
        <v>2.6386292834890961</v>
      </c>
      <c r="L153">
        <f t="shared" si="35"/>
        <v>2.9463869463869465</v>
      </c>
      <c r="M153">
        <f t="shared" si="35"/>
        <v>4.6980198019801982</v>
      </c>
      <c r="N153">
        <f t="shared" si="35"/>
        <v>4.7304116865869847</v>
      </c>
      <c r="O153">
        <f t="shared" si="35"/>
        <v>1.4259818731117821</v>
      </c>
      <c r="P153">
        <f t="shared" si="35"/>
        <v>4.3550913838120104</v>
      </c>
      <c r="Q153">
        <f t="shared" si="35"/>
        <v>1.780973451327434</v>
      </c>
      <c r="R153">
        <f t="shared" si="35"/>
        <v>2.16793893129771</v>
      </c>
      <c r="S153">
        <f t="shared" si="35"/>
        <v>4.4325088339222614</v>
      </c>
      <c r="T153">
        <f t="shared" si="7"/>
        <v>31.044372527011419</v>
      </c>
    </row>
    <row r="154" spans="1:20" x14ac:dyDescent="0.25">
      <c r="A154" t="s">
        <v>39</v>
      </c>
      <c r="B154">
        <f t="shared" ref="B154:S154" si="36">IF(B$103=0, B32, B32*B$120)</f>
        <v>0</v>
      </c>
      <c r="C154">
        <f t="shared" si="36"/>
        <v>0</v>
      </c>
      <c r="D154">
        <f t="shared" si="36"/>
        <v>0</v>
      </c>
      <c r="E154">
        <f t="shared" si="36"/>
        <v>0</v>
      </c>
      <c r="F154">
        <f t="shared" si="36"/>
        <v>0</v>
      </c>
      <c r="G154">
        <f t="shared" si="36"/>
        <v>0.36507936507936511</v>
      </c>
      <c r="H154">
        <f t="shared" si="36"/>
        <v>0.38271604938271603</v>
      </c>
      <c r="I154">
        <f t="shared" si="36"/>
        <v>0.76923076923076916</v>
      </c>
      <c r="J154">
        <f t="shared" si="36"/>
        <v>0.74285714285714288</v>
      </c>
      <c r="K154">
        <f t="shared" si="36"/>
        <v>3.0155763239875393</v>
      </c>
      <c r="L154">
        <f t="shared" si="36"/>
        <v>2.2097902097902096</v>
      </c>
      <c r="M154">
        <f t="shared" si="36"/>
        <v>1.8069306930693074</v>
      </c>
      <c r="N154">
        <f t="shared" si="36"/>
        <v>2.1832669322709162</v>
      </c>
      <c r="O154">
        <f t="shared" si="36"/>
        <v>1.7824773413897284</v>
      </c>
      <c r="P154">
        <f t="shared" si="36"/>
        <v>0.36292428198433418</v>
      </c>
      <c r="Q154">
        <f t="shared" si="36"/>
        <v>0.71238938053097345</v>
      </c>
      <c r="R154">
        <f t="shared" si="36"/>
        <v>1.4452926208651398</v>
      </c>
      <c r="S154">
        <f t="shared" si="36"/>
        <v>0.36937573616018843</v>
      </c>
      <c r="T154">
        <f t="shared" si="7"/>
        <v>16.147906846598332</v>
      </c>
    </row>
    <row r="155" spans="1:20" x14ac:dyDescent="0.25">
      <c r="A155" t="s">
        <v>107</v>
      </c>
      <c r="B155">
        <f t="shared" ref="B155:S155" si="37">IF(B$103=0, B33, B33*B$120)</f>
        <v>0</v>
      </c>
      <c r="C155">
        <f t="shared" si="37"/>
        <v>0</v>
      </c>
      <c r="D155">
        <f t="shared" si="37"/>
        <v>0</v>
      </c>
      <c r="E155">
        <f t="shared" si="37"/>
        <v>0</v>
      </c>
      <c r="F155">
        <f t="shared" si="37"/>
        <v>0</v>
      </c>
      <c r="G155">
        <f t="shared" si="37"/>
        <v>0</v>
      </c>
      <c r="H155">
        <f t="shared" si="37"/>
        <v>0</v>
      </c>
      <c r="I155">
        <f t="shared" si="37"/>
        <v>0</v>
      </c>
      <c r="J155">
        <f t="shared" si="37"/>
        <v>0.74285714285714288</v>
      </c>
      <c r="K155">
        <f t="shared" si="37"/>
        <v>0.37694704049844235</v>
      </c>
      <c r="L155">
        <f t="shared" si="37"/>
        <v>1.1048951048951048</v>
      </c>
      <c r="M155">
        <f t="shared" si="37"/>
        <v>1.0841584158415842</v>
      </c>
      <c r="N155">
        <f t="shared" si="37"/>
        <v>0.72775564409030535</v>
      </c>
      <c r="O155">
        <f t="shared" si="37"/>
        <v>1.0694864048338368</v>
      </c>
      <c r="P155">
        <f t="shared" si="37"/>
        <v>0.36292428198433418</v>
      </c>
      <c r="Q155">
        <f t="shared" si="37"/>
        <v>0.71238938053097345</v>
      </c>
      <c r="R155">
        <f t="shared" si="37"/>
        <v>0.72264631043256999</v>
      </c>
      <c r="S155">
        <f t="shared" si="37"/>
        <v>0.73875147232037686</v>
      </c>
      <c r="T155">
        <f t="shared" si="7"/>
        <v>7.6428111982846723</v>
      </c>
    </row>
    <row r="156" spans="1:20" x14ac:dyDescent="0.25">
      <c r="A156" t="s">
        <v>40</v>
      </c>
      <c r="B156">
        <f t="shared" ref="B156:S156" si="38">IF(B$103=0, B34, B34*B$120)</f>
        <v>0</v>
      </c>
      <c r="C156">
        <f t="shared" si="38"/>
        <v>0</v>
      </c>
      <c r="D156">
        <f t="shared" si="38"/>
        <v>0</v>
      </c>
      <c r="E156">
        <f t="shared" si="38"/>
        <v>0</v>
      </c>
      <c r="F156">
        <f t="shared" si="38"/>
        <v>0</v>
      </c>
      <c r="G156">
        <f t="shared" si="38"/>
        <v>0</v>
      </c>
      <c r="H156">
        <f t="shared" si="38"/>
        <v>0</v>
      </c>
      <c r="I156">
        <f t="shared" si="38"/>
        <v>0.38461538461538458</v>
      </c>
      <c r="J156">
        <f t="shared" si="38"/>
        <v>0</v>
      </c>
      <c r="K156">
        <f t="shared" si="38"/>
        <v>1.1308411214953271</v>
      </c>
      <c r="L156">
        <f t="shared" si="38"/>
        <v>0.73659673659673652</v>
      </c>
      <c r="M156">
        <f t="shared" si="38"/>
        <v>0.36138613861386137</v>
      </c>
      <c r="N156">
        <f t="shared" si="38"/>
        <v>0.72775564409030535</v>
      </c>
      <c r="O156">
        <f t="shared" si="38"/>
        <v>0.71299093655589119</v>
      </c>
      <c r="P156">
        <f t="shared" si="38"/>
        <v>0.36292428198433418</v>
      </c>
      <c r="Q156">
        <f t="shared" si="38"/>
        <v>1.0685840707964602</v>
      </c>
      <c r="R156">
        <f t="shared" si="38"/>
        <v>0.72264631043256999</v>
      </c>
      <c r="S156">
        <f t="shared" si="38"/>
        <v>0.73875147232037686</v>
      </c>
      <c r="T156">
        <f t="shared" si="7"/>
        <v>6.9470920975012476</v>
      </c>
    </row>
    <row r="157" spans="1:20" x14ac:dyDescent="0.25">
      <c r="A157" t="s">
        <v>134</v>
      </c>
      <c r="B157">
        <f t="shared" ref="B157:S157" si="39">IF(B$103=0, B35, B35*B$120)</f>
        <v>0</v>
      </c>
      <c r="C157">
        <f t="shared" si="39"/>
        <v>0</v>
      </c>
      <c r="D157">
        <f t="shared" si="39"/>
        <v>0</v>
      </c>
      <c r="E157">
        <f t="shared" si="39"/>
        <v>0</v>
      </c>
      <c r="F157">
        <f t="shared" si="39"/>
        <v>0</v>
      </c>
      <c r="G157">
        <f t="shared" si="39"/>
        <v>0</v>
      </c>
      <c r="H157">
        <f t="shared" si="39"/>
        <v>0</v>
      </c>
      <c r="I157">
        <f t="shared" si="39"/>
        <v>0</v>
      </c>
      <c r="J157">
        <f t="shared" si="39"/>
        <v>0</v>
      </c>
      <c r="K157">
        <f t="shared" si="39"/>
        <v>0</v>
      </c>
      <c r="L157">
        <f t="shared" si="39"/>
        <v>0</v>
      </c>
      <c r="M157">
        <f t="shared" si="39"/>
        <v>0.36138613861386137</v>
      </c>
      <c r="N157">
        <f t="shared" si="39"/>
        <v>0</v>
      </c>
      <c r="O157">
        <f t="shared" si="39"/>
        <v>0</v>
      </c>
      <c r="P157">
        <f t="shared" si="39"/>
        <v>0.72584856396866837</v>
      </c>
      <c r="Q157">
        <f t="shared" si="39"/>
        <v>0</v>
      </c>
      <c r="R157">
        <f t="shared" si="39"/>
        <v>0</v>
      </c>
      <c r="S157">
        <f t="shared" si="39"/>
        <v>0.73875147232037686</v>
      </c>
      <c r="T157">
        <f t="shared" si="7"/>
        <v>1.8259861749029067</v>
      </c>
    </row>
    <row r="158" spans="1:20" x14ac:dyDescent="0.25">
      <c r="A158" t="s">
        <v>41</v>
      </c>
      <c r="B158">
        <f t="shared" ref="B158:S158" si="40">IF(B$103=0, B36, B36*B$120)</f>
        <v>0</v>
      </c>
      <c r="C158">
        <f t="shared" si="40"/>
        <v>0</v>
      </c>
      <c r="D158">
        <f t="shared" si="40"/>
        <v>0.33333333333333331</v>
      </c>
      <c r="E158">
        <f t="shared" si="40"/>
        <v>0</v>
      </c>
      <c r="F158">
        <f t="shared" si="40"/>
        <v>0</v>
      </c>
      <c r="G158">
        <f t="shared" si="40"/>
        <v>0.36507936507936511</v>
      </c>
      <c r="H158">
        <f t="shared" si="40"/>
        <v>0.38271604938271603</v>
      </c>
      <c r="I158">
        <f t="shared" si="40"/>
        <v>0</v>
      </c>
      <c r="J158">
        <f t="shared" si="40"/>
        <v>0.37142857142857144</v>
      </c>
      <c r="K158">
        <f t="shared" si="40"/>
        <v>0.37694704049844235</v>
      </c>
      <c r="L158">
        <f t="shared" si="40"/>
        <v>0.73659673659673652</v>
      </c>
      <c r="M158">
        <f t="shared" si="40"/>
        <v>0.36138613861386137</v>
      </c>
      <c r="N158">
        <f t="shared" si="40"/>
        <v>0.36387782204515268</v>
      </c>
      <c r="O158">
        <f t="shared" si="40"/>
        <v>2.4954682779456188</v>
      </c>
      <c r="P158">
        <f t="shared" si="40"/>
        <v>0.36292428198433418</v>
      </c>
      <c r="Q158">
        <f t="shared" si="40"/>
        <v>1.4247787610619467</v>
      </c>
      <c r="R158">
        <f t="shared" si="40"/>
        <v>0.72264631043256999</v>
      </c>
      <c r="S158">
        <f t="shared" si="40"/>
        <v>0.36937573616018843</v>
      </c>
      <c r="T158">
        <f t="shared" si="7"/>
        <v>8.6665584245628366</v>
      </c>
    </row>
    <row r="159" spans="1:20" x14ac:dyDescent="0.25">
      <c r="A159" t="s">
        <v>42</v>
      </c>
      <c r="B159">
        <f t="shared" ref="B159:S159" si="41">IF(B$103=0, B37, B37*B$120)</f>
        <v>0</v>
      </c>
      <c r="C159">
        <f t="shared" si="41"/>
        <v>0</v>
      </c>
      <c r="D159">
        <f t="shared" si="41"/>
        <v>0</v>
      </c>
      <c r="E159">
        <f t="shared" si="41"/>
        <v>0</v>
      </c>
      <c r="F159">
        <f t="shared" si="41"/>
        <v>0</v>
      </c>
      <c r="G159">
        <f t="shared" si="41"/>
        <v>0</v>
      </c>
      <c r="H159">
        <f t="shared" si="41"/>
        <v>0</v>
      </c>
      <c r="I159">
        <f t="shared" si="41"/>
        <v>0</v>
      </c>
      <c r="J159">
        <f t="shared" si="41"/>
        <v>0</v>
      </c>
      <c r="K159">
        <f t="shared" si="41"/>
        <v>0.37694704049844235</v>
      </c>
      <c r="L159">
        <f t="shared" si="41"/>
        <v>0</v>
      </c>
      <c r="M159">
        <f t="shared" si="41"/>
        <v>0</v>
      </c>
      <c r="N159">
        <f t="shared" si="41"/>
        <v>0</v>
      </c>
      <c r="O159">
        <f t="shared" si="41"/>
        <v>0.71299093655589119</v>
      </c>
      <c r="P159">
        <f t="shared" si="41"/>
        <v>0.36292428198433418</v>
      </c>
      <c r="Q159">
        <f t="shared" si="41"/>
        <v>0.35619469026548672</v>
      </c>
      <c r="R159">
        <f t="shared" si="41"/>
        <v>0</v>
      </c>
      <c r="S159">
        <f t="shared" si="41"/>
        <v>0.36937573616018843</v>
      </c>
      <c r="T159">
        <f t="shared" si="7"/>
        <v>2.178432685464343</v>
      </c>
    </row>
    <row r="160" spans="1:20" x14ac:dyDescent="0.25">
      <c r="A160" t="s">
        <v>43</v>
      </c>
      <c r="B160">
        <f t="shared" ref="B160:S160" si="42">IF(B$103=0, B38, B38*B$120)</f>
        <v>0</v>
      </c>
      <c r="C160">
        <f t="shared" si="42"/>
        <v>0</v>
      </c>
      <c r="D160">
        <f t="shared" si="42"/>
        <v>0</v>
      </c>
      <c r="E160">
        <f t="shared" si="42"/>
        <v>0</v>
      </c>
      <c r="F160">
        <f t="shared" si="42"/>
        <v>0</v>
      </c>
      <c r="G160">
        <f t="shared" si="42"/>
        <v>0</v>
      </c>
      <c r="H160">
        <f t="shared" si="42"/>
        <v>0</v>
      </c>
      <c r="I160">
        <f t="shared" si="42"/>
        <v>0</v>
      </c>
      <c r="J160">
        <f t="shared" si="42"/>
        <v>0.37142857142857144</v>
      </c>
      <c r="K160">
        <f t="shared" si="42"/>
        <v>0</v>
      </c>
      <c r="L160">
        <f t="shared" si="42"/>
        <v>0</v>
      </c>
      <c r="M160">
        <f t="shared" si="42"/>
        <v>0</v>
      </c>
      <c r="N160">
        <f t="shared" si="42"/>
        <v>0.72775564409030535</v>
      </c>
      <c r="O160">
        <f t="shared" si="42"/>
        <v>0</v>
      </c>
      <c r="P160">
        <f t="shared" si="42"/>
        <v>0.36292428198433418</v>
      </c>
      <c r="Q160">
        <f t="shared" si="42"/>
        <v>1.0685840707964602</v>
      </c>
      <c r="R160">
        <f t="shared" si="42"/>
        <v>0.72264631043256999</v>
      </c>
      <c r="S160">
        <f t="shared" si="42"/>
        <v>0</v>
      </c>
      <c r="T160">
        <f t="shared" si="7"/>
        <v>3.253338878732241</v>
      </c>
    </row>
    <row r="161" spans="1:20" x14ac:dyDescent="0.25">
      <c r="A161" t="s">
        <v>44</v>
      </c>
      <c r="B161">
        <f t="shared" ref="B161:S161" si="43">IF(B$103=0, B39, B39*B$120)</f>
        <v>0</v>
      </c>
      <c r="C161">
        <f t="shared" si="43"/>
        <v>0</v>
      </c>
      <c r="D161">
        <f t="shared" si="43"/>
        <v>0</v>
      </c>
      <c r="E161">
        <f t="shared" si="43"/>
        <v>0</v>
      </c>
      <c r="F161">
        <f t="shared" si="43"/>
        <v>0</v>
      </c>
      <c r="G161">
        <f t="shared" si="43"/>
        <v>0</v>
      </c>
      <c r="H161">
        <f t="shared" si="43"/>
        <v>0</v>
      </c>
      <c r="I161">
        <f t="shared" si="43"/>
        <v>0.38461538461538458</v>
      </c>
      <c r="J161">
        <f t="shared" si="43"/>
        <v>0</v>
      </c>
      <c r="K161">
        <f t="shared" si="43"/>
        <v>0.37694704049844235</v>
      </c>
      <c r="L161">
        <f t="shared" si="43"/>
        <v>0</v>
      </c>
      <c r="M161">
        <f t="shared" si="43"/>
        <v>0</v>
      </c>
      <c r="N161">
        <f t="shared" si="43"/>
        <v>0</v>
      </c>
      <c r="O161">
        <f t="shared" si="43"/>
        <v>0.35649546827794559</v>
      </c>
      <c r="P161">
        <f t="shared" si="43"/>
        <v>0.36292428198433418</v>
      </c>
      <c r="Q161">
        <f t="shared" si="43"/>
        <v>1.0685840707964602</v>
      </c>
      <c r="R161">
        <f t="shared" si="43"/>
        <v>0</v>
      </c>
      <c r="S161">
        <f t="shared" si="43"/>
        <v>0.36937573616018843</v>
      </c>
      <c r="T161">
        <f t="shared" si="7"/>
        <v>2.9189419823327554</v>
      </c>
    </row>
    <row r="162" spans="1:20" x14ac:dyDescent="0.25">
      <c r="A162" t="s">
        <v>45</v>
      </c>
      <c r="B162">
        <f t="shared" ref="B162:S162" si="44">IF(B$103=0, B40, B40*B$120)</f>
        <v>0</v>
      </c>
      <c r="C162">
        <f t="shared" si="44"/>
        <v>0</v>
      </c>
      <c r="D162">
        <f t="shared" si="44"/>
        <v>0</v>
      </c>
      <c r="E162">
        <f t="shared" si="44"/>
        <v>0</v>
      </c>
      <c r="F162">
        <f t="shared" si="44"/>
        <v>0</v>
      </c>
      <c r="G162">
        <f t="shared" si="44"/>
        <v>0</v>
      </c>
      <c r="H162">
        <f t="shared" si="44"/>
        <v>0</v>
      </c>
      <c r="I162">
        <f t="shared" si="44"/>
        <v>0.38461538461538458</v>
      </c>
      <c r="J162">
        <f t="shared" si="44"/>
        <v>0</v>
      </c>
      <c r="K162">
        <f t="shared" si="44"/>
        <v>0.37694704049844235</v>
      </c>
      <c r="L162">
        <f t="shared" si="44"/>
        <v>0.36829836829836826</v>
      </c>
      <c r="M162">
        <f t="shared" si="44"/>
        <v>0.36138613861386137</v>
      </c>
      <c r="N162">
        <f t="shared" si="44"/>
        <v>0</v>
      </c>
      <c r="O162">
        <f t="shared" si="44"/>
        <v>0.35649546827794559</v>
      </c>
      <c r="P162">
        <f t="shared" si="44"/>
        <v>1.4516971279373365</v>
      </c>
      <c r="Q162">
        <f t="shared" si="44"/>
        <v>1.0685840707964602</v>
      </c>
      <c r="R162">
        <f t="shared" si="44"/>
        <v>0.361323155216285</v>
      </c>
      <c r="S162">
        <f t="shared" si="44"/>
        <v>0.36937573616018843</v>
      </c>
      <c r="T162">
        <f t="shared" si="7"/>
        <v>5.0987224904142723</v>
      </c>
    </row>
    <row r="163" spans="1:20" x14ac:dyDescent="0.25">
      <c r="A163" t="s">
        <v>46</v>
      </c>
      <c r="B163">
        <f t="shared" ref="B163:S163" si="45">IF(B$103=0, B41, B41*B$120)</f>
        <v>0.34482758620689657</v>
      </c>
      <c r="C163">
        <f t="shared" si="45"/>
        <v>0</v>
      </c>
      <c r="D163">
        <f t="shared" si="45"/>
        <v>0.33333333333333331</v>
      </c>
      <c r="E163">
        <f t="shared" si="45"/>
        <v>0</v>
      </c>
      <c r="F163">
        <f t="shared" si="45"/>
        <v>0.71794871794871784</v>
      </c>
      <c r="G163">
        <f t="shared" si="45"/>
        <v>0</v>
      </c>
      <c r="H163">
        <f t="shared" si="45"/>
        <v>0</v>
      </c>
      <c r="I163">
        <f t="shared" si="45"/>
        <v>0.38461538461538458</v>
      </c>
      <c r="J163">
        <f t="shared" si="45"/>
        <v>0.37142857142857144</v>
      </c>
      <c r="K163">
        <f t="shared" si="45"/>
        <v>1.8847352024922122</v>
      </c>
      <c r="L163">
        <f t="shared" si="45"/>
        <v>1.1048951048951048</v>
      </c>
      <c r="M163">
        <f t="shared" si="45"/>
        <v>2.5297029702970297</v>
      </c>
      <c r="N163">
        <f t="shared" si="45"/>
        <v>1.8193891102257638</v>
      </c>
      <c r="O163">
        <f t="shared" si="45"/>
        <v>5.3474320241691844</v>
      </c>
      <c r="P163">
        <f t="shared" si="45"/>
        <v>3.9921671018276768</v>
      </c>
      <c r="Q163">
        <f t="shared" si="45"/>
        <v>2.4933628318584069</v>
      </c>
      <c r="R163">
        <f t="shared" si="45"/>
        <v>5.0585241730279904</v>
      </c>
      <c r="S163">
        <f t="shared" si="45"/>
        <v>10.711896348645464</v>
      </c>
      <c r="T163">
        <f t="shared" si="7"/>
        <v>37.09425846097173</v>
      </c>
    </row>
    <row r="164" spans="1:20" x14ac:dyDescent="0.25">
      <c r="A164" s="4" t="s">
        <v>47</v>
      </c>
      <c r="B164">
        <f t="shared" ref="B164:S164" si="46">IF(B$103=0, B42, B42*B$120)</f>
        <v>0.34482758620689657</v>
      </c>
      <c r="C164">
        <f t="shared" si="46"/>
        <v>0</v>
      </c>
      <c r="D164">
        <f t="shared" si="46"/>
        <v>0.33333333333333331</v>
      </c>
      <c r="E164">
        <f t="shared" si="46"/>
        <v>0</v>
      </c>
      <c r="F164">
        <f t="shared" si="46"/>
        <v>0</v>
      </c>
      <c r="G164">
        <f t="shared" si="46"/>
        <v>0.36507936507936511</v>
      </c>
      <c r="H164">
        <f t="shared" si="46"/>
        <v>0.38271604938271603</v>
      </c>
      <c r="I164">
        <f t="shared" si="46"/>
        <v>0.38461538461538458</v>
      </c>
      <c r="J164">
        <f t="shared" si="46"/>
        <v>0.37142857142857144</v>
      </c>
      <c r="K164">
        <f t="shared" si="46"/>
        <v>0.37694704049844235</v>
      </c>
      <c r="L164">
        <f t="shared" si="46"/>
        <v>0.36829836829836826</v>
      </c>
      <c r="M164">
        <f t="shared" si="46"/>
        <v>0</v>
      </c>
      <c r="N164">
        <f t="shared" si="46"/>
        <v>0.36387782204515268</v>
      </c>
      <c r="O164">
        <f t="shared" si="46"/>
        <v>1.0694864048338368</v>
      </c>
      <c r="P164">
        <f t="shared" si="46"/>
        <v>0.36292428198433418</v>
      </c>
      <c r="Q164">
        <f t="shared" si="46"/>
        <v>0.35619469026548672</v>
      </c>
      <c r="R164">
        <f t="shared" si="46"/>
        <v>1.4452926208651398</v>
      </c>
      <c r="S164">
        <f t="shared" si="46"/>
        <v>1.4775029446407535</v>
      </c>
      <c r="T164">
        <f t="shared" si="7"/>
        <v>8.0025244634777817</v>
      </c>
    </row>
    <row r="165" spans="1:20" x14ac:dyDescent="0.25">
      <c r="A165" t="s">
        <v>48</v>
      </c>
      <c r="B165">
        <f t="shared" ref="B165:S165" si="47">IF(B$103=0, B43, B43*B$120)</f>
        <v>0.34482758620689657</v>
      </c>
      <c r="C165">
        <f t="shared" si="47"/>
        <v>0</v>
      </c>
      <c r="D165">
        <f t="shared" si="47"/>
        <v>0.33333333333333331</v>
      </c>
      <c r="E165">
        <f t="shared" si="47"/>
        <v>0</v>
      </c>
      <c r="F165">
        <f t="shared" si="47"/>
        <v>0</v>
      </c>
      <c r="G165">
        <f t="shared" si="47"/>
        <v>0.36507936507936511</v>
      </c>
      <c r="H165">
        <f t="shared" si="47"/>
        <v>0.38271604938271603</v>
      </c>
      <c r="I165">
        <f t="shared" si="47"/>
        <v>0.38461538461538458</v>
      </c>
      <c r="J165">
        <f t="shared" si="47"/>
        <v>0.37142857142857144</v>
      </c>
      <c r="K165">
        <f t="shared" si="47"/>
        <v>0</v>
      </c>
      <c r="L165">
        <f t="shared" si="47"/>
        <v>0.36829836829836826</v>
      </c>
      <c r="M165">
        <f t="shared" si="47"/>
        <v>0</v>
      </c>
      <c r="N165">
        <f t="shared" si="47"/>
        <v>0</v>
      </c>
      <c r="O165">
        <f t="shared" si="47"/>
        <v>0.71299093655589119</v>
      </c>
      <c r="P165">
        <f t="shared" si="47"/>
        <v>0.36292428198433418</v>
      </c>
      <c r="Q165">
        <f t="shared" si="47"/>
        <v>0</v>
      </c>
      <c r="R165">
        <f t="shared" si="47"/>
        <v>1.4452926208651398</v>
      </c>
      <c r="S165">
        <f t="shared" si="47"/>
        <v>1.4775029446407535</v>
      </c>
      <c r="T165">
        <f t="shared" si="7"/>
        <v>6.5490094423907541</v>
      </c>
    </row>
    <row r="166" spans="1:20" x14ac:dyDescent="0.25">
      <c r="A166" t="s">
        <v>126</v>
      </c>
      <c r="B166">
        <f t="shared" ref="B166:S166" si="48">IF(B$103=0, B44, B44*B$120)</f>
        <v>0</v>
      </c>
      <c r="C166">
        <f t="shared" si="48"/>
        <v>0</v>
      </c>
      <c r="D166">
        <f t="shared" si="48"/>
        <v>0</v>
      </c>
      <c r="E166">
        <f t="shared" si="48"/>
        <v>0</v>
      </c>
      <c r="F166">
        <f t="shared" si="48"/>
        <v>0</v>
      </c>
      <c r="G166">
        <f t="shared" si="48"/>
        <v>0</v>
      </c>
      <c r="H166">
        <f t="shared" si="48"/>
        <v>0</v>
      </c>
      <c r="I166">
        <f t="shared" si="48"/>
        <v>0</v>
      </c>
      <c r="J166">
        <f t="shared" si="48"/>
        <v>0</v>
      </c>
      <c r="K166">
        <f t="shared" si="48"/>
        <v>0.37694704049844235</v>
      </c>
      <c r="L166">
        <f t="shared" si="48"/>
        <v>0</v>
      </c>
      <c r="M166">
        <f t="shared" si="48"/>
        <v>0</v>
      </c>
      <c r="N166">
        <f t="shared" si="48"/>
        <v>0.36387782204515268</v>
      </c>
      <c r="O166">
        <f t="shared" si="48"/>
        <v>0.35649546827794559</v>
      </c>
      <c r="P166">
        <f t="shared" si="48"/>
        <v>0</v>
      </c>
      <c r="Q166">
        <f t="shared" si="48"/>
        <v>0.35619469026548672</v>
      </c>
      <c r="R166">
        <f t="shared" si="48"/>
        <v>0</v>
      </c>
      <c r="S166">
        <f t="shared" si="48"/>
        <v>0</v>
      </c>
      <c r="T166">
        <f t="shared" si="7"/>
        <v>1.4535150210870273</v>
      </c>
    </row>
    <row r="167" spans="1:20" x14ac:dyDescent="0.25">
      <c r="A167" s="4" t="s">
        <v>49</v>
      </c>
      <c r="B167">
        <f t="shared" ref="B167:S167" si="49">IF(B$103=0, B45, B45*B$120)</f>
        <v>1.0344827586206897</v>
      </c>
      <c r="C167">
        <f t="shared" si="49"/>
        <v>0.35416666666666663</v>
      </c>
      <c r="D167">
        <f t="shared" si="49"/>
        <v>0.33333333333333331</v>
      </c>
      <c r="E167">
        <f t="shared" si="49"/>
        <v>0.44444444444444442</v>
      </c>
      <c r="F167">
        <f t="shared" si="49"/>
        <v>0</v>
      </c>
      <c r="G167">
        <f t="shared" si="49"/>
        <v>0.36507936507936511</v>
      </c>
      <c r="H167">
        <f t="shared" si="49"/>
        <v>0.38271604938271603</v>
      </c>
      <c r="I167">
        <f t="shared" si="49"/>
        <v>1.5384615384615379</v>
      </c>
      <c r="J167">
        <f t="shared" si="49"/>
        <v>1.4857142857142855</v>
      </c>
      <c r="K167">
        <f t="shared" si="49"/>
        <v>2.2616822429906542</v>
      </c>
      <c r="L167">
        <f t="shared" si="49"/>
        <v>2.5780885780885776</v>
      </c>
      <c r="M167">
        <f t="shared" si="49"/>
        <v>5.4207920792079207</v>
      </c>
      <c r="N167">
        <f t="shared" si="49"/>
        <v>8.0053120849933581</v>
      </c>
      <c r="O167">
        <f t="shared" si="49"/>
        <v>11.05135951661631</v>
      </c>
      <c r="P167">
        <f t="shared" si="49"/>
        <v>17.057441253263711</v>
      </c>
      <c r="Q167">
        <f t="shared" si="49"/>
        <v>19.590707964601766</v>
      </c>
      <c r="R167">
        <f t="shared" si="49"/>
        <v>20.595419847328245</v>
      </c>
      <c r="S167">
        <f t="shared" si="49"/>
        <v>52.081978798586569</v>
      </c>
      <c r="T167">
        <f t="shared" si="7"/>
        <v>144.58118080738015</v>
      </c>
    </row>
    <row r="168" spans="1:20" x14ac:dyDescent="0.25">
      <c r="A168" t="s">
        <v>50</v>
      </c>
      <c r="B168">
        <f t="shared" ref="B168:S168" si="50">IF(B$103=0, B46, B46*B$120)</f>
        <v>0</v>
      </c>
      <c r="C168">
        <f t="shared" si="50"/>
        <v>0</v>
      </c>
      <c r="D168">
        <f t="shared" si="50"/>
        <v>0.33333333333333331</v>
      </c>
      <c r="E168">
        <f t="shared" si="50"/>
        <v>0</v>
      </c>
      <c r="F168">
        <f t="shared" si="50"/>
        <v>0</v>
      </c>
      <c r="G168">
        <f t="shared" si="50"/>
        <v>0</v>
      </c>
      <c r="H168">
        <f t="shared" si="50"/>
        <v>0.38271604938271603</v>
      </c>
      <c r="I168">
        <f t="shared" si="50"/>
        <v>0.76923076923076916</v>
      </c>
      <c r="J168">
        <f t="shared" si="50"/>
        <v>1.1142857142857143</v>
      </c>
      <c r="K168">
        <f t="shared" si="50"/>
        <v>2.2616822429906542</v>
      </c>
      <c r="L168">
        <f t="shared" si="50"/>
        <v>1.4731934731934728</v>
      </c>
      <c r="M168">
        <f t="shared" si="50"/>
        <v>3.9752475247524757</v>
      </c>
      <c r="N168">
        <f t="shared" si="50"/>
        <v>7.2775564409030542</v>
      </c>
      <c r="O168">
        <f t="shared" si="50"/>
        <v>9.9818731117824786</v>
      </c>
      <c r="P168">
        <f t="shared" si="50"/>
        <v>14.879895561357706</v>
      </c>
      <c r="Q168">
        <f t="shared" si="50"/>
        <v>18.522123893805304</v>
      </c>
      <c r="R168">
        <f t="shared" si="50"/>
        <v>19.511450381679388</v>
      </c>
      <c r="S168">
        <f t="shared" si="50"/>
        <v>46.910718492343946</v>
      </c>
      <c r="T168">
        <f t="shared" si="7"/>
        <v>127.39330698904102</v>
      </c>
    </row>
    <row r="169" spans="1:20" x14ac:dyDescent="0.25">
      <c r="A169" t="s">
        <v>51</v>
      </c>
      <c r="B169">
        <f t="shared" ref="B169:S169" si="51">IF(B$103=0, B47, B47*B$120)</f>
        <v>0.34482758620689657</v>
      </c>
      <c r="C169">
        <f t="shared" si="51"/>
        <v>0</v>
      </c>
      <c r="D169">
        <f t="shared" si="51"/>
        <v>0</v>
      </c>
      <c r="E169">
        <f t="shared" si="51"/>
        <v>0</v>
      </c>
      <c r="F169">
        <f t="shared" si="51"/>
        <v>0</v>
      </c>
      <c r="G169">
        <f t="shared" si="51"/>
        <v>0.36507936507936511</v>
      </c>
      <c r="H169">
        <f t="shared" si="51"/>
        <v>0</v>
      </c>
      <c r="I169">
        <f t="shared" si="51"/>
        <v>0</v>
      </c>
      <c r="J169">
        <f t="shared" si="51"/>
        <v>0</v>
      </c>
      <c r="K169">
        <f t="shared" si="51"/>
        <v>0</v>
      </c>
      <c r="L169">
        <f t="shared" si="51"/>
        <v>0.36829836829836826</v>
      </c>
      <c r="M169">
        <f t="shared" si="51"/>
        <v>0.72277227722772275</v>
      </c>
      <c r="N169">
        <f t="shared" si="51"/>
        <v>0</v>
      </c>
      <c r="O169">
        <f t="shared" si="51"/>
        <v>0</v>
      </c>
      <c r="P169">
        <f t="shared" si="51"/>
        <v>0</v>
      </c>
      <c r="Q169">
        <f t="shared" si="51"/>
        <v>0</v>
      </c>
      <c r="R169">
        <f t="shared" si="51"/>
        <v>0.361323155216285</v>
      </c>
      <c r="S169">
        <f t="shared" si="51"/>
        <v>2.2162544169611307</v>
      </c>
      <c r="T169">
        <f t="shared" si="7"/>
        <v>4.3785551689897684</v>
      </c>
    </row>
    <row r="170" spans="1:20" x14ac:dyDescent="0.25">
      <c r="A170" t="s">
        <v>52</v>
      </c>
      <c r="B170">
        <f t="shared" ref="B170:S170" si="52">IF(B$103=0, B48, B48*B$120)</f>
        <v>0.68965517241379315</v>
      </c>
      <c r="C170">
        <f t="shared" si="52"/>
        <v>0.35416666666666663</v>
      </c>
      <c r="D170">
        <f t="shared" si="52"/>
        <v>0</v>
      </c>
      <c r="E170">
        <f t="shared" si="52"/>
        <v>0.44444444444444442</v>
      </c>
      <c r="F170">
        <f t="shared" si="52"/>
        <v>0</v>
      </c>
      <c r="G170">
        <f t="shared" si="52"/>
        <v>0</v>
      </c>
      <c r="H170">
        <f t="shared" si="52"/>
        <v>0</v>
      </c>
      <c r="I170">
        <f t="shared" si="52"/>
        <v>0.76923076923076916</v>
      </c>
      <c r="J170">
        <f t="shared" si="52"/>
        <v>0.37142857142857144</v>
      </c>
      <c r="K170">
        <f t="shared" si="52"/>
        <v>0</v>
      </c>
      <c r="L170">
        <f t="shared" si="52"/>
        <v>0.73659673659673652</v>
      </c>
      <c r="M170">
        <f t="shared" si="52"/>
        <v>0.72277227722772275</v>
      </c>
      <c r="N170">
        <f t="shared" si="52"/>
        <v>0.72775564409030535</v>
      </c>
      <c r="O170">
        <f t="shared" si="52"/>
        <v>1.0694864048338368</v>
      </c>
      <c r="P170">
        <f t="shared" si="52"/>
        <v>2.1775456919060052</v>
      </c>
      <c r="Q170">
        <f t="shared" si="52"/>
        <v>1.0685840707964602</v>
      </c>
      <c r="R170">
        <f t="shared" si="52"/>
        <v>0.72264631043256999</v>
      </c>
      <c r="S170">
        <f t="shared" si="52"/>
        <v>2.9550058892815079</v>
      </c>
      <c r="T170">
        <f t="shared" si="7"/>
        <v>12.80931864934939</v>
      </c>
    </row>
    <row r="171" spans="1:20" x14ac:dyDescent="0.25">
      <c r="A171" s="4" t="s">
        <v>53</v>
      </c>
      <c r="B171">
        <f t="shared" ref="B171:S171" si="53">IF(B$103=0, B49, B49*B$120)</f>
        <v>0</v>
      </c>
      <c r="C171">
        <f t="shared" si="53"/>
        <v>0</v>
      </c>
      <c r="D171">
        <f t="shared" si="53"/>
        <v>0</v>
      </c>
      <c r="E171">
        <f t="shared" si="53"/>
        <v>0</v>
      </c>
      <c r="F171">
        <f t="shared" si="53"/>
        <v>0</v>
      </c>
      <c r="G171">
        <f t="shared" si="53"/>
        <v>0</v>
      </c>
      <c r="H171">
        <f t="shared" si="53"/>
        <v>0.38271604938271603</v>
      </c>
      <c r="I171">
        <f t="shared" si="53"/>
        <v>0</v>
      </c>
      <c r="J171">
        <f t="shared" si="53"/>
        <v>0.74285714285714288</v>
      </c>
      <c r="K171">
        <f t="shared" si="53"/>
        <v>0</v>
      </c>
      <c r="L171">
        <f t="shared" si="53"/>
        <v>1.1048951048951048</v>
      </c>
      <c r="M171">
        <f t="shared" si="53"/>
        <v>0.72277227722772275</v>
      </c>
      <c r="N171">
        <f t="shared" si="53"/>
        <v>0.72775564409030535</v>
      </c>
      <c r="O171">
        <f t="shared" si="53"/>
        <v>0.71299093655589119</v>
      </c>
      <c r="P171">
        <f t="shared" si="53"/>
        <v>0</v>
      </c>
      <c r="Q171">
        <f t="shared" si="53"/>
        <v>0</v>
      </c>
      <c r="R171">
        <f t="shared" si="53"/>
        <v>0.72264631043256999</v>
      </c>
      <c r="S171">
        <f t="shared" si="53"/>
        <v>1.4775029446407535</v>
      </c>
      <c r="T171">
        <f t="shared" si="7"/>
        <v>6.5941364100822062</v>
      </c>
    </row>
    <row r="172" spans="1:20" x14ac:dyDescent="0.25">
      <c r="A172" t="s">
        <v>54</v>
      </c>
      <c r="B172">
        <f t="shared" ref="B172:S172" si="54">IF(B$103=0, B50, B50*B$120)</f>
        <v>0</v>
      </c>
      <c r="C172">
        <f t="shared" si="54"/>
        <v>0</v>
      </c>
      <c r="D172">
        <f t="shared" si="54"/>
        <v>0</v>
      </c>
      <c r="E172">
        <f t="shared" si="54"/>
        <v>0</v>
      </c>
      <c r="F172">
        <f t="shared" si="54"/>
        <v>0</v>
      </c>
      <c r="G172">
        <f t="shared" si="54"/>
        <v>0</v>
      </c>
      <c r="H172">
        <f t="shared" si="54"/>
        <v>0</v>
      </c>
      <c r="I172">
        <f t="shared" si="54"/>
        <v>0</v>
      </c>
      <c r="J172">
        <f t="shared" si="54"/>
        <v>0.74285714285714288</v>
      </c>
      <c r="K172">
        <f t="shared" si="54"/>
        <v>0</v>
      </c>
      <c r="L172">
        <f t="shared" si="54"/>
        <v>0.36829836829836826</v>
      </c>
      <c r="M172">
        <f t="shared" si="54"/>
        <v>0.36138613861386137</v>
      </c>
      <c r="N172">
        <f t="shared" si="54"/>
        <v>0.72775564409030535</v>
      </c>
      <c r="O172">
        <f t="shared" si="54"/>
        <v>0</v>
      </c>
      <c r="P172">
        <f t="shared" si="54"/>
        <v>0</v>
      </c>
      <c r="Q172">
        <f t="shared" si="54"/>
        <v>0</v>
      </c>
      <c r="R172">
        <f t="shared" si="54"/>
        <v>0.72264631043256999</v>
      </c>
      <c r="S172">
        <f t="shared" si="54"/>
        <v>1.1081272084805653</v>
      </c>
      <c r="T172">
        <f t="shared" si="7"/>
        <v>4.0310708127728132</v>
      </c>
    </row>
    <row r="173" spans="1:20" x14ac:dyDescent="0.25">
      <c r="A173" t="s">
        <v>108</v>
      </c>
      <c r="B173">
        <f t="shared" ref="B173:S173" si="55">IF(B$103=0, B51, B51*B$120)</f>
        <v>0</v>
      </c>
      <c r="C173">
        <f t="shared" si="55"/>
        <v>0</v>
      </c>
      <c r="D173">
        <f t="shared" si="55"/>
        <v>0</v>
      </c>
      <c r="E173">
        <f t="shared" si="55"/>
        <v>0</v>
      </c>
      <c r="F173">
        <f t="shared" si="55"/>
        <v>0</v>
      </c>
      <c r="G173">
        <f t="shared" si="55"/>
        <v>0</v>
      </c>
      <c r="H173">
        <f t="shared" si="55"/>
        <v>0</v>
      </c>
      <c r="I173">
        <f t="shared" si="55"/>
        <v>0</v>
      </c>
      <c r="J173">
        <f t="shared" si="55"/>
        <v>0.74285714285714288</v>
      </c>
      <c r="K173">
        <f t="shared" si="55"/>
        <v>0</v>
      </c>
      <c r="L173">
        <f t="shared" si="55"/>
        <v>0.36829836829836826</v>
      </c>
      <c r="M173">
        <f t="shared" si="55"/>
        <v>0.36138613861386137</v>
      </c>
      <c r="N173">
        <f t="shared" si="55"/>
        <v>0</v>
      </c>
      <c r="O173">
        <f t="shared" si="55"/>
        <v>0</v>
      </c>
      <c r="P173">
        <f t="shared" si="55"/>
        <v>0</v>
      </c>
      <c r="Q173">
        <f t="shared" si="55"/>
        <v>0</v>
      </c>
      <c r="R173">
        <f t="shared" si="55"/>
        <v>0</v>
      </c>
      <c r="S173">
        <f t="shared" si="55"/>
        <v>0</v>
      </c>
      <c r="T173">
        <f t="shared" si="7"/>
        <v>1.4725416497693726</v>
      </c>
    </row>
    <row r="174" spans="1:20" x14ac:dyDescent="0.25">
      <c r="A174" t="s">
        <v>55</v>
      </c>
      <c r="B174">
        <f t="shared" ref="B174:S174" si="56">IF(B$103=0, B52, B52*B$120)</f>
        <v>0</v>
      </c>
      <c r="C174">
        <f t="shared" si="56"/>
        <v>0</v>
      </c>
      <c r="D174">
        <f t="shared" si="56"/>
        <v>0</v>
      </c>
      <c r="E174">
        <f t="shared" si="56"/>
        <v>0</v>
      </c>
      <c r="F174">
        <f t="shared" si="56"/>
        <v>0</v>
      </c>
      <c r="G174">
        <f t="shared" si="56"/>
        <v>0</v>
      </c>
      <c r="H174">
        <f t="shared" si="56"/>
        <v>0.38271604938271603</v>
      </c>
      <c r="I174">
        <f t="shared" si="56"/>
        <v>0</v>
      </c>
      <c r="J174">
        <f t="shared" si="56"/>
        <v>0</v>
      </c>
      <c r="K174">
        <f t="shared" si="56"/>
        <v>0</v>
      </c>
      <c r="L174">
        <f t="shared" si="56"/>
        <v>0.73659673659673652</v>
      </c>
      <c r="M174">
        <f t="shared" si="56"/>
        <v>0.36138613861386137</v>
      </c>
      <c r="N174">
        <f t="shared" si="56"/>
        <v>0</v>
      </c>
      <c r="O174">
        <f t="shared" si="56"/>
        <v>0.71299093655589119</v>
      </c>
      <c r="P174">
        <f t="shared" si="56"/>
        <v>0</v>
      </c>
      <c r="Q174">
        <f t="shared" si="56"/>
        <v>0</v>
      </c>
      <c r="R174">
        <f t="shared" si="56"/>
        <v>0</v>
      </c>
      <c r="S174">
        <f t="shared" si="56"/>
        <v>0.36937573616018843</v>
      </c>
      <c r="T174">
        <f t="shared" si="7"/>
        <v>2.5630655973093934</v>
      </c>
    </row>
    <row r="175" spans="1:20" x14ac:dyDescent="0.25">
      <c r="A175" s="4" t="s">
        <v>56</v>
      </c>
      <c r="B175">
        <f t="shared" ref="B175:S175" si="57">IF(B$103=0, B53, B53*B$120)</f>
        <v>0.34482758620689657</v>
      </c>
      <c r="C175">
        <f t="shared" si="57"/>
        <v>0.35416666666666663</v>
      </c>
      <c r="D175">
        <f t="shared" si="57"/>
        <v>0.66666666666666663</v>
      </c>
      <c r="E175">
        <f t="shared" si="57"/>
        <v>0</v>
      </c>
      <c r="F175">
        <f t="shared" si="57"/>
        <v>0.35897435897435892</v>
      </c>
      <c r="G175">
        <f t="shared" si="57"/>
        <v>0.36507936507936511</v>
      </c>
      <c r="H175">
        <f t="shared" si="57"/>
        <v>0</v>
      </c>
      <c r="I175">
        <f t="shared" si="57"/>
        <v>0.38461538461538458</v>
      </c>
      <c r="J175">
        <f t="shared" si="57"/>
        <v>0</v>
      </c>
      <c r="K175">
        <f t="shared" si="57"/>
        <v>0</v>
      </c>
      <c r="L175">
        <f t="shared" si="57"/>
        <v>0.36829836829836826</v>
      </c>
      <c r="M175">
        <f t="shared" si="57"/>
        <v>1.4455445544554453</v>
      </c>
      <c r="N175">
        <f t="shared" si="57"/>
        <v>0.72775564409030535</v>
      </c>
      <c r="O175">
        <f t="shared" si="57"/>
        <v>0.35649546827794559</v>
      </c>
      <c r="P175">
        <f t="shared" si="57"/>
        <v>0.36292428198433418</v>
      </c>
      <c r="Q175">
        <f t="shared" si="57"/>
        <v>2.4933628318584069</v>
      </c>
      <c r="R175">
        <f t="shared" si="57"/>
        <v>3.2519083969465647</v>
      </c>
      <c r="S175">
        <f t="shared" si="57"/>
        <v>14.036277974087165</v>
      </c>
      <c r="T175">
        <f t="shared" si="7"/>
        <v>25.516897548207872</v>
      </c>
    </row>
    <row r="176" spans="1:20" x14ac:dyDescent="0.25">
      <c r="A176" t="s">
        <v>127</v>
      </c>
      <c r="B176">
        <f t="shared" ref="B176:S176" si="58">IF(B$103=0, B54, B54*B$120)</f>
        <v>0</v>
      </c>
      <c r="C176">
        <f t="shared" si="58"/>
        <v>0</v>
      </c>
      <c r="D176">
        <f t="shared" si="58"/>
        <v>0</v>
      </c>
      <c r="E176">
        <f t="shared" si="58"/>
        <v>0</v>
      </c>
      <c r="F176">
        <f t="shared" si="58"/>
        <v>0</v>
      </c>
      <c r="G176">
        <f t="shared" si="58"/>
        <v>0</v>
      </c>
      <c r="H176">
        <f t="shared" si="58"/>
        <v>0</v>
      </c>
      <c r="I176">
        <f t="shared" si="58"/>
        <v>0</v>
      </c>
      <c r="J176">
        <f t="shared" si="58"/>
        <v>0</v>
      </c>
      <c r="K176">
        <f t="shared" si="58"/>
        <v>0</v>
      </c>
      <c r="L176">
        <f t="shared" si="58"/>
        <v>0</v>
      </c>
      <c r="M176">
        <f t="shared" si="58"/>
        <v>0.72277227722772275</v>
      </c>
      <c r="N176">
        <f t="shared" si="58"/>
        <v>0</v>
      </c>
      <c r="O176">
        <f t="shared" si="58"/>
        <v>0</v>
      </c>
      <c r="P176">
        <f t="shared" si="58"/>
        <v>0</v>
      </c>
      <c r="Q176">
        <f t="shared" si="58"/>
        <v>0</v>
      </c>
      <c r="R176">
        <f t="shared" si="58"/>
        <v>0</v>
      </c>
      <c r="S176">
        <f t="shared" si="58"/>
        <v>0</v>
      </c>
      <c r="T176">
        <f t="shared" si="7"/>
        <v>0.72277227722772275</v>
      </c>
    </row>
    <row r="177" spans="1:20" x14ac:dyDescent="0.25">
      <c r="A177" t="s">
        <v>57</v>
      </c>
      <c r="B177">
        <f t="shared" ref="B177:S177" si="59">IF(B$103=0, B55, B55*B$120)</f>
        <v>0</v>
      </c>
      <c r="C177">
        <f t="shared" si="59"/>
        <v>0</v>
      </c>
      <c r="D177">
        <f t="shared" si="59"/>
        <v>0</v>
      </c>
      <c r="E177">
        <f t="shared" si="59"/>
        <v>0</v>
      </c>
      <c r="F177">
        <f t="shared" si="59"/>
        <v>0</v>
      </c>
      <c r="G177">
        <f t="shared" si="59"/>
        <v>0</v>
      </c>
      <c r="H177">
        <f t="shared" si="59"/>
        <v>0</v>
      </c>
      <c r="I177">
        <f t="shared" si="59"/>
        <v>0</v>
      </c>
      <c r="J177">
        <f t="shared" si="59"/>
        <v>0</v>
      </c>
      <c r="K177">
        <f t="shared" si="59"/>
        <v>0</v>
      </c>
      <c r="L177">
        <f t="shared" si="59"/>
        <v>0</v>
      </c>
      <c r="M177">
        <f t="shared" si="59"/>
        <v>0</v>
      </c>
      <c r="N177">
        <f t="shared" si="59"/>
        <v>0</v>
      </c>
      <c r="O177">
        <f t="shared" si="59"/>
        <v>0</v>
      </c>
      <c r="P177">
        <f t="shared" si="59"/>
        <v>0.36292428198433418</v>
      </c>
      <c r="Q177">
        <f t="shared" si="59"/>
        <v>2.4933628318584069</v>
      </c>
      <c r="R177">
        <f t="shared" si="59"/>
        <v>2.16793893129771</v>
      </c>
      <c r="S177">
        <f t="shared" si="59"/>
        <v>11.450647820965839</v>
      </c>
      <c r="T177">
        <f t="shared" si="7"/>
        <v>16.474873866106289</v>
      </c>
    </row>
    <row r="178" spans="1:20" x14ac:dyDescent="0.25">
      <c r="A178" t="s">
        <v>58</v>
      </c>
      <c r="B178">
        <f t="shared" ref="B178:S178" si="60">IF(B$103=0, B56, B56*B$120)</f>
        <v>0.34482758620689657</v>
      </c>
      <c r="C178">
        <f t="shared" si="60"/>
        <v>0</v>
      </c>
      <c r="D178">
        <f t="shared" si="60"/>
        <v>0</v>
      </c>
      <c r="E178">
        <f t="shared" si="60"/>
        <v>0</v>
      </c>
      <c r="F178">
        <f t="shared" si="60"/>
        <v>0.35897435897435892</v>
      </c>
      <c r="G178">
        <f t="shared" si="60"/>
        <v>0</v>
      </c>
      <c r="H178">
        <f t="shared" si="60"/>
        <v>0</v>
      </c>
      <c r="I178">
        <f t="shared" si="60"/>
        <v>0.38461538461538458</v>
      </c>
      <c r="J178">
        <f t="shared" si="60"/>
        <v>0</v>
      </c>
      <c r="K178">
        <f t="shared" si="60"/>
        <v>0</v>
      </c>
      <c r="L178">
        <f t="shared" si="60"/>
        <v>0</v>
      </c>
      <c r="M178">
        <f t="shared" si="60"/>
        <v>0.72277227722772275</v>
      </c>
      <c r="N178">
        <f t="shared" si="60"/>
        <v>0.36387782204515268</v>
      </c>
      <c r="O178">
        <f t="shared" si="60"/>
        <v>0</v>
      </c>
      <c r="P178">
        <f t="shared" si="60"/>
        <v>0</v>
      </c>
      <c r="Q178">
        <f t="shared" si="60"/>
        <v>0</v>
      </c>
      <c r="R178">
        <f t="shared" si="60"/>
        <v>0.361323155216285</v>
      </c>
      <c r="S178">
        <f t="shared" si="60"/>
        <v>0.36937573616018843</v>
      </c>
      <c r="T178">
        <f t="shared" si="7"/>
        <v>2.9057663204459887</v>
      </c>
    </row>
    <row r="179" spans="1:20" x14ac:dyDescent="0.25">
      <c r="A179" t="s">
        <v>59</v>
      </c>
      <c r="B179">
        <f t="shared" ref="B179:S179" si="61">IF(B$103=0, B57, B57*B$120)</f>
        <v>0</v>
      </c>
      <c r="C179">
        <f t="shared" si="61"/>
        <v>0.35416666666666663</v>
      </c>
      <c r="D179">
        <f t="shared" si="61"/>
        <v>0.66666666666666663</v>
      </c>
      <c r="E179">
        <f t="shared" si="61"/>
        <v>0</v>
      </c>
      <c r="F179">
        <f t="shared" si="61"/>
        <v>0</v>
      </c>
      <c r="G179">
        <f t="shared" si="61"/>
        <v>0.36507936507936511</v>
      </c>
      <c r="H179">
        <f t="shared" si="61"/>
        <v>0</v>
      </c>
      <c r="I179">
        <f t="shared" si="61"/>
        <v>0</v>
      </c>
      <c r="J179">
        <f t="shared" si="61"/>
        <v>0</v>
      </c>
      <c r="K179">
        <f t="shared" si="61"/>
        <v>0</v>
      </c>
      <c r="L179">
        <f t="shared" si="61"/>
        <v>0.36829836829836826</v>
      </c>
      <c r="M179">
        <f t="shared" si="61"/>
        <v>0</v>
      </c>
      <c r="N179">
        <f t="shared" si="61"/>
        <v>0.36387782204515268</v>
      </c>
      <c r="O179">
        <f t="shared" si="61"/>
        <v>0.35649546827794559</v>
      </c>
      <c r="P179">
        <f t="shared" si="61"/>
        <v>0</v>
      </c>
      <c r="Q179">
        <f t="shared" si="61"/>
        <v>0</v>
      </c>
      <c r="R179">
        <f t="shared" si="61"/>
        <v>0.72264631043256999</v>
      </c>
      <c r="S179">
        <f t="shared" si="61"/>
        <v>2.2162544169611307</v>
      </c>
      <c r="T179">
        <f t="shared" si="7"/>
        <v>5.4134850844278652</v>
      </c>
    </row>
    <row r="180" spans="1:20" x14ac:dyDescent="0.25">
      <c r="A180" s="4" t="s">
        <v>60</v>
      </c>
      <c r="B180">
        <f t="shared" ref="B180:S180" si="62">IF(B$103=0, B58, B58*B$120)</f>
        <v>0.68965517241379315</v>
      </c>
      <c r="C180">
        <f t="shared" si="62"/>
        <v>0.70833333333333326</v>
      </c>
      <c r="D180">
        <f t="shared" si="62"/>
        <v>0.33333333333333331</v>
      </c>
      <c r="E180">
        <f t="shared" si="62"/>
        <v>0.44444444444444442</v>
      </c>
      <c r="F180">
        <f t="shared" si="62"/>
        <v>0</v>
      </c>
      <c r="G180">
        <f t="shared" si="62"/>
        <v>1.0952380952380953</v>
      </c>
      <c r="H180">
        <f t="shared" si="62"/>
        <v>1.9135802469135805</v>
      </c>
      <c r="I180">
        <f t="shared" si="62"/>
        <v>1.1538461538461537</v>
      </c>
      <c r="J180">
        <f t="shared" si="62"/>
        <v>4.0857142857142863</v>
      </c>
      <c r="K180">
        <f t="shared" si="62"/>
        <v>6.7850467289719631</v>
      </c>
      <c r="L180">
        <f t="shared" si="62"/>
        <v>11.417249417249414</v>
      </c>
      <c r="M180">
        <f t="shared" si="62"/>
        <v>15.900990099009904</v>
      </c>
      <c r="N180">
        <f t="shared" si="62"/>
        <v>25.471447543160682</v>
      </c>
      <c r="O180">
        <f t="shared" si="62"/>
        <v>33.15407854984894</v>
      </c>
      <c r="P180">
        <f t="shared" si="62"/>
        <v>37.381201044386437</v>
      </c>
      <c r="Q180">
        <f t="shared" si="62"/>
        <v>51.648230088495588</v>
      </c>
      <c r="R180">
        <f t="shared" si="62"/>
        <v>59.979643765903319</v>
      </c>
      <c r="S180">
        <f t="shared" si="62"/>
        <v>177.66972909305059</v>
      </c>
      <c r="T180">
        <f t="shared" si="7"/>
        <v>429.83176139531383</v>
      </c>
    </row>
    <row r="181" spans="1:20" x14ac:dyDescent="0.25">
      <c r="A181" t="s">
        <v>61</v>
      </c>
      <c r="B181">
        <f t="shared" ref="B181:S181" si="63">IF(B$103=0, B59, B59*B$120)</f>
        <v>0</v>
      </c>
      <c r="C181">
        <f t="shared" si="63"/>
        <v>0</v>
      </c>
      <c r="D181">
        <f t="shared" si="63"/>
        <v>0</v>
      </c>
      <c r="E181">
        <f t="shared" si="63"/>
        <v>0</v>
      </c>
      <c r="F181">
        <f t="shared" si="63"/>
        <v>0</v>
      </c>
      <c r="G181">
        <f t="shared" si="63"/>
        <v>0</v>
      </c>
      <c r="H181">
        <f t="shared" si="63"/>
        <v>0.38271604938271603</v>
      </c>
      <c r="I181">
        <f t="shared" si="63"/>
        <v>0.76923076923076916</v>
      </c>
      <c r="J181">
        <f t="shared" si="63"/>
        <v>0.37142857142857144</v>
      </c>
      <c r="K181">
        <f t="shared" si="63"/>
        <v>0</v>
      </c>
      <c r="L181">
        <f t="shared" si="63"/>
        <v>0</v>
      </c>
      <c r="M181">
        <f t="shared" si="63"/>
        <v>1.4455445544554453</v>
      </c>
      <c r="N181">
        <f t="shared" si="63"/>
        <v>0.72775564409030535</v>
      </c>
      <c r="O181">
        <f t="shared" si="63"/>
        <v>0</v>
      </c>
      <c r="P181">
        <f t="shared" si="63"/>
        <v>0.72584856396866837</v>
      </c>
      <c r="Q181">
        <f t="shared" si="63"/>
        <v>0</v>
      </c>
      <c r="R181">
        <f t="shared" si="63"/>
        <v>0</v>
      </c>
      <c r="S181">
        <f t="shared" si="63"/>
        <v>0.36937573616018843</v>
      </c>
      <c r="T181">
        <f t="shared" si="7"/>
        <v>4.7918998887166646</v>
      </c>
    </row>
    <row r="182" spans="1:20" x14ac:dyDescent="0.25">
      <c r="A182" t="s">
        <v>62</v>
      </c>
      <c r="B182">
        <f t="shared" ref="B182:S182" si="64">IF(B$103=0, B60, B60*B$120)</f>
        <v>0</v>
      </c>
      <c r="C182">
        <f t="shared" si="64"/>
        <v>0</v>
      </c>
      <c r="D182">
        <f t="shared" si="64"/>
        <v>0</v>
      </c>
      <c r="E182">
        <f t="shared" si="64"/>
        <v>0</v>
      </c>
      <c r="F182">
        <f t="shared" si="64"/>
        <v>0</v>
      </c>
      <c r="G182">
        <f t="shared" si="64"/>
        <v>0</v>
      </c>
      <c r="H182">
        <f t="shared" si="64"/>
        <v>0</v>
      </c>
      <c r="I182">
        <f t="shared" si="64"/>
        <v>0</v>
      </c>
      <c r="J182">
        <f t="shared" si="64"/>
        <v>1.1142857142857143</v>
      </c>
      <c r="K182">
        <f t="shared" si="64"/>
        <v>1.1308411214953271</v>
      </c>
      <c r="L182">
        <f t="shared" si="64"/>
        <v>3.3146853146853141</v>
      </c>
      <c r="M182">
        <f t="shared" si="64"/>
        <v>3.2524752475247527</v>
      </c>
      <c r="N182">
        <f t="shared" si="64"/>
        <v>4.0026560424966799</v>
      </c>
      <c r="O182">
        <f t="shared" si="64"/>
        <v>7.1299093655589125</v>
      </c>
      <c r="P182">
        <f t="shared" si="64"/>
        <v>5.806788511749347</v>
      </c>
      <c r="Q182">
        <f t="shared" si="64"/>
        <v>9.2610619469026538</v>
      </c>
      <c r="R182">
        <f t="shared" si="64"/>
        <v>15.175572519083969</v>
      </c>
      <c r="S182">
        <f t="shared" si="64"/>
        <v>49.865724381625441</v>
      </c>
      <c r="T182">
        <f t="shared" si="7"/>
        <v>100.05400016540811</v>
      </c>
    </row>
    <row r="183" spans="1:20" x14ac:dyDescent="0.25">
      <c r="A183" t="s">
        <v>63</v>
      </c>
      <c r="B183">
        <f t="shared" ref="B183:S183" si="65">IF(B$103=0, B61, B61*B$120)</f>
        <v>0</v>
      </c>
      <c r="C183">
        <f t="shared" si="65"/>
        <v>0</v>
      </c>
      <c r="D183">
        <f t="shared" si="65"/>
        <v>0</v>
      </c>
      <c r="E183">
        <f t="shared" si="65"/>
        <v>0</v>
      </c>
      <c r="F183">
        <f t="shared" si="65"/>
        <v>0</v>
      </c>
      <c r="G183">
        <f t="shared" si="65"/>
        <v>0.36507936507936511</v>
      </c>
      <c r="H183">
        <f t="shared" si="65"/>
        <v>0.76543209876543206</v>
      </c>
      <c r="I183">
        <f t="shared" si="65"/>
        <v>0</v>
      </c>
      <c r="J183">
        <f t="shared" si="65"/>
        <v>1.4857142857142855</v>
      </c>
      <c r="K183">
        <f t="shared" si="65"/>
        <v>1.8847352024922122</v>
      </c>
      <c r="L183">
        <f t="shared" si="65"/>
        <v>2.5780885780885776</v>
      </c>
      <c r="M183">
        <f t="shared" si="65"/>
        <v>3.2524752475247527</v>
      </c>
      <c r="N183">
        <f t="shared" si="65"/>
        <v>7.6414342629482066</v>
      </c>
      <c r="O183">
        <f t="shared" si="65"/>
        <v>11.05135951661631</v>
      </c>
      <c r="P183">
        <f t="shared" si="65"/>
        <v>13.791122715404702</v>
      </c>
      <c r="Q183">
        <f t="shared" si="65"/>
        <v>17.097345132743364</v>
      </c>
      <c r="R183">
        <f t="shared" si="65"/>
        <v>14.452926208651396</v>
      </c>
      <c r="S183">
        <f t="shared" si="65"/>
        <v>37.676325088339219</v>
      </c>
      <c r="T183">
        <f t="shared" si="7"/>
        <v>112.04203770236782</v>
      </c>
    </row>
    <row r="184" spans="1:20" x14ac:dyDescent="0.25">
      <c r="A184" t="s">
        <v>64</v>
      </c>
      <c r="B184">
        <f t="shared" ref="B184:S184" si="66">IF(B$103=0, B62, B62*B$120)</f>
        <v>0</v>
      </c>
      <c r="C184">
        <f t="shared" si="66"/>
        <v>0</v>
      </c>
      <c r="D184">
        <f t="shared" si="66"/>
        <v>0</v>
      </c>
      <c r="E184">
        <f t="shared" si="66"/>
        <v>0</v>
      </c>
      <c r="F184">
        <f t="shared" si="66"/>
        <v>0</v>
      </c>
      <c r="G184">
        <f t="shared" si="66"/>
        <v>0.36507936507936511</v>
      </c>
      <c r="H184">
        <f t="shared" si="66"/>
        <v>0.76543209876543206</v>
      </c>
      <c r="I184">
        <f t="shared" si="66"/>
        <v>0</v>
      </c>
      <c r="J184">
        <f t="shared" si="66"/>
        <v>1.4857142857142855</v>
      </c>
      <c r="K184">
        <f t="shared" si="66"/>
        <v>1.5077881619937692</v>
      </c>
      <c r="L184">
        <f t="shared" si="66"/>
        <v>1.8414918414918415</v>
      </c>
      <c r="M184">
        <f t="shared" si="66"/>
        <v>2.8910891089108914</v>
      </c>
      <c r="N184">
        <f t="shared" si="66"/>
        <v>7.6414342629482066</v>
      </c>
      <c r="O184">
        <f t="shared" si="66"/>
        <v>11.05135951661631</v>
      </c>
      <c r="P184">
        <f t="shared" si="66"/>
        <v>13.428198433420363</v>
      </c>
      <c r="Q184">
        <f t="shared" si="66"/>
        <v>14.960176991150444</v>
      </c>
      <c r="R184">
        <f t="shared" si="66"/>
        <v>13.368956743002542</v>
      </c>
      <c r="S184">
        <f t="shared" si="66"/>
        <v>32.505064782096575</v>
      </c>
      <c r="T184">
        <f t="shared" si="7"/>
        <v>101.81178559119002</v>
      </c>
    </row>
    <row r="185" spans="1:20" x14ac:dyDescent="0.25">
      <c r="A185" t="s">
        <v>65</v>
      </c>
      <c r="B185">
        <f t="shared" ref="B185:S185" si="67">IF(B$103=0, B63, B63*B$120)</f>
        <v>0.34482758620689657</v>
      </c>
      <c r="C185">
        <f t="shared" si="67"/>
        <v>0.70833333333333326</v>
      </c>
      <c r="D185">
        <f t="shared" si="67"/>
        <v>0.33333333333333331</v>
      </c>
      <c r="E185">
        <f t="shared" si="67"/>
        <v>0</v>
      </c>
      <c r="F185">
        <f t="shared" si="67"/>
        <v>0</v>
      </c>
      <c r="G185">
        <f t="shared" si="67"/>
        <v>0.36507936507936511</v>
      </c>
      <c r="H185">
        <f t="shared" si="67"/>
        <v>0.38271604938271603</v>
      </c>
      <c r="I185">
        <f t="shared" si="67"/>
        <v>0.38461538461538458</v>
      </c>
      <c r="J185">
        <f t="shared" si="67"/>
        <v>0.37142857142857144</v>
      </c>
      <c r="K185">
        <f t="shared" si="67"/>
        <v>1.5077881619937692</v>
      </c>
      <c r="L185">
        <f t="shared" si="67"/>
        <v>2.9463869463869465</v>
      </c>
      <c r="M185">
        <f t="shared" si="67"/>
        <v>2.5297029702970297</v>
      </c>
      <c r="N185">
        <f t="shared" si="67"/>
        <v>4.3665338645418323</v>
      </c>
      <c r="O185">
        <f t="shared" si="67"/>
        <v>3.5649546827794558</v>
      </c>
      <c r="P185">
        <f t="shared" si="67"/>
        <v>6.8955613577023493</v>
      </c>
      <c r="Q185">
        <f t="shared" si="67"/>
        <v>7.1238938053097351</v>
      </c>
      <c r="R185">
        <f t="shared" si="67"/>
        <v>9.0330788804071247</v>
      </c>
      <c r="S185">
        <f t="shared" si="67"/>
        <v>28.8113074204947</v>
      </c>
      <c r="T185">
        <f t="shared" si="7"/>
        <v>69.669541713292546</v>
      </c>
    </row>
    <row r="186" spans="1:20" x14ac:dyDescent="0.25">
      <c r="A186" t="s">
        <v>66</v>
      </c>
      <c r="B186">
        <f t="shared" ref="B186:S186" si="68">IF(B$103=0, B64, B64*B$120)</f>
        <v>0.34482758620689657</v>
      </c>
      <c r="C186">
        <f t="shared" si="68"/>
        <v>0</v>
      </c>
      <c r="D186">
        <f t="shared" si="68"/>
        <v>0</v>
      </c>
      <c r="E186">
        <f t="shared" si="68"/>
        <v>0.44444444444444442</v>
      </c>
      <c r="F186">
        <f t="shared" si="68"/>
        <v>0</v>
      </c>
      <c r="G186">
        <f t="shared" si="68"/>
        <v>0</v>
      </c>
      <c r="H186">
        <f t="shared" si="68"/>
        <v>0.38271604938271603</v>
      </c>
      <c r="I186">
        <f t="shared" si="68"/>
        <v>0</v>
      </c>
      <c r="J186">
        <f t="shared" si="68"/>
        <v>0.74285714285714288</v>
      </c>
      <c r="K186">
        <f t="shared" si="68"/>
        <v>1.5077881619937692</v>
      </c>
      <c r="L186">
        <f t="shared" si="68"/>
        <v>1.8414918414918415</v>
      </c>
      <c r="M186">
        <f t="shared" si="68"/>
        <v>5.4207920792079207</v>
      </c>
      <c r="N186">
        <f t="shared" si="68"/>
        <v>8.7330677290836647</v>
      </c>
      <c r="O186">
        <f t="shared" si="68"/>
        <v>10.694864048338369</v>
      </c>
      <c r="P186">
        <f t="shared" si="68"/>
        <v>8.3472584856396868</v>
      </c>
      <c r="Q186">
        <f t="shared" si="68"/>
        <v>16.741150442477881</v>
      </c>
      <c r="R186">
        <f t="shared" si="68"/>
        <v>18.788804071246815</v>
      </c>
      <c r="S186">
        <f t="shared" si="68"/>
        <v>59.100117785630161</v>
      </c>
      <c r="T186">
        <f t="shared" si="7"/>
        <v>133.09017986800131</v>
      </c>
    </row>
    <row r="187" spans="1:20" x14ac:dyDescent="0.25">
      <c r="A187" t="s">
        <v>67</v>
      </c>
      <c r="B187">
        <f t="shared" ref="B187:S187" si="69">IF(B$103=0, B65, B65*B$120)</f>
        <v>0</v>
      </c>
      <c r="C187">
        <f t="shared" si="69"/>
        <v>0</v>
      </c>
      <c r="D187">
        <f t="shared" si="69"/>
        <v>0</v>
      </c>
      <c r="E187">
        <f t="shared" si="69"/>
        <v>0</v>
      </c>
      <c r="F187">
        <f t="shared" si="69"/>
        <v>0</v>
      </c>
      <c r="G187">
        <f t="shared" si="69"/>
        <v>0</v>
      </c>
      <c r="H187">
        <f t="shared" si="69"/>
        <v>0</v>
      </c>
      <c r="I187">
        <f t="shared" si="69"/>
        <v>0</v>
      </c>
      <c r="J187">
        <f t="shared" si="69"/>
        <v>0</v>
      </c>
      <c r="K187">
        <f t="shared" si="69"/>
        <v>0</v>
      </c>
      <c r="L187">
        <f t="shared" si="69"/>
        <v>0</v>
      </c>
      <c r="M187">
        <f t="shared" si="69"/>
        <v>0</v>
      </c>
      <c r="N187">
        <f t="shared" si="69"/>
        <v>0</v>
      </c>
      <c r="O187">
        <f t="shared" si="69"/>
        <v>0</v>
      </c>
      <c r="P187">
        <f t="shared" si="69"/>
        <v>0</v>
      </c>
      <c r="Q187">
        <f t="shared" si="69"/>
        <v>0.35619469026548672</v>
      </c>
      <c r="R187">
        <f t="shared" si="69"/>
        <v>0.361323155216285</v>
      </c>
      <c r="S187">
        <f t="shared" si="69"/>
        <v>0</v>
      </c>
      <c r="T187">
        <f t="shared" si="7"/>
        <v>0.71751784548177167</v>
      </c>
    </row>
    <row r="188" spans="1:20" x14ac:dyDescent="0.25">
      <c r="A188" t="s">
        <v>68</v>
      </c>
      <c r="B188">
        <f t="shared" ref="B188:S188" si="70">IF(B$103=0, B66, B66*B$120)</f>
        <v>0</v>
      </c>
      <c r="C188">
        <f t="shared" si="70"/>
        <v>0</v>
      </c>
      <c r="D188">
        <f t="shared" si="70"/>
        <v>0</v>
      </c>
      <c r="E188">
        <f t="shared" si="70"/>
        <v>0</v>
      </c>
      <c r="F188">
        <f t="shared" si="70"/>
        <v>0</v>
      </c>
      <c r="G188">
        <f t="shared" si="70"/>
        <v>0.36507936507936511</v>
      </c>
      <c r="H188">
        <f t="shared" si="70"/>
        <v>0</v>
      </c>
      <c r="I188">
        <f t="shared" si="70"/>
        <v>0</v>
      </c>
      <c r="J188">
        <f t="shared" si="70"/>
        <v>0</v>
      </c>
      <c r="K188">
        <f t="shared" si="70"/>
        <v>0.75389408099688471</v>
      </c>
      <c r="L188">
        <f t="shared" si="70"/>
        <v>0.73659673659673652</v>
      </c>
      <c r="M188">
        <f t="shared" si="70"/>
        <v>0</v>
      </c>
      <c r="N188">
        <f t="shared" si="70"/>
        <v>0</v>
      </c>
      <c r="O188">
        <f t="shared" si="70"/>
        <v>0.71299093655589119</v>
      </c>
      <c r="P188">
        <f t="shared" si="70"/>
        <v>1.8146214099216713</v>
      </c>
      <c r="Q188">
        <f t="shared" si="70"/>
        <v>1.0685840707964602</v>
      </c>
      <c r="R188">
        <f t="shared" si="70"/>
        <v>2.16793893129771</v>
      </c>
      <c r="S188">
        <f t="shared" si="70"/>
        <v>1.8468786808009425</v>
      </c>
      <c r="T188">
        <f t="shared" si="7"/>
        <v>9.466584212045662</v>
      </c>
    </row>
    <row r="189" spans="1:20" x14ac:dyDescent="0.25">
      <c r="A189" s="4" t="s">
        <v>69</v>
      </c>
      <c r="B189">
        <f t="shared" ref="B189:S189" si="71">IF(B$103=0, B67, B67*B$120)</f>
        <v>0.68965517241379315</v>
      </c>
      <c r="C189">
        <f t="shared" si="71"/>
        <v>1.4166666666666663</v>
      </c>
      <c r="D189">
        <f t="shared" si="71"/>
        <v>0</v>
      </c>
      <c r="E189">
        <f t="shared" si="71"/>
        <v>0.44444444444444442</v>
      </c>
      <c r="F189">
        <f t="shared" si="71"/>
        <v>0</v>
      </c>
      <c r="G189">
        <f t="shared" si="71"/>
        <v>0.36507936507936511</v>
      </c>
      <c r="H189">
        <f t="shared" si="71"/>
        <v>0</v>
      </c>
      <c r="I189">
        <f t="shared" si="71"/>
        <v>1.1538461538461537</v>
      </c>
      <c r="J189">
        <f t="shared" si="71"/>
        <v>0</v>
      </c>
      <c r="K189">
        <f t="shared" si="71"/>
        <v>0.75389408099688471</v>
      </c>
      <c r="L189">
        <f t="shared" si="71"/>
        <v>2.5780885780885776</v>
      </c>
      <c r="M189">
        <f t="shared" si="71"/>
        <v>3.2524752475247527</v>
      </c>
      <c r="N189">
        <f t="shared" si="71"/>
        <v>4.7304116865869847</v>
      </c>
      <c r="O189">
        <f t="shared" si="71"/>
        <v>6.0604229607250755</v>
      </c>
      <c r="P189">
        <f t="shared" si="71"/>
        <v>12.33942558746736</v>
      </c>
      <c r="Q189">
        <f t="shared" si="71"/>
        <v>12.823008849557523</v>
      </c>
      <c r="R189">
        <f t="shared" si="71"/>
        <v>18.788804071246815</v>
      </c>
      <c r="S189">
        <f t="shared" si="71"/>
        <v>67.965135453474687</v>
      </c>
      <c r="T189">
        <f t="shared" ref="T189:T239" si="72">SUM(B189:S189)</f>
        <v>133.36135831811907</v>
      </c>
    </row>
    <row r="190" spans="1:20" x14ac:dyDescent="0.25">
      <c r="A190" t="s">
        <v>131</v>
      </c>
      <c r="B190">
        <f t="shared" ref="B190:S190" si="73">IF(B$103=0, B68, B68*B$120)</f>
        <v>0</v>
      </c>
      <c r="C190">
        <f t="shared" si="73"/>
        <v>0</v>
      </c>
      <c r="D190">
        <f t="shared" si="73"/>
        <v>0</v>
      </c>
      <c r="E190">
        <f t="shared" si="73"/>
        <v>0</v>
      </c>
      <c r="F190">
        <f t="shared" si="73"/>
        <v>0</v>
      </c>
      <c r="G190">
        <f t="shared" si="73"/>
        <v>0</v>
      </c>
      <c r="H190">
        <f t="shared" si="73"/>
        <v>0</v>
      </c>
      <c r="I190">
        <f t="shared" si="73"/>
        <v>0</v>
      </c>
      <c r="J190">
        <f t="shared" si="73"/>
        <v>0</v>
      </c>
      <c r="K190">
        <f t="shared" si="73"/>
        <v>0</v>
      </c>
      <c r="L190">
        <f t="shared" si="73"/>
        <v>0</v>
      </c>
      <c r="M190">
        <f t="shared" si="73"/>
        <v>0</v>
      </c>
      <c r="N190">
        <f t="shared" si="73"/>
        <v>0</v>
      </c>
      <c r="O190">
        <f t="shared" si="73"/>
        <v>0</v>
      </c>
      <c r="P190">
        <f t="shared" si="73"/>
        <v>0</v>
      </c>
      <c r="Q190">
        <f t="shared" si="73"/>
        <v>0</v>
      </c>
      <c r="R190">
        <f t="shared" si="73"/>
        <v>0</v>
      </c>
      <c r="S190">
        <f t="shared" si="73"/>
        <v>1.1081272084805653</v>
      </c>
      <c r="T190">
        <f t="shared" si="72"/>
        <v>1.1081272084805653</v>
      </c>
    </row>
    <row r="191" spans="1:20" x14ac:dyDescent="0.25">
      <c r="A191" t="s">
        <v>70</v>
      </c>
      <c r="B191">
        <f t="shared" ref="B191:S191" si="74">IF(B$103=0, B69, B69*B$120)</f>
        <v>0</v>
      </c>
      <c r="C191">
        <f t="shared" si="74"/>
        <v>1.0625</v>
      </c>
      <c r="D191">
        <f t="shared" si="74"/>
        <v>0</v>
      </c>
      <c r="E191">
        <f t="shared" si="74"/>
        <v>0.44444444444444442</v>
      </c>
      <c r="F191">
        <f t="shared" si="74"/>
        <v>0</v>
      </c>
      <c r="G191">
        <f t="shared" si="74"/>
        <v>0.36507936507936511</v>
      </c>
      <c r="H191">
        <f t="shared" si="74"/>
        <v>0</v>
      </c>
      <c r="I191">
        <f t="shared" si="74"/>
        <v>0.38461538461538458</v>
      </c>
      <c r="J191">
        <f t="shared" si="74"/>
        <v>0</v>
      </c>
      <c r="K191">
        <f t="shared" si="74"/>
        <v>0.75389408099688471</v>
      </c>
      <c r="L191">
        <f t="shared" si="74"/>
        <v>1.4731934731934728</v>
      </c>
      <c r="M191">
        <f t="shared" si="74"/>
        <v>0.72277227722772275</v>
      </c>
      <c r="N191">
        <f t="shared" si="74"/>
        <v>2.5471447543160686</v>
      </c>
      <c r="O191">
        <f t="shared" si="74"/>
        <v>1.7824773413897284</v>
      </c>
      <c r="P191">
        <f t="shared" si="74"/>
        <v>6.169712793733682</v>
      </c>
      <c r="Q191">
        <f t="shared" si="74"/>
        <v>6.0553097345132754</v>
      </c>
      <c r="R191">
        <f t="shared" si="74"/>
        <v>11.562340966921123</v>
      </c>
      <c r="S191">
        <f t="shared" si="74"/>
        <v>45.802591283863379</v>
      </c>
      <c r="T191">
        <f t="shared" si="72"/>
        <v>79.126075900294524</v>
      </c>
    </row>
    <row r="192" spans="1:20" x14ac:dyDescent="0.25">
      <c r="A192" t="s">
        <v>71</v>
      </c>
      <c r="B192">
        <f t="shared" ref="B192:S192" si="75">IF(B$103=0, B70, B70*B$120)</f>
        <v>0</v>
      </c>
      <c r="C192">
        <f t="shared" si="75"/>
        <v>0</v>
      </c>
      <c r="D192">
        <f t="shared" si="75"/>
        <v>0</v>
      </c>
      <c r="E192">
        <f t="shared" si="75"/>
        <v>0</v>
      </c>
      <c r="F192">
        <f t="shared" si="75"/>
        <v>0</v>
      </c>
      <c r="G192">
        <f t="shared" si="75"/>
        <v>0</v>
      </c>
      <c r="H192">
        <f t="shared" si="75"/>
        <v>0</v>
      </c>
      <c r="I192">
        <f t="shared" si="75"/>
        <v>0.38461538461538458</v>
      </c>
      <c r="J192">
        <f t="shared" si="75"/>
        <v>0</v>
      </c>
      <c r="K192">
        <f t="shared" si="75"/>
        <v>0</v>
      </c>
      <c r="L192">
        <f t="shared" si="75"/>
        <v>0.36829836829836826</v>
      </c>
      <c r="M192">
        <f t="shared" si="75"/>
        <v>0.72277227722772275</v>
      </c>
      <c r="N192">
        <f t="shared" si="75"/>
        <v>1.0916334661354581</v>
      </c>
      <c r="O192">
        <f t="shared" si="75"/>
        <v>1.7824773413897284</v>
      </c>
      <c r="P192">
        <f t="shared" si="75"/>
        <v>4.3550913838120104</v>
      </c>
      <c r="Q192">
        <f t="shared" si="75"/>
        <v>4.6305309734513269</v>
      </c>
      <c r="R192">
        <f t="shared" si="75"/>
        <v>6.1424936386768456</v>
      </c>
      <c r="S192">
        <f t="shared" si="75"/>
        <v>13.297526501766784</v>
      </c>
      <c r="T192">
        <f t="shared" si="72"/>
        <v>32.775439335373626</v>
      </c>
    </row>
    <row r="193" spans="1:20" x14ac:dyDescent="0.25">
      <c r="A193" t="s">
        <v>72</v>
      </c>
      <c r="B193">
        <f t="shared" ref="B193:S193" si="76">IF(B$103=0, B71, B71*B$120)</f>
        <v>0</v>
      </c>
      <c r="C193">
        <f t="shared" si="76"/>
        <v>0</v>
      </c>
      <c r="D193">
        <f t="shared" si="76"/>
        <v>0</v>
      </c>
      <c r="E193">
        <f t="shared" si="76"/>
        <v>0</v>
      </c>
      <c r="F193">
        <f t="shared" si="76"/>
        <v>0</v>
      </c>
      <c r="G193">
        <f t="shared" si="76"/>
        <v>0</v>
      </c>
      <c r="H193">
        <f t="shared" si="76"/>
        <v>0</v>
      </c>
      <c r="I193">
        <f t="shared" si="76"/>
        <v>0.38461538461538458</v>
      </c>
      <c r="J193">
        <f t="shared" si="76"/>
        <v>0</v>
      </c>
      <c r="K193">
        <f t="shared" si="76"/>
        <v>0</v>
      </c>
      <c r="L193">
        <f t="shared" si="76"/>
        <v>0</v>
      </c>
      <c r="M193">
        <f t="shared" si="76"/>
        <v>0</v>
      </c>
      <c r="N193">
        <f t="shared" si="76"/>
        <v>0</v>
      </c>
      <c r="O193">
        <f t="shared" si="76"/>
        <v>0.35649546827794559</v>
      </c>
      <c r="P193">
        <f t="shared" si="76"/>
        <v>0.36292428198433418</v>
      </c>
      <c r="Q193">
        <f t="shared" si="76"/>
        <v>0.35619469026548672</v>
      </c>
      <c r="R193">
        <f t="shared" si="76"/>
        <v>0.72264631043256999</v>
      </c>
      <c r="S193">
        <f t="shared" si="76"/>
        <v>1.1081272084805653</v>
      </c>
      <c r="T193">
        <f t="shared" si="72"/>
        <v>3.291003344056286</v>
      </c>
    </row>
    <row r="194" spans="1:20" x14ac:dyDescent="0.25">
      <c r="A194" t="s">
        <v>73</v>
      </c>
      <c r="B194">
        <f t="shared" ref="B194:S194" si="77">IF(B$103=0, B72, B72*B$120)</f>
        <v>0.68965517241379315</v>
      </c>
      <c r="C194">
        <f t="shared" si="77"/>
        <v>0.35416666666666663</v>
      </c>
      <c r="D194">
        <f t="shared" si="77"/>
        <v>0</v>
      </c>
      <c r="E194">
        <f t="shared" si="77"/>
        <v>0</v>
      </c>
      <c r="F194">
        <f t="shared" si="77"/>
        <v>0</v>
      </c>
      <c r="G194">
        <f t="shared" si="77"/>
        <v>0</v>
      </c>
      <c r="H194">
        <f t="shared" si="77"/>
        <v>0</v>
      </c>
      <c r="I194">
        <f t="shared" si="77"/>
        <v>0.38461538461538458</v>
      </c>
      <c r="J194">
        <f t="shared" si="77"/>
        <v>0</v>
      </c>
      <c r="K194">
        <f t="shared" si="77"/>
        <v>0</v>
      </c>
      <c r="L194">
        <f t="shared" si="77"/>
        <v>0.73659673659673652</v>
      </c>
      <c r="M194">
        <f t="shared" si="77"/>
        <v>1.8069306930693074</v>
      </c>
      <c r="N194">
        <f t="shared" si="77"/>
        <v>1.0916334661354581</v>
      </c>
      <c r="O194">
        <f t="shared" si="77"/>
        <v>2.4954682779456188</v>
      </c>
      <c r="P194">
        <f t="shared" si="77"/>
        <v>1.8146214099216713</v>
      </c>
      <c r="Q194">
        <f t="shared" si="77"/>
        <v>2.1371681415929205</v>
      </c>
      <c r="R194">
        <f t="shared" si="77"/>
        <v>1.083969465648855</v>
      </c>
      <c r="S194">
        <f t="shared" si="77"/>
        <v>7.7568904593639569</v>
      </c>
      <c r="T194">
        <f t="shared" si="72"/>
        <v>20.351715873970367</v>
      </c>
    </row>
    <row r="195" spans="1:20" x14ac:dyDescent="0.25">
      <c r="A195" s="4" t="s">
        <v>74</v>
      </c>
      <c r="B195">
        <f t="shared" ref="B195:S195" si="78">IF(B$103=0, B73, B73*B$120)</f>
        <v>0</v>
      </c>
      <c r="C195">
        <f t="shared" si="78"/>
        <v>0</v>
      </c>
      <c r="D195">
        <f t="shared" si="78"/>
        <v>0</v>
      </c>
      <c r="E195">
        <f t="shared" si="78"/>
        <v>0</v>
      </c>
      <c r="F195">
        <f t="shared" si="78"/>
        <v>0.35897435897435892</v>
      </c>
      <c r="G195">
        <f t="shared" si="78"/>
        <v>0</v>
      </c>
      <c r="H195">
        <f t="shared" si="78"/>
        <v>0.38271604938271603</v>
      </c>
      <c r="I195">
        <f t="shared" si="78"/>
        <v>3.0769230769230771</v>
      </c>
      <c r="J195">
        <f t="shared" si="78"/>
        <v>1.1142857142857143</v>
      </c>
      <c r="K195">
        <f t="shared" si="78"/>
        <v>2.2616822429906542</v>
      </c>
      <c r="L195">
        <f t="shared" si="78"/>
        <v>2.5780885780885776</v>
      </c>
      <c r="M195">
        <f t="shared" si="78"/>
        <v>1.8069306930693074</v>
      </c>
      <c r="N195">
        <f t="shared" si="78"/>
        <v>2.5471447543160686</v>
      </c>
      <c r="O195">
        <f t="shared" si="78"/>
        <v>4.2779456193353473</v>
      </c>
      <c r="P195">
        <f t="shared" si="78"/>
        <v>6.5326370757180161</v>
      </c>
      <c r="Q195">
        <f t="shared" si="78"/>
        <v>6.7676991150442474</v>
      </c>
      <c r="R195">
        <f t="shared" si="78"/>
        <v>7.5877862595419847</v>
      </c>
      <c r="S195">
        <f t="shared" si="78"/>
        <v>14.40565371024735</v>
      </c>
      <c r="T195">
        <f t="shared" si="72"/>
        <v>53.698467247917421</v>
      </c>
    </row>
    <row r="196" spans="1:20" x14ac:dyDescent="0.25">
      <c r="A196" t="s">
        <v>111</v>
      </c>
      <c r="B196">
        <f t="shared" ref="B196:S196" si="79">IF(B$103=0, B74, B74*B$120)</f>
        <v>0</v>
      </c>
      <c r="C196">
        <f t="shared" si="79"/>
        <v>0</v>
      </c>
      <c r="D196">
        <f t="shared" si="79"/>
        <v>0</v>
      </c>
      <c r="E196">
        <f t="shared" si="79"/>
        <v>0</v>
      </c>
      <c r="F196">
        <f t="shared" si="79"/>
        <v>0</v>
      </c>
      <c r="G196">
        <f t="shared" si="79"/>
        <v>0</v>
      </c>
      <c r="H196">
        <f t="shared" si="79"/>
        <v>0</v>
      </c>
      <c r="I196">
        <f t="shared" si="79"/>
        <v>0</v>
      </c>
      <c r="J196">
        <f t="shared" si="79"/>
        <v>0</v>
      </c>
      <c r="K196">
        <f t="shared" si="79"/>
        <v>0</v>
      </c>
      <c r="L196">
        <f t="shared" si="79"/>
        <v>0.36829836829836826</v>
      </c>
      <c r="M196">
        <f t="shared" si="79"/>
        <v>0.36138613861386137</v>
      </c>
      <c r="N196">
        <f t="shared" si="79"/>
        <v>0</v>
      </c>
      <c r="O196">
        <f t="shared" si="79"/>
        <v>0.35649546827794559</v>
      </c>
      <c r="P196">
        <f t="shared" si="79"/>
        <v>0</v>
      </c>
      <c r="Q196">
        <f t="shared" si="79"/>
        <v>0</v>
      </c>
      <c r="R196">
        <f t="shared" si="79"/>
        <v>0</v>
      </c>
      <c r="S196">
        <f t="shared" si="79"/>
        <v>0.36937573616018843</v>
      </c>
      <c r="T196">
        <f t="shared" si="72"/>
        <v>1.4555557113503637</v>
      </c>
    </row>
    <row r="197" spans="1:20" x14ac:dyDescent="0.25">
      <c r="A197" t="s">
        <v>112</v>
      </c>
      <c r="B197">
        <f t="shared" ref="B197:S197" si="80">IF(B$103=0, B75, B75*B$120)</f>
        <v>0</v>
      </c>
      <c r="C197">
        <f t="shared" si="80"/>
        <v>0</v>
      </c>
      <c r="D197">
        <f t="shared" si="80"/>
        <v>0</v>
      </c>
      <c r="E197">
        <f t="shared" si="80"/>
        <v>0</v>
      </c>
      <c r="F197">
        <f t="shared" si="80"/>
        <v>0</v>
      </c>
      <c r="G197">
        <f t="shared" si="80"/>
        <v>0</v>
      </c>
      <c r="H197">
        <f t="shared" si="80"/>
        <v>0</v>
      </c>
      <c r="I197">
        <f t="shared" si="80"/>
        <v>0.38461538461538458</v>
      </c>
      <c r="J197">
        <f t="shared" si="80"/>
        <v>0</v>
      </c>
      <c r="K197">
        <f t="shared" si="80"/>
        <v>0</v>
      </c>
      <c r="L197">
        <f t="shared" si="80"/>
        <v>0</v>
      </c>
      <c r="M197">
        <f t="shared" si="80"/>
        <v>0</v>
      </c>
      <c r="N197">
        <f t="shared" si="80"/>
        <v>0</v>
      </c>
      <c r="O197">
        <f t="shared" si="80"/>
        <v>0</v>
      </c>
      <c r="P197">
        <f t="shared" si="80"/>
        <v>0</v>
      </c>
      <c r="Q197">
        <f t="shared" si="80"/>
        <v>1.0685840707964602</v>
      </c>
      <c r="R197">
        <f t="shared" si="80"/>
        <v>0.361323155216285</v>
      </c>
      <c r="S197">
        <f t="shared" si="80"/>
        <v>0</v>
      </c>
      <c r="T197">
        <f t="shared" si="72"/>
        <v>1.8145226106281298</v>
      </c>
    </row>
    <row r="198" spans="1:20" x14ac:dyDescent="0.25">
      <c r="A198" t="s">
        <v>75</v>
      </c>
      <c r="B198">
        <f t="shared" ref="B198:S198" si="81">IF(B$103=0, B76, B76*B$120)</f>
        <v>0</v>
      </c>
      <c r="C198">
        <f t="shared" si="81"/>
        <v>0</v>
      </c>
      <c r="D198">
        <f t="shared" si="81"/>
        <v>0</v>
      </c>
      <c r="E198">
        <f t="shared" si="81"/>
        <v>0</v>
      </c>
      <c r="F198">
        <f t="shared" si="81"/>
        <v>0.35897435897435892</v>
      </c>
      <c r="G198">
        <f t="shared" si="81"/>
        <v>0</v>
      </c>
      <c r="H198">
        <f t="shared" si="81"/>
        <v>0.38271604938271603</v>
      </c>
      <c r="I198">
        <f t="shared" si="81"/>
        <v>1.1538461538461537</v>
      </c>
      <c r="J198">
        <f t="shared" si="81"/>
        <v>0</v>
      </c>
      <c r="K198">
        <f t="shared" si="81"/>
        <v>0.75389408099688471</v>
      </c>
      <c r="L198">
        <f t="shared" si="81"/>
        <v>0.73659673659673652</v>
      </c>
      <c r="M198">
        <f t="shared" si="81"/>
        <v>0.36138613861386137</v>
      </c>
      <c r="N198">
        <f t="shared" si="81"/>
        <v>1.4555112881806105</v>
      </c>
      <c r="O198">
        <f t="shared" si="81"/>
        <v>1.4259818731117821</v>
      </c>
      <c r="P198">
        <f t="shared" si="81"/>
        <v>1.4516971279373365</v>
      </c>
      <c r="Q198">
        <f t="shared" si="81"/>
        <v>1.780973451327434</v>
      </c>
      <c r="R198">
        <f t="shared" si="81"/>
        <v>1.4452926208651398</v>
      </c>
      <c r="S198">
        <f t="shared" si="81"/>
        <v>4.0631330977620737</v>
      </c>
      <c r="T198">
        <f t="shared" si="72"/>
        <v>15.370002977595085</v>
      </c>
    </row>
    <row r="199" spans="1:20" x14ac:dyDescent="0.25">
      <c r="A199" t="s">
        <v>76</v>
      </c>
      <c r="B199">
        <f t="shared" ref="B199:S199" si="82">IF(B$103=0, B77, B77*B$120)</f>
        <v>0</v>
      </c>
      <c r="C199">
        <f t="shared" si="82"/>
        <v>0</v>
      </c>
      <c r="D199">
        <f t="shared" si="82"/>
        <v>0</v>
      </c>
      <c r="E199">
        <f t="shared" si="82"/>
        <v>0</v>
      </c>
      <c r="F199">
        <f t="shared" si="82"/>
        <v>0</v>
      </c>
      <c r="G199">
        <f t="shared" si="82"/>
        <v>0</v>
      </c>
      <c r="H199">
        <f t="shared" si="82"/>
        <v>0</v>
      </c>
      <c r="I199">
        <f t="shared" si="82"/>
        <v>0.76923076923076916</v>
      </c>
      <c r="J199">
        <f t="shared" si="82"/>
        <v>0</v>
      </c>
      <c r="K199">
        <f t="shared" si="82"/>
        <v>0.37694704049844235</v>
      </c>
      <c r="L199">
        <f t="shared" si="82"/>
        <v>0</v>
      </c>
      <c r="M199">
        <f t="shared" si="82"/>
        <v>0.36138613861386137</v>
      </c>
      <c r="N199">
        <f t="shared" si="82"/>
        <v>0</v>
      </c>
      <c r="O199">
        <f t="shared" si="82"/>
        <v>0</v>
      </c>
      <c r="P199">
        <f t="shared" si="82"/>
        <v>0</v>
      </c>
      <c r="Q199">
        <f t="shared" si="82"/>
        <v>0</v>
      </c>
      <c r="R199">
        <f t="shared" si="82"/>
        <v>0</v>
      </c>
      <c r="S199">
        <f t="shared" si="82"/>
        <v>0</v>
      </c>
      <c r="T199">
        <f t="shared" si="72"/>
        <v>1.5075639483430727</v>
      </c>
    </row>
    <row r="200" spans="1:20" x14ac:dyDescent="0.25">
      <c r="A200" t="s">
        <v>77</v>
      </c>
      <c r="B200">
        <f t="shared" ref="B200:S200" si="83">IF(B$103=0, B78, B78*B$120)</f>
        <v>0</v>
      </c>
      <c r="C200">
        <f t="shared" si="83"/>
        <v>0</v>
      </c>
      <c r="D200">
        <f t="shared" si="83"/>
        <v>0</v>
      </c>
      <c r="E200">
        <f t="shared" si="83"/>
        <v>0</v>
      </c>
      <c r="F200">
        <f t="shared" si="83"/>
        <v>0</v>
      </c>
      <c r="G200">
        <f t="shared" si="83"/>
        <v>0</v>
      </c>
      <c r="H200">
        <f t="shared" si="83"/>
        <v>0</v>
      </c>
      <c r="I200">
        <f t="shared" si="83"/>
        <v>0.38461538461538458</v>
      </c>
      <c r="J200">
        <f t="shared" si="83"/>
        <v>0</v>
      </c>
      <c r="K200">
        <f t="shared" si="83"/>
        <v>0</v>
      </c>
      <c r="L200">
        <f t="shared" si="83"/>
        <v>0</v>
      </c>
      <c r="M200">
        <f t="shared" si="83"/>
        <v>0</v>
      </c>
      <c r="N200">
        <f t="shared" si="83"/>
        <v>0</v>
      </c>
      <c r="O200">
        <f t="shared" si="83"/>
        <v>0.35649546827794559</v>
      </c>
      <c r="P200">
        <f t="shared" si="83"/>
        <v>0</v>
      </c>
      <c r="Q200">
        <f t="shared" si="83"/>
        <v>0.35619469026548672</v>
      </c>
      <c r="R200">
        <f t="shared" si="83"/>
        <v>0.361323155216285</v>
      </c>
      <c r="S200">
        <f t="shared" si="83"/>
        <v>1.1081272084805653</v>
      </c>
      <c r="T200">
        <f t="shared" si="72"/>
        <v>2.5667559068556671</v>
      </c>
    </row>
    <row r="201" spans="1:20" x14ac:dyDescent="0.25">
      <c r="A201" t="s">
        <v>78</v>
      </c>
      <c r="B201">
        <f t="shared" ref="B201:S201" si="84">IF(B$103=0, B79, B79*B$120)</f>
        <v>0</v>
      </c>
      <c r="C201">
        <f t="shared" si="84"/>
        <v>0</v>
      </c>
      <c r="D201">
        <f t="shared" si="84"/>
        <v>0</v>
      </c>
      <c r="E201">
        <f t="shared" si="84"/>
        <v>0</v>
      </c>
      <c r="F201">
        <f t="shared" si="84"/>
        <v>0.35897435897435892</v>
      </c>
      <c r="G201">
        <f t="shared" si="84"/>
        <v>0</v>
      </c>
      <c r="H201">
        <f t="shared" si="84"/>
        <v>0.38271604938271603</v>
      </c>
      <c r="I201">
        <f t="shared" si="84"/>
        <v>0</v>
      </c>
      <c r="J201">
        <f t="shared" si="84"/>
        <v>0</v>
      </c>
      <c r="K201">
        <f t="shared" si="84"/>
        <v>0.37694704049844235</v>
      </c>
      <c r="L201">
        <f t="shared" si="84"/>
        <v>0.73659673659673652</v>
      </c>
      <c r="M201">
        <f t="shared" si="84"/>
        <v>0</v>
      </c>
      <c r="N201">
        <f t="shared" si="84"/>
        <v>1.4555112881806105</v>
      </c>
      <c r="O201">
        <f t="shared" si="84"/>
        <v>1.0694864048338368</v>
      </c>
      <c r="P201">
        <f t="shared" si="84"/>
        <v>1.4516971279373365</v>
      </c>
      <c r="Q201">
        <f t="shared" si="84"/>
        <v>1.4247787610619467</v>
      </c>
      <c r="R201">
        <f t="shared" si="84"/>
        <v>1.083969465648855</v>
      </c>
      <c r="S201">
        <f t="shared" si="84"/>
        <v>2.9550058892815079</v>
      </c>
      <c r="T201">
        <f t="shared" si="72"/>
        <v>11.295683122396348</v>
      </c>
    </row>
    <row r="202" spans="1:20" x14ac:dyDescent="0.25">
      <c r="A202" t="s">
        <v>79</v>
      </c>
      <c r="B202">
        <f t="shared" ref="B202:S202" si="85">IF(B$103=0, B80, B80*B$120)</f>
        <v>0</v>
      </c>
      <c r="C202">
        <f t="shared" si="85"/>
        <v>0</v>
      </c>
      <c r="D202">
        <f t="shared" si="85"/>
        <v>0</v>
      </c>
      <c r="E202">
        <f t="shared" si="85"/>
        <v>0</v>
      </c>
      <c r="F202">
        <f t="shared" si="85"/>
        <v>0</v>
      </c>
      <c r="G202">
        <f t="shared" si="85"/>
        <v>0</v>
      </c>
      <c r="H202">
        <f t="shared" si="85"/>
        <v>0</v>
      </c>
      <c r="I202">
        <f t="shared" si="85"/>
        <v>0</v>
      </c>
      <c r="J202">
        <f t="shared" si="85"/>
        <v>0</v>
      </c>
      <c r="K202">
        <f t="shared" si="85"/>
        <v>0</v>
      </c>
      <c r="L202">
        <f t="shared" si="85"/>
        <v>0</v>
      </c>
      <c r="M202">
        <f t="shared" si="85"/>
        <v>0</v>
      </c>
      <c r="N202">
        <f t="shared" si="85"/>
        <v>0</v>
      </c>
      <c r="O202">
        <f t="shared" si="85"/>
        <v>0</v>
      </c>
      <c r="P202">
        <f t="shared" si="85"/>
        <v>0.72584856396866837</v>
      </c>
      <c r="Q202">
        <f t="shared" si="85"/>
        <v>0</v>
      </c>
      <c r="R202">
        <f t="shared" si="85"/>
        <v>0.361323155216285</v>
      </c>
      <c r="S202">
        <f t="shared" si="85"/>
        <v>0</v>
      </c>
      <c r="T202">
        <f t="shared" si="72"/>
        <v>1.0871717191849535</v>
      </c>
    </row>
    <row r="203" spans="1:20" x14ac:dyDescent="0.25">
      <c r="A203" t="s">
        <v>80</v>
      </c>
      <c r="B203">
        <f t="shared" ref="B203:S203" si="86">IF(B$103=0, B81, B81*B$120)</f>
        <v>0</v>
      </c>
      <c r="C203">
        <f t="shared" si="86"/>
        <v>0</v>
      </c>
      <c r="D203">
        <f t="shared" si="86"/>
        <v>0</v>
      </c>
      <c r="E203">
        <f t="shared" si="86"/>
        <v>0</v>
      </c>
      <c r="F203">
        <f t="shared" si="86"/>
        <v>0</v>
      </c>
      <c r="G203">
        <f t="shared" si="86"/>
        <v>0</v>
      </c>
      <c r="H203">
        <f t="shared" si="86"/>
        <v>0</v>
      </c>
      <c r="I203">
        <f t="shared" si="86"/>
        <v>1.5384615384615379</v>
      </c>
      <c r="J203">
        <f t="shared" si="86"/>
        <v>1.1142857142857143</v>
      </c>
      <c r="K203">
        <f t="shared" si="86"/>
        <v>1.5077881619937692</v>
      </c>
      <c r="L203">
        <f t="shared" si="86"/>
        <v>1.4731934731934728</v>
      </c>
      <c r="M203">
        <f t="shared" si="86"/>
        <v>1.0841584158415842</v>
      </c>
      <c r="N203">
        <f t="shared" si="86"/>
        <v>1.0916334661354581</v>
      </c>
      <c r="O203">
        <f t="shared" si="86"/>
        <v>2.4954682779456188</v>
      </c>
      <c r="P203">
        <f t="shared" si="86"/>
        <v>4.3550913838120104</v>
      </c>
      <c r="Q203">
        <f t="shared" si="86"/>
        <v>3.9181415929203545</v>
      </c>
      <c r="R203">
        <f t="shared" si="86"/>
        <v>5.4198473282442752</v>
      </c>
      <c r="S203">
        <f t="shared" si="86"/>
        <v>9.9731448763250885</v>
      </c>
      <c r="T203">
        <f t="shared" si="72"/>
        <v>33.971214229158882</v>
      </c>
    </row>
    <row r="204" spans="1:20" x14ac:dyDescent="0.25">
      <c r="A204" s="4" t="s">
        <v>81</v>
      </c>
      <c r="B204">
        <f t="shared" ref="B204:S204" si="87">IF(B$103=0, B82, B82*B$120)</f>
        <v>0</v>
      </c>
      <c r="C204">
        <f t="shared" si="87"/>
        <v>0</v>
      </c>
      <c r="D204">
        <f t="shared" si="87"/>
        <v>0</v>
      </c>
      <c r="E204">
        <f t="shared" si="87"/>
        <v>0</v>
      </c>
      <c r="F204">
        <f t="shared" si="87"/>
        <v>0</v>
      </c>
      <c r="G204">
        <f t="shared" si="87"/>
        <v>0</v>
      </c>
      <c r="H204">
        <f t="shared" si="87"/>
        <v>0</v>
      </c>
      <c r="I204">
        <f t="shared" si="87"/>
        <v>0.38461538461538458</v>
      </c>
      <c r="J204">
        <f t="shared" si="87"/>
        <v>0</v>
      </c>
      <c r="K204">
        <f t="shared" si="87"/>
        <v>0</v>
      </c>
      <c r="L204">
        <f t="shared" si="87"/>
        <v>0</v>
      </c>
      <c r="M204">
        <f t="shared" si="87"/>
        <v>0</v>
      </c>
      <c r="N204">
        <f t="shared" si="87"/>
        <v>1.4555112881806105</v>
      </c>
      <c r="O204">
        <f t="shared" si="87"/>
        <v>0</v>
      </c>
      <c r="P204">
        <f t="shared" si="87"/>
        <v>0.36292428198433418</v>
      </c>
      <c r="Q204">
        <f t="shared" si="87"/>
        <v>1.0685840707964602</v>
      </c>
      <c r="R204">
        <f t="shared" si="87"/>
        <v>0</v>
      </c>
      <c r="S204">
        <f t="shared" si="87"/>
        <v>3.6937573616018842</v>
      </c>
      <c r="T204">
        <f t="shared" si="72"/>
        <v>6.9653923871786736</v>
      </c>
    </row>
    <row r="205" spans="1:20" x14ac:dyDescent="0.25">
      <c r="A205" s="4" t="s">
        <v>82</v>
      </c>
      <c r="B205">
        <f t="shared" ref="B205:S205" si="88">IF(B$103=0, B83, B83*B$120)</f>
        <v>0</v>
      </c>
      <c r="C205">
        <f t="shared" si="88"/>
        <v>0</v>
      </c>
      <c r="D205">
        <f t="shared" si="88"/>
        <v>0</v>
      </c>
      <c r="E205">
        <f t="shared" si="88"/>
        <v>0</v>
      </c>
      <c r="F205">
        <f t="shared" si="88"/>
        <v>0</v>
      </c>
      <c r="G205">
        <f t="shared" si="88"/>
        <v>0.36507936507936511</v>
      </c>
      <c r="H205">
        <f t="shared" si="88"/>
        <v>0</v>
      </c>
      <c r="I205">
        <f t="shared" si="88"/>
        <v>0</v>
      </c>
      <c r="J205">
        <f t="shared" si="88"/>
        <v>0.37142857142857144</v>
      </c>
      <c r="K205">
        <f t="shared" si="88"/>
        <v>0</v>
      </c>
      <c r="L205">
        <f t="shared" si="88"/>
        <v>0.36829836829836826</v>
      </c>
      <c r="M205">
        <f t="shared" si="88"/>
        <v>0</v>
      </c>
      <c r="N205">
        <f t="shared" si="88"/>
        <v>0</v>
      </c>
      <c r="O205">
        <f t="shared" si="88"/>
        <v>0</v>
      </c>
      <c r="P205">
        <f t="shared" si="88"/>
        <v>1.0887728459530026</v>
      </c>
      <c r="Q205">
        <f t="shared" si="88"/>
        <v>0.71238938053097345</v>
      </c>
      <c r="R205">
        <f t="shared" si="88"/>
        <v>0.72264631043256999</v>
      </c>
      <c r="S205">
        <f t="shared" si="88"/>
        <v>3.6937573616018842</v>
      </c>
      <c r="T205">
        <f t="shared" si="72"/>
        <v>7.3223722033247345</v>
      </c>
    </row>
    <row r="206" spans="1:20" x14ac:dyDescent="0.25">
      <c r="A206" s="4" t="s">
        <v>83</v>
      </c>
      <c r="B206">
        <f t="shared" ref="B206:S206" si="89">IF(B$103=0, B84, B84*B$120)</f>
        <v>0</v>
      </c>
      <c r="C206">
        <f t="shared" si="89"/>
        <v>0</v>
      </c>
      <c r="D206">
        <f t="shared" si="89"/>
        <v>0</v>
      </c>
      <c r="E206">
        <f t="shared" si="89"/>
        <v>0.44444444444444442</v>
      </c>
      <c r="F206">
        <f t="shared" si="89"/>
        <v>0</v>
      </c>
      <c r="G206">
        <f t="shared" si="89"/>
        <v>0</v>
      </c>
      <c r="H206">
        <f t="shared" si="89"/>
        <v>0</v>
      </c>
      <c r="I206">
        <f t="shared" si="89"/>
        <v>0.76923076923076916</v>
      </c>
      <c r="J206">
        <f t="shared" si="89"/>
        <v>0</v>
      </c>
      <c r="K206">
        <f t="shared" si="89"/>
        <v>1.1308411214953271</v>
      </c>
      <c r="L206">
        <f t="shared" si="89"/>
        <v>2.2097902097902096</v>
      </c>
      <c r="M206">
        <f t="shared" si="89"/>
        <v>1.0841584158415842</v>
      </c>
      <c r="N206">
        <f t="shared" si="89"/>
        <v>1.4555112881806105</v>
      </c>
      <c r="O206">
        <f t="shared" si="89"/>
        <v>2.8519637462235652</v>
      </c>
      <c r="P206">
        <f t="shared" si="89"/>
        <v>1.4516971279373365</v>
      </c>
      <c r="Q206">
        <f t="shared" si="89"/>
        <v>2.1371681415929205</v>
      </c>
      <c r="R206">
        <f t="shared" si="89"/>
        <v>5.78117048346056</v>
      </c>
      <c r="S206">
        <f t="shared" si="89"/>
        <v>11.820023557126033</v>
      </c>
      <c r="T206">
        <f t="shared" si="72"/>
        <v>31.135999305323359</v>
      </c>
    </row>
    <row r="207" spans="1:20" x14ac:dyDescent="0.25">
      <c r="A207" t="s">
        <v>84</v>
      </c>
      <c r="B207">
        <f t="shared" ref="B207:S207" si="90">IF(B$103=0, B85, B85*B$120)</f>
        <v>0</v>
      </c>
      <c r="C207">
        <f t="shared" si="90"/>
        <v>0</v>
      </c>
      <c r="D207">
        <f t="shared" si="90"/>
        <v>0</v>
      </c>
      <c r="E207">
        <f t="shared" si="90"/>
        <v>0</v>
      </c>
      <c r="F207">
        <f t="shared" si="90"/>
        <v>0</v>
      </c>
      <c r="G207">
        <f t="shared" si="90"/>
        <v>0</v>
      </c>
      <c r="H207">
        <f t="shared" si="90"/>
        <v>0</v>
      </c>
      <c r="I207">
        <f t="shared" si="90"/>
        <v>0</v>
      </c>
      <c r="J207">
        <f t="shared" si="90"/>
        <v>0</v>
      </c>
      <c r="K207">
        <f t="shared" si="90"/>
        <v>0</v>
      </c>
      <c r="L207">
        <f t="shared" si="90"/>
        <v>0</v>
      </c>
      <c r="M207">
        <f t="shared" si="90"/>
        <v>0.36138613861386137</v>
      </c>
      <c r="N207">
        <f t="shared" si="90"/>
        <v>0</v>
      </c>
      <c r="O207">
        <f t="shared" si="90"/>
        <v>0.35649546827794559</v>
      </c>
      <c r="P207">
        <f t="shared" si="90"/>
        <v>0</v>
      </c>
      <c r="Q207">
        <f t="shared" si="90"/>
        <v>0</v>
      </c>
      <c r="R207">
        <f t="shared" si="90"/>
        <v>1.083969465648855</v>
      </c>
      <c r="S207">
        <f t="shared" si="90"/>
        <v>0.73875147232037686</v>
      </c>
      <c r="T207">
        <f t="shared" si="72"/>
        <v>2.5406025448610388</v>
      </c>
    </row>
    <row r="208" spans="1:20" x14ac:dyDescent="0.25">
      <c r="A208" t="s">
        <v>85</v>
      </c>
      <c r="B208">
        <f t="shared" ref="B208:S208" si="91">IF(B$103=0, B86, B86*B$120)</f>
        <v>0</v>
      </c>
      <c r="C208">
        <f t="shared" si="91"/>
        <v>0</v>
      </c>
      <c r="D208">
        <f t="shared" si="91"/>
        <v>0</v>
      </c>
      <c r="E208">
        <f t="shared" si="91"/>
        <v>0</v>
      </c>
      <c r="F208">
        <f t="shared" si="91"/>
        <v>0</v>
      </c>
      <c r="G208">
        <f t="shared" si="91"/>
        <v>0</v>
      </c>
      <c r="H208">
        <f t="shared" si="91"/>
        <v>0</v>
      </c>
      <c r="I208">
        <f t="shared" si="91"/>
        <v>0.76923076923076916</v>
      </c>
      <c r="J208">
        <f t="shared" si="91"/>
        <v>0</v>
      </c>
      <c r="K208">
        <f t="shared" si="91"/>
        <v>0</v>
      </c>
      <c r="L208">
        <f t="shared" si="91"/>
        <v>1.1048951048951048</v>
      </c>
      <c r="M208">
        <f t="shared" si="91"/>
        <v>0.36138613861386137</v>
      </c>
      <c r="N208">
        <f t="shared" si="91"/>
        <v>0.72775564409030535</v>
      </c>
      <c r="O208">
        <f t="shared" si="91"/>
        <v>1.4259818731117821</v>
      </c>
      <c r="P208">
        <f t="shared" si="91"/>
        <v>1.4516971279373365</v>
      </c>
      <c r="Q208">
        <f t="shared" si="91"/>
        <v>1.0685840707964602</v>
      </c>
      <c r="R208">
        <f t="shared" si="91"/>
        <v>1.8066157760814252</v>
      </c>
      <c r="S208">
        <f t="shared" si="91"/>
        <v>5.1712603062426385</v>
      </c>
      <c r="T208">
        <f t="shared" si="72"/>
        <v>13.887406810999684</v>
      </c>
    </row>
    <row r="209" spans="1:20" x14ac:dyDescent="0.25">
      <c r="A209" t="s">
        <v>86</v>
      </c>
      <c r="B209">
        <f t="shared" ref="B209:S209" si="92">IF(B$103=0, B87, B87*B$120)</f>
        <v>0</v>
      </c>
      <c r="C209">
        <f t="shared" si="92"/>
        <v>0</v>
      </c>
      <c r="D209">
        <f t="shared" si="92"/>
        <v>0</v>
      </c>
      <c r="E209">
        <f t="shared" si="92"/>
        <v>0.44444444444444442</v>
      </c>
      <c r="F209">
        <f t="shared" si="92"/>
        <v>0</v>
      </c>
      <c r="G209">
        <f t="shared" si="92"/>
        <v>0</v>
      </c>
      <c r="H209">
        <f t="shared" si="92"/>
        <v>0</v>
      </c>
      <c r="I209">
        <f t="shared" si="92"/>
        <v>0</v>
      </c>
      <c r="J209">
        <f t="shared" si="92"/>
        <v>0</v>
      </c>
      <c r="K209">
        <f t="shared" si="92"/>
        <v>1.1308411214953271</v>
      </c>
      <c r="L209">
        <f t="shared" si="92"/>
        <v>1.1048951048951048</v>
      </c>
      <c r="M209">
        <f t="shared" si="92"/>
        <v>0.36138613861386137</v>
      </c>
      <c r="N209">
        <f t="shared" si="92"/>
        <v>0.72775564409030535</v>
      </c>
      <c r="O209">
        <f t="shared" si="92"/>
        <v>1.0694864048338368</v>
      </c>
      <c r="P209">
        <f t="shared" si="92"/>
        <v>0</v>
      </c>
      <c r="Q209">
        <f t="shared" si="92"/>
        <v>1.0685840707964602</v>
      </c>
      <c r="R209">
        <f t="shared" si="92"/>
        <v>2.8905852417302804</v>
      </c>
      <c r="S209">
        <f t="shared" si="92"/>
        <v>5.9100117785630149</v>
      </c>
      <c r="T209">
        <f t="shared" si="72"/>
        <v>14.707989949462636</v>
      </c>
    </row>
    <row r="210" spans="1:20" x14ac:dyDescent="0.25">
      <c r="A210" s="4" t="s">
        <v>113</v>
      </c>
      <c r="B210">
        <f t="shared" ref="B210:S210" si="93">IF(B$103=0, B88, B88*B$120)</f>
        <v>0</v>
      </c>
      <c r="C210">
        <f t="shared" si="93"/>
        <v>0</v>
      </c>
      <c r="D210">
        <f t="shared" si="93"/>
        <v>0</v>
      </c>
      <c r="E210">
        <f t="shared" si="93"/>
        <v>0</v>
      </c>
      <c r="F210">
        <f t="shared" si="93"/>
        <v>0.71794871794871784</v>
      </c>
      <c r="G210">
        <f t="shared" si="93"/>
        <v>1.4603174603174602</v>
      </c>
      <c r="H210">
        <f t="shared" si="93"/>
        <v>1.9135802469135805</v>
      </c>
      <c r="I210">
        <f t="shared" si="93"/>
        <v>1.1538461538461537</v>
      </c>
      <c r="J210">
        <f t="shared" si="93"/>
        <v>1.4857142857142855</v>
      </c>
      <c r="K210">
        <f t="shared" si="93"/>
        <v>0.75389408099688471</v>
      </c>
      <c r="L210">
        <f t="shared" si="93"/>
        <v>0</v>
      </c>
      <c r="M210">
        <f t="shared" si="93"/>
        <v>0</v>
      </c>
      <c r="N210">
        <f t="shared" si="93"/>
        <v>0</v>
      </c>
      <c r="O210">
        <f t="shared" si="93"/>
        <v>0</v>
      </c>
      <c r="P210">
        <f t="shared" si="93"/>
        <v>0</v>
      </c>
      <c r="Q210">
        <f t="shared" si="93"/>
        <v>0</v>
      </c>
      <c r="R210">
        <f t="shared" si="93"/>
        <v>0</v>
      </c>
      <c r="S210">
        <f t="shared" si="93"/>
        <v>0</v>
      </c>
      <c r="T210">
        <f t="shared" si="72"/>
        <v>7.485300945737082</v>
      </c>
    </row>
    <row r="211" spans="1:20" x14ac:dyDescent="0.25">
      <c r="A211" t="s">
        <v>114</v>
      </c>
      <c r="B211">
        <f t="shared" ref="B211:S211" si="94">IF(B$103=0, B89, B89*B$120)</f>
        <v>0</v>
      </c>
      <c r="C211">
        <f t="shared" si="94"/>
        <v>0</v>
      </c>
      <c r="D211">
        <f t="shared" si="94"/>
        <v>0</v>
      </c>
      <c r="E211">
        <f t="shared" si="94"/>
        <v>0</v>
      </c>
      <c r="F211">
        <f t="shared" si="94"/>
        <v>0</v>
      </c>
      <c r="G211">
        <f t="shared" si="94"/>
        <v>0</v>
      </c>
      <c r="H211">
        <f t="shared" si="94"/>
        <v>0</v>
      </c>
      <c r="I211">
        <f t="shared" si="94"/>
        <v>0</v>
      </c>
      <c r="J211">
        <f t="shared" si="94"/>
        <v>0.37142857142857144</v>
      </c>
      <c r="K211">
        <f t="shared" si="94"/>
        <v>0</v>
      </c>
      <c r="L211">
        <f t="shared" si="94"/>
        <v>0</v>
      </c>
      <c r="M211">
        <f t="shared" si="94"/>
        <v>0</v>
      </c>
      <c r="N211">
        <f t="shared" si="94"/>
        <v>0</v>
      </c>
      <c r="O211">
        <f t="shared" si="94"/>
        <v>0</v>
      </c>
      <c r="P211">
        <f t="shared" si="94"/>
        <v>0</v>
      </c>
      <c r="Q211">
        <f t="shared" si="94"/>
        <v>0</v>
      </c>
      <c r="R211">
        <f t="shared" si="94"/>
        <v>0</v>
      </c>
      <c r="S211">
        <f t="shared" si="94"/>
        <v>0</v>
      </c>
      <c r="T211">
        <f t="shared" si="72"/>
        <v>0.37142857142857144</v>
      </c>
    </row>
    <row r="212" spans="1:20" x14ac:dyDescent="0.25">
      <c r="A212" t="s">
        <v>115</v>
      </c>
      <c r="B212">
        <f t="shared" ref="B212:S212" si="95">IF(B$103=0, B90, B90*B$120)</f>
        <v>0</v>
      </c>
      <c r="C212">
        <f t="shared" si="95"/>
        <v>0</v>
      </c>
      <c r="D212">
        <f t="shared" si="95"/>
        <v>0</v>
      </c>
      <c r="E212">
        <f t="shared" si="95"/>
        <v>0</v>
      </c>
      <c r="F212">
        <f t="shared" si="95"/>
        <v>0</v>
      </c>
      <c r="G212">
        <f t="shared" si="95"/>
        <v>1.0952380952380953</v>
      </c>
      <c r="H212">
        <f t="shared" si="95"/>
        <v>1.1481481481481481</v>
      </c>
      <c r="I212">
        <f t="shared" si="95"/>
        <v>0.38461538461538458</v>
      </c>
      <c r="J212">
        <f t="shared" si="95"/>
        <v>1.1142857142857143</v>
      </c>
      <c r="K212">
        <f t="shared" si="95"/>
        <v>0.37694704049844235</v>
      </c>
      <c r="L212">
        <f t="shared" si="95"/>
        <v>0</v>
      </c>
      <c r="M212">
        <f t="shared" si="95"/>
        <v>0</v>
      </c>
      <c r="N212">
        <f t="shared" si="95"/>
        <v>0</v>
      </c>
      <c r="O212">
        <f t="shared" si="95"/>
        <v>0</v>
      </c>
      <c r="P212">
        <f t="shared" si="95"/>
        <v>0</v>
      </c>
      <c r="Q212">
        <f t="shared" si="95"/>
        <v>0</v>
      </c>
      <c r="R212">
        <f t="shared" si="95"/>
        <v>0</v>
      </c>
      <c r="S212">
        <f t="shared" si="95"/>
        <v>0</v>
      </c>
      <c r="T212">
        <f t="shared" si="72"/>
        <v>4.1192343827857849</v>
      </c>
    </row>
    <row r="213" spans="1:20" x14ac:dyDescent="0.25">
      <c r="A213" t="s">
        <v>116</v>
      </c>
      <c r="B213">
        <f t="shared" ref="B213:S213" si="96">IF(B$103=0, B91, B91*B$120)</f>
        <v>0</v>
      </c>
      <c r="C213">
        <f t="shared" si="96"/>
        <v>0</v>
      </c>
      <c r="D213">
        <f t="shared" si="96"/>
        <v>0</v>
      </c>
      <c r="E213">
        <f t="shared" si="96"/>
        <v>0</v>
      </c>
      <c r="F213">
        <f t="shared" si="96"/>
        <v>0.71794871794871784</v>
      </c>
      <c r="G213">
        <f t="shared" si="96"/>
        <v>0.36507936507936511</v>
      </c>
      <c r="H213">
        <f t="shared" si="96"/>
        <v>0.76543209876543206</v>
      </c>
      <c r="I213">
        <f t="shared" si="96"/>
        <v>0.38461538461538458</v>
      </c>
      <c r="J213">
        <f t="shared" si="96"/>
        <v>0</v>
      </c>
      <c r="K213">
        <f t="shared" si="96"/>
        <v>0</v>
      </c>
      <c r="L213">
        <f t="shared" si="96"/>
        <v>0</v>
      </c>
      <c r="M213">
        <f t="shared" si="96"/>
        <v>0</v>
      </c>
      <c r="N213">
        <f t="shared" si="96"/>
        <v>0</v>
      </c>
      <c r="O213">
        <f t="shared" si="96"/>
        <v>0</v>
      </c>
      <c r="P213">
        <f t="shared" si="96"/>
        <v>0</v>
      </c>
      <c r="Q213">
        <f t="shared" si="96"/>
        <v>0</v>
      </c>
      <c r="R213">
        <f t="shared" si="96"/>
        <v>0</v>
      </c>
      <c r="S213">
        <f t="shared" si="96"/>
        <v>0</v>
      </c>
      <c r="T213">
        <f t="shared" si="72"/>
        <v>2.2330755664088997</v>
      </c>
    </row>
    <row r="214" spans="1:20" x14ac:dyDescent="0.25">
      <c r="A214" t="s">
        <v>146</v>
      </c>
      <c r="B214">
        <f t="shared" ref="B214:S214" si="97">IF(B$103=0, B92, B92*B$120)</f>
        <v>0</v>
      </c>
      <c r="C214">
        <f t="shared" si="97"/>
        <v>0</v>
      </c>
      <c r="D214">
        <f t="shared" si="97"/>
        <v>0</v>
      </c>
      <c r="E214">
        <f t="shared" si="97"/>
        <v>0</v>
      </c>
      <c r="F214">
        <f t="shared" si="97"/>
        <v>0</v>
      </c>
      <c r="G214">
        <f t="shared" si="97"/>
        <v>0</v>
      </c>
      <c r="H214">
        <f t="shared" si="97"/>
        <v>0</v>
      </c>
      <c r="I214">
        <f t="shared" si="97"/>
        <v>0.38461538461538458</v>
      </c>
      <c r="J214">
        <f t="shared" si="97"/>
        <v>0</v>
      </c>
      <c r="K214">
        <f t="shared" si="97"/>
        <v>0</v>
      </c>
      <c r="L214">
        <f t="shared" si="97"/>
        <v>0</v>
      </c>
      <c r="M214">
        <f t="shared" si="97"/>
        <v>0</v>
      </c>
      <c r="N214">
        <f t="shared" si="97"/>
        <v>0</v>
      </c>
      <c r="O214">
        <f t="shared" si="97"/>
        <v>0</v>
      </c>
      <c r="P214">
        <f t="shared" si="97"/>
        <v>0</v>
      </c>
      <c r="Q214">
        <f t="shared" si="97"/>
        <v>0</v>
      </c>
      <c r="R214">
        <f t="shared" si="97"/>
        <v>0</v>
      </c>
      <c r="S214">
        <f t="shared" si="97"/>
        <v>0</v>
      </c>
      <c r="T214">
        <f t="shared" si="72"/>
        <v>0.38461538461538458</v>
      </c>
    </row>
    <row r="215" spans="1:20" x14ac:dyDescent="0.25">
      <c r="A215" t="s">
        <v>139</v>
      </c>
      <c r="B215">
        <f t="shared" ref="B215:S215" si="98">IF(B$103=0, B93, B93*B$120)</f>
        <v>0</v>
      </c>
      <c r="C215">
        <f t="shared" si="98"/>
        <v>0</v>
      </c>
      <c r="D215">
        <f t="shared" si="98"/>
        <v>0</v>
      </c>
      <c r="E215">
        <f t="shared" si="98"/>
        <v>0</v>
      </c>
      <c r="F215">
        <f t="shared" si="98"/>
        <v>0</v>
      </c>
      <c r="G215">
        <f t="shared" si="98"/>
        <v>0</v>
      </c>
      <c r="H215">
        <f t="shared" si="98"/>
        <v>0</v>
      </c>
      <c r="I215">
        <f t="shared" si="98"/>
        <v>0</v>
      </c>
      <c r="J215">
        <f t="shared" si="98"/>
        <v>0</v>
      </c>
      <c r="K215">
        <f t="shared" si="98"/>
        <v>0.37694704049844235</v>
      </c>
      <c r="L215">
        <f t="shared" si="98"/>
        <v>0</v>
      </c>
      <c r="M215">
        <f t="shared" si="98"/>
        <v>0</v>
      </c>
      <c r="N215">
        <f t="shared" si="98"/>
        <v>0</v>
      </c>
      <c r="O215">
        <f t="shared" si="98"/>
        <v>0</v>
      </c>
      <c r="P215">
        <f t="shared" si="98"/>
        <v>0</v>
      </c>
      <c r="Q215">
        <f t="shared" si="98"/>
        <v>0</v>
      </c>
      <c r="R215">
        <f t="shared" si="98"/>
        <v>0</v>
      </c>
      <c r="S215">
        <f t="shared" si="98"/>
        <v>0</v>
      </c>
      <c r="T215">
        <f t="shared" si="72"/>
        <v>0.37694704049844235</v>
      </c>
    </row>
    <row r="216" spans="1:20" x14ac:dyDescent="0.25">
      <c r="A216" s="4" t="s">
        <v>87</v>
      </c>
      <c r="B216">
        <f t="shared" ref="B216:S216" si="99">IF(B$103=0, B94, B94*B$120)</f>
        <v>22.41379310344827</v>
      </c>
      <c r="C216">
        <f t="shared" si="99"/>
        <v>0</v>
      </c>
      <c r="D216">
        <f t="shared" si="99"/>
        <v>0</v>
      </c>
      <c r="E216">
        <f t="shared" si="99"/>
        <v>0</v>
      </c>
      <c r="F216">
        <f t="shared" si="99"/>
        <v>0</v>
      </c>
      <c r="G216">
        <f t="shared" si="99"/>
        <v>0</v>
      </c>
      <c r="H216">
        <f t="shared" si="99"/>
        <v>0</v>
      </c>
      <c r="I216">
        <f t="shared" si="99"/>
        <v>0</v>
      </c>
      <c r="J216">
        <f t="shared" si="99"/>
        <v>0</v>
      </c>
      <c r="K216">
        <f t="shared" si="99"/>
        <v>0</v>
      </c>
      <c r="L216">
        <f t="shared" si="99"/>
        <v>0</v>
      </c>
      <c r="M216">
        <f t="shared" si="99"/>
        <v>0</v>
      </c>
      <c r="N216">
        <f t="shared" si="99"/>
        <v>0</v>
      </c>
      <c r="O216">
        <f t="shared" si="99"/>
        <v>0</v>
      </c>
      <c r="P216">
        <f t="shared" si="99"/>
        <v>0</v>
      </c>
      <c r="Q216">
        <f t="shared" si="99"/>
        <v>0</v>
      </c>
      <c r="R216">
        <f t="shared" si="99"/>
        <v>0</v>
      </c>
      <c r="S216">
        <f t="shared" si="99"/>
        <v>0</v>
      </c>
      <c r="T216">
        <f t="shared" si="72"/>
        <v>22.41379310344827</v>
      </c>
    </row>
    <row r="217" spans="1:20" x14ac:dyDescent="0.25">
      <c r="A217" t="s">
        <v>117</v>
      </c>
      <c r="B217">
        <f t="shared" ref="B217:S217" si="100">IF(B$103=0, B95, B95*B$120)</f>
        <v>2.4137931034482758</v>
      </c>
      <c r="C217">
        <f t="shared" si="100"/>
        <v>0</v>
      </c>
      <c r="D217">
        <f t="shared" si="100"/>
        <v>0</v>
      </c>
      <c r="E217">
        <f t="shared" si="100"/>
        <v>0</v>
      </c>
      <c r="F217">
        <f t="shared" si="100"/>
        <v>0</v>
      </c>
      <c r="G217">
        <f t="shared" si="100"/>
        <v>0</v>
      </c>
      <c r="H217">
        <f t="shared" si="100"/>
        <v>0</v>
      </c>
      <c r="I217">
        <f t="shared" si="100"/>
        <v>0</v>
      </c>
      <c r="J217">
        <f t="shared" si="100"/>
        <v>0</v>
      </c>
      <c r="K217">
        <f t="shared" si="100"/>
        <v>0</v>
      </c>
      <c r="L217">
        <f t="shared" si="100"/>
        <v>0</v>
      </c>
      <c r="M217">
        <f t="shared" si="100"/>
        <v>0</v>
      </c>
      <c r="N217">
        <f t="shared" si="100"/>
        <v>0</v>
      </c>
      <c r="O217">
        <f t="shared" si="100"/>
        <v>0</v>
      </c>
      <c r="P217">
        <f t="shared" si="100"/>
        <v>0</v>
      </c>
      <c r="Q217">
        <f t="shared" si="100"/>
        <v>0</v>
      </c>
      <c r="R217">
        <f t="shared" si="100"/>
        <v>0</v>
      </c>
      <c r="S217">
        <f t="shared" si="100"/>
        <v>0</v>
      </c>
      <c r="T217">
        <f t="shared" si="72"/>
        <v>2.4137931034482758</v>
      </c>
    </row>
    <row r="218" spans="1:20" x14ac:dyDescent="0.25">
      <c r="A218" t="s">
        <v>118</v>
      </c>
      <c r="B218">
        <f t="shared" ref="B218:S218" si="101">IF(B$103=0, B96, B96*B$120)</f>
        <v>0.68965517241379315</v>
      </c>
      <c r="C218">
        <f t="shared" si="101"/>
        <v>0</v>
      </c>
      <c r="D218">
        <f t="shared" si="101"/>
        <v>0</v>
      </c>
      <c r="E218">
        <f t="shared" si="101"/>
        <v>0</v>
      </c>
      <c r="F218">
        <f t="shared" si="101"/>
        <v>0</v>
      </c>
      <c r="G218">
        <f t="shared" si="101"/>
        <v>0</v>
      </c>
      <c r="H218">
        <f t="shared" si="101"/>
        <v>0</v>
      </c>
      <c r="I218">
        <f t="shared" si="101"/>
        <v>0</v>
      </c>
      <c r="J218">
        <f t="shared" si="101"/>
        <v>0</v>
      </c>
      <c r="K218">
        <f t="shared" si="101"/>
        <v>0</v>
      </c>
      <c r="L218">
        <f t="shared" si="101"/>
        <v>0</v>
      </c>
      <c r="M218">
        <f t="shared" si="101"/>
        <v>0</v>
      </c>
      <c r="N218">
        <f t="shared" si="101"/>
        <v>0</v>
      </c>
      <c r="O218">
        <f t="shared" si="101"/>
        <v>0</v>
      </c>
      <c r="P218">
        <f t="shared" si="101"/>
        <v>0</v>
      </c>
      <c r="Q218">
        <f t="shared" si="101"/>
        <v>0</v>
      </c>
      <c r="R218">
        <f t="shared" si="101"/>
        <v>0</v>
      </c>
      <c r="S218">
        <f t="shared" si="101"/>
        <v>0</v>
      </c>
      <c r="T218">
        <f t="shared" si="72"/>
        <v>0.68965517241379315</v>
      </c>
    </row>
    <row r="219" spans="1:20" x14ac:dyDescent="0.25">
      <c r="A219" t="s">
        <v>88</v>
      </c>
      <c r="B219">
        <f t="shared" ref="B219:S219" si="102">IF(B$103=0, B97, B97*B$120)</f>
        <v>12.413793103448278</v>
      </c>
      <c r="C219">
        <f t="shared" si="102"/>
        <v>0</v>
      </c>
      <c r="D219">
        <f t="shared" si="102"/>
        <v>0</v>
      </c>
      <c r="E219">
        <f t="shared" si="102"/>
        <v>0</v>
      </c>
      <c r="F219">
        <f t="shared" si="102"/>
        <v>0</v>
      </c>
      <c r="G219">
        <f t="shared" si="102"/>
        <v>0</v>
      </c>
      <c r="H219">
        <f t="shared" si="102"/>
        <v>0</v>
      </c>
      <c r="I219">
        <f t="shared" si="102"/>
        <v>0</v>
      </c>
      <c r="J219">
        <f t="shared" si="102"/>
        <v>0</v>
      </c>
      <c r="K219">
        <f t="shared" si="102"/>
        <v>0</v>
      </c>
      <c r="L219">
        <f t="shared" si="102"/>
        <v>0</v>
      </c>
      <c r="M219">
        <f t="shared" si="102"/>
        <v>0</v>
      </c>
      <c r="N219">
        <f t="shared" si="102"/>
        <v>0</v>
      </c>
      <c r="O219">
        <f t="shared" si="102"/>
        <v>0</v>
      </c>
      <c r="P219">
        <f t="shared" si="102"/>
        <v>0</v>
      </c>
      <c r="Q219">
        <f t="shared" si="102"/>
        <v>0</v>
      </c>
      <c r="R219">
        <f t="shared" si="102"/>
        <v>0</v>
      </c>
      <c r="S219">
        <f t="shared" si="102"/>
        <v>0</v>
      </c>
      <c r="T219">
        <f t="shared" si="72"/>
        <v>12.413793103448278</v>
      </c>
    </row>
    <row r="220" spans="1:20" x14ac:dyDescent="0.25">
      <c r="A220" t="s">
        <v>89</v>
      </c>
      <c r="B220">
        <f t="shared" ref="B220:S220" si="103">IF(B$103=0, B98, B98*B$120)</f>
        <v>6.8965517241379315</v>
      </c>
      <c r="C220">
        <f t="shared" si="103"/>
        <v>0</v>
      </c>
      <c r="D220">
        <f t="shared" si="103"/>
        <v>0</v>
      </c>
      <c r="E220">
        <f t="shared" si="103"/>
        <v>0</v>
      </c>
      <c r="F220">
        <f t="shared" si="103"/>
        <v>0</v>
      </c>
      <c r="G220">
        <f t="shared" si="103"/>
        <v>0</v>
      </c>
      <c r="H220">
        <f t="shared" si="103"/>
        <v>0</v>
      </c>
      <c r="I220">
        <f t="shared" si="103"/>
        <v>0</v>
      </c>
      <c r="J220">
        <f t="shared" si="103"/>
        <v>0</v>
      </c>
      <c r="K220">
        <f t="shared" si="103"/>
        <v>0</v>
      </c>
      <c r="L220">
        <f t="shared" si="103"/>
        <v>0</v>
      </c>
      <c r="M220">
        <f t="shared" si="103"/>
        <v>0</v>
      </c>
      <c r="N220">
        <f t="shared" si="103"/>
        <v>0</v>
      </c>
      <c r="O220">
        <f t="shared" si="103"/>
        <v>0</v>
      </c>
      <c r="P220">
        <f t="shared" si="103"/>
        <v>0</v>
      </c>
      <c r="Q220">
        <f t="shared" si="103"/>
        <v>0</v>
      </c>
      <c r="R220">
        <f t="shared" si="103"/>
        <v>0</v>
      </c>
      <c r="S220">
        <f t="shared" si="103"/>
        <v>0</v>
      </c>
      <c r="T220">
        <f t="shared" si="72"/>
        <v>6.8965517241379315</v>
      </c>
    </row>
    <row r="221" spans="1:20" x14ac:dyDescent="0.25">
      <c r="A221" s="4" t="s">
        <v>90</v>
      </c>
      <c r="B221">
        <f t="shared" ref="B221:S221" si="104">IF(B$103=0, B99, B99*B$120)</f>
        <v>10</v>
      </c>
      <c r="C221">
        <f t="shared" si="104"/>
        <v>1.0625</v>
      </c>
      <c r="D221">
        <f t="shared" si="104"/>
        <v>0</v>
      </c>
      <c r="E221">
        <f t="shared" si="104"/>
        <v>0</v>
      </c>
      <c r="F221">
        <f t="shared" si="104"/>
        <v>0.35897435897435892</v>
      </c>
      <c r="G221">
        <f t="shared" si="104"/>
        <v>0.36507936507936511</v>
      </c>
      <c r="H221">
        <f t="shared" si="104"/>
        <v>0</v>
      </c>
      <c r="I221">
        <f t="shared" si="104"/>
        <v>0</v>
      </c>
      <c r="J221">
        <f t="shared" si="104"/>
        <v>0</v>
      </c>
      <c r="K221">
        <f t="shared" si="104"/>
        <v>0.37694704049844235</v>
      </c>
      <c r="L221">
        <f t="shared" si="104"/>
        <v>0</v>
      </c>
      <c r="M221">
        <f t="shared" si="104"/>
        <v>0.72277227722772275</v>
      </c>
      <c r="N221">
        <f t="shared" si="104"/>
        <v>0</v>
      </c>
      <c r="O221">
        <f t="shared" si="104"/>
        <v>0</v>
      </c>
      <c r="P221">
        <f t="shared" si="104"/>
        <v>0</v>
      </c>
      <c r="Q221">
        <f t="shared" si="104"/>
        <v>0</v>
      </c>
      <c r="R221">
        <f t="shared" si="104"/>
        <v>0</v>
      </c>
      <c r="S221">
        <f t="shared" si="104"/>
        <v>0.36937573616018843</v>
      </c>
      <c r="T221">
        <f t="shared" si="72"/>
        <v>13.255648777940079</v>
      </c>
    </row>
    <row r="222" spans="1:20" x14ac:dyDescent="0.25">
      <c r="A222" t="s">
        <v>119</v>
      </c>
      <c r="B222">
        <f t="shared" ref="B222:S222" si="105">IF(B$103=0, B100, B100*B$120)</f>
        <v>2.4137931034482758</v>
      </c>
      <c r="C222">
        <f t="shared" si="105"/>
        <v>0</v>
      </c>
      <c r="D222">
        <f t="shared" si="105"/>
        <v>0</v>
      </c>
      <c r="E222">
        <f t="shared" si="105"/>
        <v>0</v>
      </c>
      <c r="F222">
        <f t="shared" si="105"/>
        <v>0</v>
      </c>
      <c r="G222">
        <f t="shared" si="105"/>
        <v>0</v>
      </c>
      <c r="H222">
        <f t="shared" si="105"/>
        <v>0</v>
      </c>
      <c r="I222">
        <f t="shared" si="105"/>
        <v>0</v>
      </c>
      <c r="J222">
        <f t="shared" si="105"/>
        <v>0</v>
      </c>
      <c r="K222">
        <f t="shared" si="105"/>
        <v>0</v>
      </c>
      <c r="L222">
        <f t="shared" si="105"/>
        <v>0</v>
      </c>
      <c r="M222">
        <f t="shared" si="105"/>
        <v>0</v>
      </c>
      <c r="N222">
        <f t="shared" si="105"/>
        <v>0</v>
      </c>
      <c r="O222">
        <f t="shared" si="105"/>
        <v>0</v>
      </c>
      <c r="P222">
        <f t="shared" si="105"/>
        <v>0</v>
      </c>
      <c r="Q222">
        <f t="shared" si="105"/>
        <v>0</v>
      </c>
      <c r="R222">
        <f t="shared" si="105"/>
        <v>0</v>
      </c>
      <c r="S222">
        <f t="shared" si="105"/>
        <v>0</v>
      </c>
      <c r="T222">
        <f t="shared" si="72"/>
        <v>2.4137931034482758</v>
      </c>
    </row>
    <row r="223" spans="1:20" x14ac:dyDescent="0.25">
      <c r="A223" t="s">
        <v>91</v>
      </c>
      <c r="B223">
        <f t="shared" ref="B223:S223" si="106">IF(B$103=0, B101, B101*B$120)</f>
        <v>4.4827586206896548</v>
      </c>
      <c r="C223">
        <f t="shared" si="106"/>
        <v>0.70833333333333326</v>
      </c>
      <c r="D223">
        <f t="shared" si="106"/>
        <v>0</v>
      </c>
      <c r="E223">
        <f t="shared" si="106"/>
        <v>0</v>
      </c>
      <c r="F223">
        <f t="shared" si="106"/>
        <v>0</v>
      </c>
      <c r="G223">
        <f t="shared" si="106"/>
        <v>0</v>
      </c>
      <c r="H223">
        <f t="shared" si="106"/>
        <v>0</v>
      </c>
      <c r="I223">
        <f t="shared" si="106"/>
        <v>0</v>
      </c>
      <c r="J223">
        <f t="shared" si="106"/>
        <v>0</v>
      </c>
      <c r="K223">
        <f t="shared" si="106"/>
        <v>0</v>
      </c>
      <c r="L223">
        <f t="shared" si="106"/>
        <v>0</v>
      </c>
      <c r="M223">
        <f t="shared" si="106"/>
        <v>0</v>
      </c>
      <c r="N223">
        <f t="shared" si="106"/>
        <v>0</v>
      </c>
      <c r="O223">
        <f t="shared" si="106"/>
        <v>0</v>
      </c>
      <c r="P223">
        <f t="shared" si="106"/>
        <v>0</v>
      </c>
      <c r="Q223">
        <f t="shared" si="106"/>
        <v>0</v>
      </c>
      <c r="R223">
        <f t="shared" si="106"/>
        <v>0</v>
      </c>
      <c r="S223">
        <f t="shared" si="106"/>
        <v>0</v>
      </c>
      <c r="T223">
        <f t="shared" si="72"/>
        <v>5.1910919540229878</v>
      </c>
    </row>
    <row r="224" spans="1:20" x14ac:dyDescent="0.25">
      <c r="A224" t="s">
        <v>92</v>
      </c>
      <c r="B224">
        <f t="shared" ref="B224:S224" si="107">IF(B$103=0, B102, B102*B$120)</f>
        <v>3.1034482758620694</v>
      </c>
      <c r="C224">
        <f t="shared" si="107"/>
        <v>0.35416666666666663</v>
      </c>
      <c r="D224">
        <f t="shared" si="107"/>
        <v>0</v>
      </c>
      <c r="E224">
        <f t="shared" si="107"/>
        <v>0</v>
      </c>
      <c r="F224">
        <f t="shared" si="107"/>
        <v>0.35897435897435892</v>
      </c>
      <c r="G224">
        <f t="shared" si="107"/>
        <v>0.36507936507936511</v>
      </c>
      <c r="H224">
        <f t="shared" si="107"/>
        <v>0</v>
      </c>
      <c r="I224">
        <f t="shared" si="107"/>
        <v>0</v>
      </c>
      <c r="J224">
        <f t="shared" si="107"/>
        <v>0</v>
      </c>
      <c r="K224">
        <f t="shared" si="107"/>
        <v>0.37694704049844235</v>
      </c>
      <c r="L224">
        <f t="shared" si="107"/>
        <v>0</v>
      </c>
      <c r="M224">
        <f t="shared" si="107"/>
        <v>0.72277227722772275</v>
      </c>
      <c r="N224">
        <f t="shared" si="107"/>
        <v>0</v>
      </c>
      <c r="O224">
        <f t="shared" si="107"/>
        <v>0</v>
      </c>
      <c r="P224">
        <f t="shared" si="107"/>
        <v>0</v>
      </c>
      <c r="Q224">
        <f t="shared" si="107"/>
        <v>0</v>
      </c>
      <c r="R224">
        <f t="shared" si="107"/>
        <v>0</v>
      </c>
      <c r="S224">
        <f t="shared" si="107"/>
        <v>0.36937573616018843</v>
      </c>
      <c r="T224">
        <f t="shared" si="72"/>
        <v>5.6507637204688139</v>
      </c>
    </row>
    <row r="225" spans="1:20" x14ac:dyDescent="0.25">
      <c r="A225" s="2" t="s">
        <v>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2"/>
        <v>0</v>
      </c>
    </row>
    <row r="226" spans="1:20" x14ac:dyDescent="0.25">
      <c r="A226" t="s">
        <v>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2"/>
        <v>0</v>
      </c>
    </row>
    <row r="227" spans="1:20" x14ac:dyDescent="0.25">
      <c r="A227" t="s">
        <v>135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2"/>
        <v>0</v>
      </c>
    </row>
    <row r="228" spans="1:20" x14ac:dyDescent="0.25">
      <c r="A228" t="s">
        <v>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2"/>
        <v>0</v>
      </c>
    </row>
    <row r="229" spans="1:20" x14ac:dyDescent="0.25">
      <c r="A229" s="2" t="s">
        <v>96</v>
      </c>
      <c r="B229">
        <f>B107</f>
        <v>0</v>
      </c>
      <c r="C229">
        <f t="shared" ref="C229:S229" si="108">C107</f>
        <v>0.33333333333333331</v>
      </c>
      <c r="D229">
        <f t="shared" si="108"/>
        <v>0.66666666666666663</v>
      </c>
      <c r="E229">
        <f t="shared" si="108"/>
        <v>1.333333333333333</v>
      </c>
      <c r="F229">
        <f t="shared" si="108"/>
        <v>2.333333333333333</v>
      </c>
      <c r="G229">
        <f t="shared" si="108"/>
        <v>3.333333333333333</v>
      </c>
      <c r="H229">
        <f t="shared" si="108"/>
        <v>4</v>
      </c>
      <c r="I229">
        <f t="shared" si="108"/>
        <v>5.666666666666667</v>
      </c>
      <c r="J229">
        <f t="shared" si="108"/>
        <v>4.333333333333333</v>
      </c>
      <c r="K229">
        <f t="shared" si="108"/>
        <v>3</v>
      </c>
      <c r="L229">
        <f t="shared" si="108"/>
        <v>3.333333333333333</v>
      </c>
      <c r="M229">
        <f t="shared" si="108"/>
        <v>2</v>
      </c>
      <c r="N229">
        <f t="shared" si="108"/>
        <v>2.333333333333333</v>
      </c>
      <c r="O229">
        <f t="shared" si="108"/>
        <v>1.666666666666667</v>
      </c>
      <c r="P229">
        <f t="shared" si="108"/>
        <v>2.666666666666667</v>
      </c>
      <c r="Q229">
        <f t="shared" si="108"/>
        <v>4</v>
      </c>
      <c r="R229">
        <f t="shared" si="108"/>
        <v>3.666666666666667</v>
      </c>
      <c r="S229">
        <f t="shared" si="108"/>
        <v>11</v>
      </c>
      <c r="T229">
        <f t="shared" si="72"/>
        <v>55.666666666666657</v>
      </c>
    </row>
    <row r="230" spans="1:20" x14ac:dyDescent="0.25">
      <c r="A230" t="s">
        <v>97</v>
      </c>
      <c r="B230">
        <f t="shared" ref="B230:S230" si="109">B108</f>
        <v>0</v>
      </c>
      <c r="C230">
        <f t="shared" si="109"/>
        <v>0.33333333333333331</v>
      </c>
      <c r="D230">
        <f t="shared" si="109"/>
        <v>0.66666666666666663</v>
      </c>
      <c r="E230">
        <f t="shared" si="109"/>
        <v>0.66666666666666663</v>
      </c>
      <c r="F230">
        <f t="shared" si="109"/>
        <v>0.33333333333333331</v>
      </c>
      <c r="G230">
        <f t="shared" si="109"/>
        <v>0.33333333333333331</v>
      </c>
      <c r="H230">
        <f t="shared" si="109"/>
        <v>1.333333333333333</v>
      </c>
      <c r="I230">
        <f t="shared" si="109"/>
        <v>1</v>
      </c>
      <c r="J230">
        <f t="shared" si="109"/>
        <v>2.333333333333333</v>
      </c>
      <c r="K230">
        <f t="shared" si="109"/>
        <v>1.333333333333333</v>
      </c>
      <c r="L230">
        <f t="shared" si="109"/>
        <v>0.33333333333333331</v>
      </c>
      <c r="M230">
        <f t="shared" si="109"/>
        <v>0.33333333333333331</v>
      </c>
      <c r="N230">
        <f t="shared" si="109"/>
        <v>0.66666666666666663</v>
      </c>
      <c r="O230">
        <f t="shared" si="109"/>
        <v>0</v>
      </c>
      <c r="P230">
        <f t="shared" si="109"/>
        <v>0.33333333333333331</v>
      </c>
      <c r="Q230">
        <f t="shared" si="109"/>
        <v>1.333333333333333</v>
      </c>
      <c r="R230">
        <f t="shared" si="109"/>
        <v>0.66666666666666663</v>
      </c>
      <c r="S230">
        <f t="shared" si="109"/>
        <v>0.66666666666666663</v>
      </c>
      <c r="T230">
        <f t="shared" si="72"/>
        <v>12.666666666666664</v>
      </c>
    </row>
    <row r="231" spans="1:20" x14ac:dyDescent="0.25">
      <c r="A231" t="s">
        <v>98</v>
      </c>
      <c r="B231">
        <f t="shared" ref="B231:S231" si="110">B109</f>
        <v>0</v>
      </c>
      <c r="C231">
        <f t="shared" si="110"/>
        <v>0</v>
      </c>
      <c r="D231">
        <f t="shared" si="110"/>
        <v>0</v>
      </c>
      <c r="E231">
        <f t="shared" si="110"/>
        <v>0.33333333333333331</v>
      </c>
      <c r="F231">
        <f t="shared" si="110"/>
        <v>0</v>
      </c>
      <c r="G231">
        <f t="shared" si="110"/>
        <v>0</v>
      </c>
      <c r="H231">
        <f t="shared" si="110"/>
        <v>0</v>
      </c>
      <c r="I231">
        <f t="shared" si="110"/>
        <v>0.33333333333333331</v>
      </c>
      <c r="J231">
        <f t="shared" si="110"/>
        <v>0</v>
      </c>
      <c r="K231">
        <f t="shared" si="110"/>
        <v>0</v>
      </c>
      <c r="L231">
        <f t="shared" si="110"/>
        <v>0.66666666666666663</v>
      </c>
      <c r="M231">
        <f t="shared" si="110"/>
        <v>0.33333333333333331</v>
      </c>
      <c r="N231">
        <f t="shared" si="110"/>
        <v>0</v>
      </c>
      <c r="O231">
        <f t="shared" si="110"/>
        <v>0.66666666666666663</v>
      </c>
      <c r="P231">
        <f t="shared" si="110"/>
        <v>1.666666666666667</v>
      </c>
      <c r="Q231">
        <f t="shared" si="110"/>
        <v>1.666666666666667</v>
      </c>
      <c r="R231">
        <f t="shared" si="110"/>
        <v>2.333333333333333</v>
      </c>
      <c r="S231">
        <f t="shared" si="110"/>
        <v>7.333333333333333</v>
      </c>
      <c r="T231">
        <f t="shared" si="72"/>
        <v>15.333333333333332</v>
      </c>
    </row>
    <row r="232" spans="1:20" x14ac:dyDescent="0.25">
      <c r="A232" t="s">
        <v>120</v>
      </c>
      <c r="B232">
        <f t="shared" ref="B232:S232" si="111">B110</f>
        <v>0</v>
      </c>
      <c r="C232">
        <f t="shared" si="111"/>
        <v>0</v>
      </c>
      <c r="D232">
        <f t="shared" si="111"/>
        <v>0</v>
      </c>
      <c r="E232">
        <f t="shared" si="111"/>
        <v>0</v>
      </c>
      <c r="F232">
        <f t="shared" si="111"/>
        <v>0.33333333333333331</v>
      </c>
      <c r="G232">
        <f t="shared" si="111"/>
        <v>0</v>
      </c>
      <c r="H232">
        <f t="shared" si="111"/>
        <v>0</v>
      </c>
      <c r="I232">
        <f t="shared" si="111"/>
        <v>0</v>
      </c>
      <c r="J232">
        <f t="shared" si="111"/>
        <v>0.33333333333333331</v>
      </c>
      <c r="K232">
        <f t="shared" si="111"/>
        <v>0</v>
      </c>
      <c r="L232">
        <f t="shared" si="111"/>
        <v>0.33333333333333331</v>
      </c>
      <c r="M232">
        <f t="shared" si="111"/>
        <v>0</v>
      </c>
      <c r="N232">
        <f t="shared" si="111"/>
        <v>0.33333333333333331</v>
      </c>
      <c r="O232">
        <f t="shared" si="111"/>
        <v>0</v>
      </c>
      <c r="P232">
        <f t="shared" si="111"/>
        <v>0</v>
      </c>
      <c r="Q232">
        <f t="shared" si="111"/>
        <v>0.33333333333333331</v>
      </c>
      <c r="R232">
        <f t="shared" si="111"/>
        <v>0</v>
      </c>
      <c r="S232">
        <f t="shared" si="111"/>
        <v>0</v>
      </c>
      <c r="T232">
        <f t="shared" si="72"/>
        <v>1.6666666666666665</v>
      </c>
    </row>
    <row r="233" spans="1:20" x14ac:dyDescent="0.25">
      <c r="A233" t="s">
        <v>99</v>
      </c>
      <c r="B233">
        <f t="shared" ref="B233:S233" si="112">B111</f>
        <v>0</v>
      </c>
      <c r="C233">
        <f t="shared" si="112"/>
        <v>0</v>
      </c>
      <c r="D233">
        <f t="shared" si="112"/>
        <v>0</v>
      </c>
      <c r="E233">
        <f t="shared" si="112"/>
        <v>0</v>
      </c>
      <c r="F233">
        <f t="shared" si="112"/>
        <v>0</v>
      </c>
      <c r="G233">
        <f t="shared" si="112"/>
        <v>0</v>
      </c>
      <c r="H233">
        <f t="shared" si="112"/>
        <v>0</v>
      </c>
      <c r="I233">
        <f t="shared" si="112"/>
        <v>0</v>
      </c>
      <c r="J233">
        <f t="shared" si="112"/>
        <v>0</v>
      </c>
      <c r="K233">
        <f t="shared" si="112"/>
        <v>0</v>
      </c>
      <c r="L233">
        <f t="shared" si="112"/>
        <v>0</v>
      </c>
      <c r="M233">
        <f t="shared" si="112"/>
        <v>0</v>
      </c>
      <c r="N233">
        <f t="shared" si="112"/>
        <v>0</v>
      </c>
      <c r="O233">
        <f t="shared" si="112"/>
        <v>0</v>
      </c>
      <c r="P233">
        <f t="shared" si="112"/>
        <v>0</v>
      </c>
      <c r="Q233">
        <f t="shared" si="112"/>
        <v>0.33333333333333331</v>
      </c>
      <c r="R233">
        <f t="shared" si="112"/>
        <v>0</v>
      </c>
      <c r="S233">
        <f t="shared" si="112"/>
        <v>0</v>
      </c>
      <c r="T233">
        <f t="shared" si="72"/>
        <v>0.33333333333333331</v>
      </c>
    </row>
    <row r="234" spans="1:20" x14ac:dyDescent="0.25">
      <c r="A234" t="s">
        <v>100</v>
      </c>
      <c r="B234">
        <f t="shared" ref="B234:S234" si="113">B112</f>
        <v>0</v>
      </c>
      <c r="C234">
        <f t="shared" si="113"/>
        <v>0</v>
      </c>
      <c r="D234">
        <f t="shared" si="113"/>
        <v>0</v>
      </c>
      <c r="E234">
        <f t="shared" si="113"/>
        <v>0</v>
      </c>
      <c r="F234">
        <f t="shared" si="113"/>
        <v>0.66666666666666663</v>
      </c>
      <c r="G234">
        <f t="shared" si="113"/>
        <v>0.66666666666666663</v>
      </c>
      <c r="H234">
        <f t="shared" si="113"/>
        <v>0</v>
      </c>
      <c r="I234">
        <f t="shared" si="113"/>
        <v>1.333333333333333</v>
      </c>
      <c r="J234">
        <f t="shared" si="113"/>
        <v>0.66666666666666663</v>
      </c>
      <c r="K234">
        <f t="shared" si="113"/>
        <v>0.66666666666666663</v>
      </c>
      <c r="L234">
        <f t="shared" si="113"/>
        <v>1</v>
      </c>
      <c r="M234">
        <f t="shared" si="113"/>
        <v>0</v>
      </c>
      <c r="N234">
        <f t="shared" si="113"/>
        <v>0.33333333333333331</v>
      </c>
      <c r="O234">
        <f t="shared" si="113"/>
        <v>0.33333333333333331</v>
      </c>
      <c r="P234">
        <f t="shared" si="113"/>
        <v>0.33333333333333331</v>
      </c>
      <c r="Q234">
        <f t="shared" si="113"/>
        <v>0.33333333333333331</v>
      </c>
      <c r="R234">
        <f t="shared" si="113"/>
        <v>0</v>
      </c>
      <c r="S234">
        <f t="shared" si="113"/>
        <v>0</v>
      </c>
      <c r="T234">
        <f t="shared" si="72"/>
        <v>6.3333333333333313</v>
      </c>
    </row>
    <row r="235" spans="1:20" x14ac:dyDescent="0.25">
      <c r="A235" t="s">
        <v>101</v>
      </c>
      <c r="B235">
        <f t="shared" ref="B235:S235" si="114">B113</f>
        <v>0</v>
      </c>
      <c r="C235">
        <f t="shared" si="114"/>
        <v>0</v>
      </c>
      <c r="D235">
        <f t="shared" si="114"/>
        <v>0</v>
      </c>
      <c r="E235">
        <f t="shared" si="114"/>
        <v>0</v>
      </c>
      <c r="F235">
        <f t="shared" si="114"/>
        <v>0.66666666666666663</v>
      </c>
      <c r="G235">
        <f t="shared" si="114"/>
        <v>1.666666666666667</v>
      </c>
      <c r="H235">
        <f t="shared" si="114"/>
        <v>1.666666666666667</v>
      </c>
      <c r="I235">
        <f t="shared" si="114"/>
        <v>2.333333333333333</v>
      </c>
      <c r="J235">
        <f t="shared" si="114"/>
        <v>1</v>
      </c>
      <c r="K235">
        <f t="shared" si="114"/>
        <v>0.66666666666666663</v>
      </c>
      <c r="L235">
        <f t="shared" si="114"/>
        <v>0.66666666666666663</v>
      </c>
      <c r="M235">
        <f t="shared" si="114"/>
        <v>0.33333333333333331</v>
      </c>
      <c r="N235">
        <f t="shared" si="114"/>
        <v>0.33333333333333331</v>
      </c>
      <c r="O235">
        <f t="shared" si="114"/>
        <v>0</v>
      </c>
      <c r="P235">
        <f t="shared" si="114"/>
        <v>0.33333333333333331</v>
      </c>
      <c r="Q235">
        <f t="shared" si="114"/>
        <v>0</v>
      </c>
      <c r="R235">
        <f t="shared" si="114"/>
        <v>0.33333333333333331</v>
      </c>
      <c r="S235">
        <f t="shared" si="114"/>
        <v>0</v>
      </c>
      <c r="T235">
        <f t="shared" si="72"/>
        <v>10.000000000000002</v>
      </c>
    </row>
    <row r="236" spans="1:20" x14ac:dyDescent="0.25">
      <c r="A236" t="s">
        <v>121</v>
      </c>
      <c r="B236">
        <f t="shared" ref="B236:S236" si="115">B114</f>
        <v>0</v>
      </c>
      <c r="C236">
        <f t="shared" si="115"/>
        <v>0</v>
      </c>
      <c r="D236">
        <f t="shared" si="115"/>
        <v>0</v>
      </c>
      <c r="E236">
        <f t="shared" si="115"/>
        <v>0</v>
      </c>
      <c r="F236">
        <f t="shared" si="115"/>
        <v>0</v>
      </c>
      <c r="G236">
        <f t="shared" si="115"/>
        <v>0</v>
      </c>
      <c r="H236">
        <f t="shared" si="115"/>
        <v>0.33333333333333331</v>
      </c>
      <c r="I236">
        <f t="shared" si="115"/>
        <v>0.33333333333333331</v>
      </c>
      <c r="J236">
        <f t="shared" si="115"/>
        <v>0</v>
      </c>
      <c r="K236">
        <f t="shared" si="115"/>
        <v>0</v>
      </c>
      <c r="L236">
        <f t="shared" si="115"/>
        <v>0</v>
      </c>
      <c r="M236">
        <f t="shared" si="115"/>
        <v>0</v>
      </c>
      <c r="N236">
        <f t="shared" si="115"/>
        <v>0</v>
      </c>
      <c r="O236">
        <f t="shared" si="115"/>
        <v>0</v>
      </c>
      <c r="P236">
        <f t="shared" si="115"/>
        <v>0</v>
      </c>
      <c r="Q236">
        <f t="shared" si="115"/>
        <v>0</v>
      </c>
      <c r="R236">
        <f t="shared" si="115"/>
        <v>0</v>
      </c>
      <c r="S236">
        <f t="shared" si="115"/>
        <v>0.33333333333333331</v>
      </c>
      <c r="T236">
        <f t="shared" si="72"/>
        <v>1</v>
      </c>
    </row>
    <row r="237" spans="1:20" x14ac:dyDescent="0.25">
      <c r="A237" t="s">
        <v>132</v>
      </c>
      <c r="B237">
        <f t="shared" ref="B237:S237" si="116">B115</f>
        <v>0</v>
      </c>
      <c r="C237">
        <f t="shared" si="116"/>
        <v>0</v>
      </c>
      <c r="D237">
        <f t="shared" si="116"/>
        <v>0</v>
      </c>
      <c r="E237">
        <f t="shared" si="116"/>
        <v>0</v>
      </c>
      <c r="F237">
        <f t="shared" si="116"/>
        <v>0</v>
      </c>
      <c r="G237">
        <f t="shared" si="116"/>
        <v>0</v>
      </c>
      <c r="H237">
        <f t="shared" si="116"/>
        <v>0</v>
      </c>
      <c r="I237">
        <f t="shared" si="116"/>
        <v>0.33333333333333331</v>
      </c>
      <c r="J237">
        <f t="shared" si="116"/>
        <v>0</v>
      </c>
      <c r="K237">
        <f t="shared" si="116"/>
        <v>0</v>
      </c>
      <c r="L237">
        <f t="shared" si="116"/>
        <v>0</v>
      </c>
      <c r="M237">
        <f t="shared" si="116"/>
        <v>0</v>
      </c>
      <c r="N237">
        <f t="shared" si="116"/>
        <v>0</v>
      </c>
      <c r="O237">
        <f t="shared" si="116"/>
        <v>0</v>
      </c>
      <c r="P237">
        <f t="shared" si="116"/>
        <v>0</v>
      </c>
      <c r="Q237">
        <f t="shared" si="116"/>
        <v>0</v>
      </c>
      <c r="R237">
        <f t="shared" si="116"/>
        <v>0</v>
      </c>
      <c r="S237">
        <f t="shared" si="116"/>
        <v>0</v>
      </c>
      <c r="T237">
        <f t="shared" si="72"/>
        <v>0.33333333333333331</v>
      </c>
    </row>
    <row r="238" spans="1:20" x14ac:dyDescent="0.25">
      <c r="A238" t="s">
        <v>102</v>
      </c>
      <c r="B238">
        <f t="shared" ref="B238:S238" si="117">B116</f>
        <v>0</v>
      </c>
      <c r="C238">
        <f t="shared" si="117"/>
        <v>0</v>
      </c>
      <c r="D238">
        <f t="shared" si="117"/>
        <v>0</v>
      </c>
      <c r="E238">
        <f t="shared" si="117"/>
        <v>0.33333333333333331</v>
      </c>
      <c r="F238">
        <f t="shared" si="117"/>
        <v>0.33333333333333331</v>
      </c>
      <c r="G238">
        <f t="shared" si="117"/>
        <v>0.66666666666666663</v>
      </c>
      <c r="H238">
        <f t="shared" si="117"/>
        <v>0.66666666666666663</v>
      </c>
      <c r="I238">
        <f t="shared" si="117"/>
        <v>0</v>
      </c>
      <c r="J238">
        <f t="shared" si="117"/>
        <v>0</v>
      </c>
      <c r="K238">
        <f t="shared" si="117"/>
        <v>0.33333333333333331</v>
      </c>
      <c r="L238">
        <f t="shared" si="117"/>
        <v>0.33333333333333331</v>
      </c>
      <c r="M238">
        <f t="shared" si="117"/>
        <v>1</v>
      </c>
      <c r="N238">
        <f t="shared" si="117"/>
        <v>0.66666666666666663</v>
      </c>
      <c r="O238">
        <f t="shared" si="117"/>
        <v>0.66666666666666663</v>
      </c>
      <c r="P238">
        <f t="shared" si="117"/>
        <v>0</v>
      </c>
      <c r="Q238">
        <f t="shared" si="117"/>
        <v>0</v>
      </c>
      <c r="R238">
        <f t="shared" si="117"/>
        <v>0.33333333333333331</v>
      </c>
      <c r="S238">
        <f t="shared" si="117"/>
        <v>2.666666666666667</v>
      </c>
      <c r="T238">
        <f t="shared" si="72"/>
        <v>8</v>
      </c>
    </row>
    <row r="239" spans="1:20" x14ac:dyDescent="0.25">
      <c r="A239" t="s">
        <v>19</v>
      </c>
      <c r="B239">
        <f>SUM(B124,B143,B164,B167,B171,B175,B180,B189,B195,B204,B205,B206,B210,B216,B221,B225,B229)</f>
        <v>38.620689655172413</v>
      </c>
      <c r="C239">
        <f t="shared" ref="C239:S239" si="118">SUM(C124,C143,C164,C167,C171,C175,C180,C189,C195,C204,C205,C206,C210,C216,C221,C225,C229)</f>
        <v>5.6458333333333321</v>
      </c>
      <c r="D239">
        <f t="shared" si="118"/>
        <v>3.6666666666666665</v>
      </c>
      <c r="E239">
        <f t="shared" si="118"/>
        <v>3.1111111111111107</v>
      </c>
      <c r="F239">
        <f t="shared" si="118"/>
        <v>6.6410256410256396</v>
      </c>
      <c r="G239">
        <f t="shared" si="118"/>
        <v>10.269841269841272</v>
      </c>
      <c r="H239">
        <f t="shared" si="118"/>
        <v>12.80246913580247</v>
      </c>
      <c r="I239">
        <f t="shared" si="118"/>
        <v>22.589743589743588</v>
      </c>
      <c r="J239">
        <f t="shared" si="118"/>
        <v>27.361904761904757</v>
      </c>
      <c r="K239">
        <f t="shared" si="118"/>
        <v>38.056074766355145</v>
      </c>
      <c r="L239">
        <f t="shared" si="118"/>
        <v>50.475524475524466</v>
      </c>
      <c r="M239">
        <f t="shared" si="118"/>
        <v>68.856435643564367</v>
      </c>
      <c r="N239">
        <f t="shared" si="118"/>
        <v>85.297476759628154</v>
      </c>
      <c r="O239">
        <f t="shared" si="118"/>
        <v>111.4672708962739</v>
      </c>
      <c r="P239">
        <f t="shared" si="118"/>
        <v>129.32724107919933</v>
      </c>
      <c r="Q239">
        <f t="shared" si="118"/>
        <v>153.9579646017699</v>
      </c>
      <c r="R239">
        <f t="shared" si="118"/>
        <v>177.10178117048346</v>
      </c>
      <c r="S239">
        <f t="shared" si="118"/>
        <v>477.15217903415777</v>
      </c>
      <c r="T239">
        <f t="shared" si="72"/>
        <v>1422.4012335915579</v>
      </c>
    </row>
    <row r="241" spans="1:20" x14ac:dyDescent="0.25">
      <c r="A241" t="s">
        <v>153</v>
      </c>
      <c r="B241">
        <v>89.3</v>
      </c>
      <c r="C241" t="s">
        <v>152</v>
      </c>
      <c r="D241">
        <f>1/(B241/100)</f>
        <v>1.1198208286674132</v>
      </c>
    </row>
    <row r="242" spans="1:20" x14ac:dyDescent="0.25">
      <c r="A242" t="s">
        <v>154</v>
      </c>
      <c r="B242">
        <v>92.8</v>
      </c>
      <c r="C242" t="s">
        <v>152</v>
      </c>
      <c r="D242">
        <f>1/(B242/100)</f>
        <v>1.0775862068965518</v>
      </c>
    </row>
    <row r="243" spans="1:20" x14ac:dyDescent="0.25">
      <c r="A243" s="5" t="s">
        <v>155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x14ac:dyDescent="0.2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</row>
    <row r="245" spans="1:20" x14ac:dyDescent="0.25">
      <c r="A245" s="4" t="s">
        <v>20</v>
      </c>
      <c r="B245">
        <f>B124*$D$241</f>
        <v>3.0891609066687269</v>
      </c>
      <c r="C245">
        <f>C124*$D$242</f>
        <v>1.5265804597701147</v>
      </c>
      <c r="D245">
        <f t="shared" ref="D245:S245" si="119">D124*$D$242</f>
        <v>0.71839080459770122</v>
      </c>
      <c r="E245">
        <f t="shared" si="119"/>
        <v>0</v>
      </c>
      <c r="F245">
        <f t="shared" si="119"/>
        <v>1.1604774535809019</v>
      </c>
      <c r="G245">
        <f t="shared" si="119"/>
        <v>1.5736179529282979</v>
      </c>
      <c r="H245">
        <f t="shared" si="119"/>
        <v>2.4744572158365266</v>
      </c>
      <c r="I245">
        <f t="shared" si="119"/>
        <v>4.1445623342175058</v>
      </c>
      <c r="J245">
        <f t="shared" si="119"/>
        <v>8.8054187192118221</v>
      </c>
      <c r="K245">
        <f t="shared" si="119"/>
        <v>9.3424374261467413</v>
      </c>
      <c r="L245">
        <f t="shared" si="119"/>
        <v>14.287436701229804</v>
      </c>
      <c r="M245">
        <f t="shared" si="119"/>
        <v>19.860660635029024</v>
      </c>
      <c r="N245">
        <f t="shared" si="119"/>
        <v>23.526583321884875</v>
      </c>
      <c r="O245">
        <f t="shared" si="119"/>
        <v>32.268986352745081</v>
      </c>
      <c r="P245">
        <f t="shared" si="119"/>
        <v>30.113329431889806</v>
      </c>
      <c r="Q245">
        <f t="shared" si="119"/>
        <v>33.777082697589258</v>
      </c>
      <c r="R245">
        <f t="shared" si="119"/>
        <v>39.325041677634459</v>
      </c>
      <c r="S245">
        <f t="shared" si="119"/>
        <v>89.557694650907763</v>
      </c>
      <c r="T245">
        <f>SUM(B245:S245)</f>
        <v>315.55191874186841</v>
      </c>
    </row>
    <row r="246" spans="1:20" x14ac:dyDescent="0.25">
      <c r="A246" t="s">
        <v>21</v>
      </c>
      <c r="B246">
        <f t="shared" ref="B246:B309" si="120">B125*$D$241</f>
        <v>0.7722902266671815</v>
      </c>
      <c r="C246">
        <f t="shared" ref="C246:S246" si="121">C125*$D$242</f>
        <v>0.38164511494252873</v>
      </c>
      <c r="D246">
        <f t="shared" si="121"/>
        <v>0</v>
      </c>
      <c r="E246">
        <f t="shared" si="121"/>
        <v>0</v>
      </c>
      <c r="F246">
        <f t="shared" si="121"/>
        <v>0</v>
      </c>
      <c r="G246">
        <f t="shared" si="121"/>
        <v>0</v>
      </c>
      <c r="H246">
        <f t="shared" si="121"/>
        <v>0</v>
      </c>
      <c r="I246">
        <f t="shared" si="121"/>
        <v>0</v>
      </c>
      <c r="J246">
        <f t="shared" si="121"/>
        <v>0</v>
      </c>
      <c r="K246">
        <f t="shared" si="121"/>
        <v>0</v>
      </c>
      <c r="L246">
        <f t="shared" si="121"/>
        <v>0.39687324170082788</v>
      </c>
      <c r="M246">
        <f t="shared" si="121"/>
        <v>0.38942471833390235</v>
      </c>
      <c r="N246">
        <f t="shared" si="121"/>
        <v>0</v>
      </c>
      <c r="O246">
        <f t="shared" si="121"/>
        <v>0.7683091988748828</v>
      </c>
      <c r="P246">
        <f t="shared" si="121"/>
        <v>0</v>
      </c>
      <c r="Q246">
        <f t="shared" si="121"/>
        <v>1.5353219407995116</v>
      </c>
      <c r="R246">
        <f t="shared" si="121"/>
        <v>1.1680705448802318</v>
      </c>
      <c r="S246">
        <f t="shared" si="121"/>
        <v>3.5823077860363108</v>
      </c>
      <c r="T246">
        <f t="shared" ref="T246:T309" si="122">SUM(B246:S246)</f>
        <v>8.9942427722353777</v>
      </c>
    </row>
    <row r="247" spans="1:20" x14ac:dyDescent="0.25">
      <c r="A247" t="s">
        <v>22</v>
      </c>
      <c r="B247">
        <f t="shared" si="120"/>
        <v>0.7722902266671815</v>
      </c>
      <c r="C247">
        <f t="shared" ref="C247:S247" si="123">C126*$D$242</f>
        <v>0.38164511494252873</v>
      </c>
      <c r="D247">
        <f t="shared" si="123"/>
        <v>0</v>
      </c>
      <c r="E247">
        <f t="shared" si="123"/>
        <v>0</v>
      </c>
      <c r="F247">
        <f t="shared" si="123"/>
        <v>0</v>
      </c>
      <c r="G247">
        <f t="shared" si="123"/>
        <v>0</v>
      </c>
      <c r="H247">
        <f t="shared" si="123"/>
        <v>0</v>
      </c>
      <c r="I247">
        <f t="shared" si="123"/>
        <v>0</v>
      </c>
      <c r="J247">
        <f t="shared" si="123"/>
        <v>0</v>
      </c>
      <c r="K247">
        <f t="shared" si="123"/>
        <v>0</v>
      </c>
      <c r="L247">
        <f t="shared" si="123"/>
        <v>0.39687324170082788</v>
      </c>
      <c r="M247">
        <f t="shared" si="123"/>
        <v>0.38942471833390235</v>
      </c>
      <c r="N247">
        <f t="shared" si="123"/>
        <v>0</v>
      </c>
      <c r="O247">
        <f t="shared" si="123"/>
        <v>0.7683091988748828</v>
      </c>
      <c r="P247">
        <f t="shared" si="123"/>
        <v>0</v>
      </c>
      <c r="Q247">
        <f t="shared" si="123"/>
        <v>1.5353219407995116</v>
      </c>
      <c r="R247">
        <f t="shared" si="123"/>
        <v>1.1680705448802318</v>
      </c>
      <c r="S247">
        <f t="shared" si="123"/>
        <v>2.7862393891393524</v>
      </c>
      <c r="T247">
        <f t="shared" si="122"/>
        <v>8.1981743753384198</v>
      </c>
    </row>
    <row r="248" spans="1:20" x14ac:dyDescent="0.25">
      <c r="A248" t="s">
        <v>133</v>
      </c>
      <c r="B248">
        <f t="shared" si="120"/>
        <v>0</v>
      </c>
      <c r="C248">
        <f t="shared" ref="C248:S248" si="124">C127*$D$242</f>
        <v>0</v>
      </c>
      <c r="D248">
        <f t="shared" si="124"/>
        <v>0</v>
      </c>
      <c r="E248">
        <f t="shared" si="124"/>
        <v>0</v>
      </c>
      <c r="F248">
        <f t="shared" si="124"/>
        <v>0</v>
      </c>
      <c r="G248">
        <f t="shared" si="124"/>
        <v>0</v>
      </c>
      <c r="H248">
        <f t="shared" si="124"/>
        <v>0</v>
      </c>
      <c r="I248">
        <f t="shared" si="124"/>
        <v>0</v>
      </c>
      <c r="J248">
        <f t="shared" si="124"/>
        <v>0</v>
      </c>
      <c r="K248">
        <f t="shared" si="124"/>
        <v>0</v>
      </c>
      <c r="L248">
        <f t="shared" si="124"/>
        <v>0</v>
      </c>
      <c r="M248">
        <f t="shared" si="124"/>
        <v>0</v>
      </c>
      <c r="N248">
        <f t="shared" si="124"/>
        <v>0</v>
      </c>
      <c r="O248">
        <f t="shared" si="124"/>
        <v>0</v>
      </c>
      <c r="P248">
        <f t="shared" si="124"/>
        <v>0</v>
      </c>
      <c r="Q248">
        <f t="shared" si="124"/>
        <v>0</v>
      </c>
      <c r="R248">
        <f t="shared" si="124"/>
        <v>0</v>
      </c>
      <c r="S248">
        <f t="shared" si="124"/>
        <v>0.79606839689695785</v>
      </c>
      <c r="T248">
        <f t="shared" si="122"/>
        <v>0.79606839689695785</v>
      </c>
    </row>
    <row r="249" spans="1:20" x14ac:dyDescent="0.25">
      <c r="A249" t="s">
        <v>23</v>
      </c>
      <c r="B249">
        <f t="shared" si="120"/>
        <v>0</v>
      </c>
      <c r="C249">
        <f t="shared" ref="C249:S249" si="125">C128*$D$242</f>
        <v>0</v>
      </c>
      <c r="D249">
        <f t="shared" si="125"/>
        <v>0</v>
      </c>
      <c r="E249">
        <f t="shared" si="125"/>
        <v>0</v>
      </c>
      <c r="F249">
        <f t="shared" si="125"/>
        <v>0</v>
      </c>
      <c r="G249">
        <f t="shared" si="125"/>
        <v>0</v>
      </c>
      <c r="H249">
        <f t="shared" si="125"/>
        <v>0</v>
      </c>
      <c r="I249">
        <f t="shared" si="125"/>
        <v>0</v>
      </c>
      <c r="J249">
        <f t="shared" si="125"/>
        <v>0</v>
      </c>
      <c r="K249">
        <f t="shared" si="125"/>
        <v>0</v>
      </c>
      <c r="L249">
        <f t="shared" si="125"/>
        <v>0.39687324170082788</v>
      </c>
      <c r="M249">
        <f t="shared" si="125"/>
        <v>0</v>
      </c>
      <c r="N249">
        <f t="shared" si="125"/>
        <v>0.39210972203141453</v>
      </c>
      <c r="O249">
        <f t="shared" si="125"/>
        <v>0</v>
      </c>
      <c r="P249">
        <f t="shared" si="125"/>
        <v>0</v>
      </c>
      <c r="Q249">
        <f t="shared" si="125"/>
        <v>0</v>
      </c>
      <c r="R249">
        <f t="shared" si="125"/>
        <v>0.38935684829341061</v>
      </c>
      <c r="S249">
        <f t="shared" si="125"/>
        <v>0</v>
      </c>
      <c r="T249">
        <f t="shared" si="122"/>
        <v>1.178339812025653</v>
      </c>
    </row>
    <row r="250" spans="1:20" x14ac:dyDescent="0.25">
      <c r="A250" t="s">
        <v>103</v>
      </c>
      <c r="B250">
        <f t="shared" si="120"/>
        <v>0</v>
      </c>
      <c r="C250">
        <f t="shared" ref="C250:S250" si="126">C129*$D$242</f>
        <v>0</v>
      </c>
      <c r="D250">
        <f t="shared" si="126"/>
        <v>0</v>
      </c>
      <c r="E250">
        <f t="shared" si="126"/>
        <v>0</v>
      </c>
      <c r="F250">
        <f t="shared" si="126"/>
        <v>0</v>
      </c>
      <c r="G250">
        <f t="shared" si="126"/>
        <v>0</v>
      </c>
      <c r="H250">
        <f t="shared" si="126"/>
        <v>0</v>
      </c>
      <c r="I250">
        <f t="shared" si="126"/>
        <v>0</v>
      </c>
      <c r="J250">
        <f t="shared" si="126"/>
        <v>0</v>
      </c>
      <c r="K250">
        <f t="shared" si="126"/>
        <v>0</v>
      </c>
      <c r="L250">
        <f t="shared" si="126"/>
        <v>0.39687324170082788</v>
      </c>
      <c r="M250">
        <f t="shared" si="126"/>
        <v>0</v>
      </c>
      <c r="N250">
        <f t="shared" si="126"/>
        <v>0.39210972203141453</v>
      </c>
      <c r="O250">
        <f t="shared" si="126"/>
        <v>0</v>
      </c>
      <c r="P250">
        <f t="shared" si="126"/>
        <v>0</v>
      </c>
      <c r="Q250">
        <f t="shared" si="126"/>
        <v>0</v>
      </c>
      <c r="R250">
        <f t="shared" si="126"/>
        <v>0.38935684829341061</v>
      </c>
      <c r="S250">
        <f t="shared" si="126"/>
        <v>0</v>
      </c>
      <c r="T250">
        <f t="shared" si="122"/>
        <v>1.178339812025653</v>
      </c>
    </row>
    <row r="251" spans="1:20" x14ac:dyDescent="0.25">
      <c r="A251" t="s">
        <v>25</v>
      </c>
      <c r="B251">
        <f t="shared" si="120"/>
        <v>1.1584353400007723</v>
      </c>
      <c r="C251">
        <f t="shared" ref="C251:S251" si="127">C130*$D$242</f>
        <v>0.38164511494252873</v>
      </c>
      <c r="D251">
        <f t="shared" si="127"/>
        <v>0.35919540229885061</v>
      </c>
      <c r="E251">
        <f t="shared" si="127"/>
        <v>0</v>
      </c>
      <c r="F251">
        <f t="shared" si="127"/>
        <v>0</v>
      </c>
      <c r="G251">
        <f t="shared" si="127"/>
        <v>0.39340448823207452</v>
      </c>
      <c r="H251">
        <f t="shared" si="127"/>
        <v>0</v>
      </c>
      <c r="I251">
        <f t="shared" si="127"/>
        <v>0</v>
      </c>
      <c r="J251">
        <f t="shared" si="127"/>
        <v>0.8004926108374385</v>
      </c>
      <c r="K251">
        <f t="shared" si="127"/>
        <v>0.81238586314319483</v>
      </c>
      <c r="L251">
        <f t="shared" si="127"/>
        <v>1.5874929668033113</v>
      </c>
      <c r="M251">
        <f t="shared" si="127"/>
        <v>3.5048224650051218</v>
      </c>
      <c r="N251">
        <f t="shared" si="127"/>
        <v>2.3526583321884873</v>
      </c>
      <c r="O251">
        <f t="shared" si="127"/>
        <v>4.9940097926867377</v>
      </c>
      <c r="P251">
        <f t="shared" si="127"/>
        <v>4.3019042045556866</v>
      </c>
      <c r="Q251">
        <f t="shared" si="127"/>
        <v>7.2927792187976808</v>
      </c>
      <c r="R251">
        <f t="shared" si="127"/>
        <v>4.6722821795209271</v>
      </c>
      <c r="S251">
        <f t="shared" si="127"/>
        <v>21.095812517769392</v>
      </c>
      <c r="T251">
        <f t="shared" si="122"/>
        <v>53.707320496782202</v>
      </c>
    </row>
    <row r="252" spans="1:20" x14ac:dyDescent="0.25">
      <c r="A252" t="s">
        <v>145</v>
      </c>
      <c r="B252">
        <f t="shared" si="120"/>
        <v>0</v>
      </c>
      <c r="C252">
        <f t="shared" ref="C252:S252" si="128">C131*$D$242</f>
        <v>0</v>
      </c>
      <c r="D252">
        <f t="shared" si="128"/>
        <v>0</v>
      </c>
      <c r="E252">
        <f t="shared" si="128"/>
        <v>0</v>
      </c>
      <c r="F252">
        <f t="shared" si="128"/>
        <v>0</v>
      </c>
      <c r="G252">
        <f t="shared" si="128"/>
        <v>0</v>
      </c>
      <c r="H252">
        <f t="shared" si="128"/>
        <v>0</v>
      </c>
      <c r="I252">
        <f t="shared" si="128"/>
        <v>0</v>
      </c>
      <c r="J252">
        <f t="shared" si="128"/>
        <v>0</v>
      </c>
      <c r="K252">
        <f t="shared" si="128"/>
        <v>0</v>
      </c>
      <c r="L252">
        <f t="shared" si="128"/>
        <v>0</v>
      </c>
      <c r="M252">
        <f t="shared" si="128"/>
        <v>0.38942471833390235</v>
      </c>
      <c r="N252">
        <f t="shared" si="128"/>
        <v>0</v>
      </c>
      <c r="O252">
        <f t="shared" si="128"/>
        <v>0</v>
      </c>
      <c r="P252">
        <f t="shared" si="128"/>
        <v>0</v>
      </c>
      <c r="Q252">
        <f t="shared" si="128"/>
        <v>0</v>
      </c>
      <c r="R252">
        <f t="shared" si="128"/>
        <v>0</v>
      </c>
      <c r="S252">
        <f t="shared" si="128"/>
        <v>0</v>
      </c>
      <c r="T252">
        <f t="shared" si="122"/>
        <v>0.38942471833390235</v>
      </c>
    </row>
    <row r="253" spans="1:20" x14ac:dyDescent="0.25">
      <c r="A253" t="s">
        <v>26</v>
      </c>
      <c r="B253">
        <f t="shared" si="120"/>
        <v>1.1584353400007723</v>
      </c>
      <c r="C253">
        <f t="shared" ref="C253:S253" si="129">C132*$D$242</f>
        <v>0.38164511494252873</v>
      </c>
      <c r="D253">
        <f t="shared" si="129"/>
        <v>0.35919540229885061</v>
      </c>
      <c r="E253">
        <f t="shared" si="129"/>
        <v>0</v>
      </c>
      <c r="F253">
        <f t="shared" si="129"/>
        <v>0</v>
      </c>
      <c r="G253">
        <f t="shared" si="129"/>
        <v>0.39340448823207452</v>
      </c>
      <c r="H253">
        <f t="shared" si="129"/>
        <v>0</v>
      </c>
      <c r="I253">
        <f t="shared" si="129"/>
        <v>0</v>
      </c>
      <c r="J253">
        <f t="shared" si="129"/>
        <v>0.8004926108374385</v>
      </c>
      <c r="K253">
        <f t="shared" si="129"/>
        <v>0.81238586314319483</v>
      </c>
      <c r="L253">
        <f t="shared" si="129"/>
        <v>1.1906197251024837</v>
      </c>
      <c r="M253">
        <f t="shared" si="129"/>
        <v>3.1153977466712197</v>
      </c>
      <c r="N253">
        <f t="shared" si="129"/>
        <v>2.3526583321884873</v>
      </c>
      <c r="O253">
        <f t="shared" si="129"/>
        <v>3.0732367954995317</v>
      </c>
      <c r="P253">
        <f t="shared" si="129"/>
        <v>3.9108220041415325</v>
      </c>
      <c r="Q253">
        <f t="shared" si="129"/>
        <v>6.9089487335978035</v>
      </c>
      <c r="R253">
        <f t="shared" si="129"/>
        <v>3.5042116346406953</v>
      </c>
      <c r="S253">
        <f t="shared" si="129"/>
        <v>17.513504731733079</v>
      </c>
      <c r="T253">
        <f t="shared" si="122"/>
        <v>45.474958523029692</v>
      </c>
    </row>
    <row r="254" spans="1:20" x14ac:dyDescent="0.25">
      <c r="A254" t="s">
        <v>27</v>
      </c>
      <c r="B254">
        <f t="shared" si="120"/>
        <v>0</v>
      </c>
      <c r="C254">
        <f t="shared" ref="C254:S254" si="130">C133*$D$242</f>
        <v>0</v>
      </c>
      <c r="D254">
        <f t="shared" si="130"/>
        <v>0</v>
      </c>
      <c r="E254">
        <f t="shared" si="130"/>
        <v>0</v>
      </c>
      <c r="F254">
        <f t="shared" si="130"/>
        <v>0</v>
      </c>
      <c r="G254">
        <f t="shared" si="130"/>
        <v>0</v>
      </c>
      <c r="H254">
        <f t="shared" si="130"/>
        <v>0</v>
      </c>
      <c r="I254">
        <f t="shared" si="130"/>
        <v>1.6578249336870021</v>
      </c>
      <c r="J254">
        <f t="shared" si="130"/>
        <v>0.40024630541871925</v>
      </c>
      <c r="K254">
        <f t="shared" si="130"/>
        <v>0.40619293157159742</v>
      </c>
      <c r="L254">
        <f t="shared" si="130"/>
        <v>0</v>
      </c>
      <c r="M254">
        <f t="shared" si="130"/>
        <v>0.38942471833390235</v>
      </c>
      <c r="N254">
        <f t="shared" si="130"/>
        <v>0.78421944406282906</v>
      </c>
      <c r="O254">
        <f t="shared" si="130"/>
        <v>0.3841545994374414</v>
      </c>
      <c r="P254">
        <f t="shared" si="130"/>
        <v>0.39108220041415326</v>
      </c>
      <c r="Q254">
        <f t="shared" si="130"/>
        <v>0.38383048519987795</v>
      </c>
      <c r="R254">
        <f t="shared" si="130"/>
        <v>0</v>
      </c>
      <c r="S254">
        <f t="shared" si="130"/>
        <v>0.79606839689695785</v>
      </c>
      <c r="T254">
        <f t="shared" si="122"/>
        <v>5.5930440150224809</v>
      </c>
    </row>
    <row r="255" spans="1:20" x14ac:dyDescent="0.25">
      <c r="A255" t="s">
        <v>28</v>
      </c>
      <c r="B255">
        <f t="shared" si="120"/>
        <v>0</v>
      </c>
      <c r="C255">
        <f t="shared" ref="C255:S255" si="131">C134*$D$242</f>
        <v>0</v>
      </c>
      <c r="D255">
        <f t="shared" si="131"/>
        <v>0</v>
      </c>
      <c r="E255">
        <f t="shared" si="131"/>
        <v>0</v>
      </c>
      <c r="F255">
        <f t="shared" si="131"/>
        <v>0</v>
      </c>
      <c r="G255">
        <f t="shared" si="131"/>
        <v>0</v>
      </c>
      <c r="H255">
        <f t="shared" si="131"/>
        <v>0</v>
      </c>
      <c r="I255">
        <f t="shared" si="131"/>
        <v>0</v>
      </c>
      <c r="J255">
        <f t="shared" si="131"/>
        <v>0</v>
      </c>
      <c r="K255">
        <f t="shared" si="131"/>
        <v>0</v>
      </c>
      <c r="L255">
        <f t="shared" si="131"/>
        <v>0</v>
      </c>
      <c r="M255">
        <f t="shared" si="131"/>
        <v>0</v>
      </c>
      <c r="N255">
        <f t="shared" si="131"/>
        <v>0</v>
      </c>
      <c r="O255">
        <f t="shared" si="131"/>
        <v>0</v>
      </c>
      <c r="P255">
        <f t="shared" si="131"/>
        <v>0</v>
      </c>
      <c r="Q255">
        <f t="shared" si="131"/>
        <v>0</v>
      </c>
      <c r="R255">
        <f t="shared" si="131"/>
        <v>0</v>
      </c>
      <c r="S255">
        <f t="shared" si="131"/>
        <v>0.39803419844847893</v>
      </c>
      <c r="T255">
        <f t="shared" si="122"/>
        <v>0.39803419844847893</v>
      </c>
    </row>
    <row r="256" spans="1:20" x14ac:dyDescent="0.25">
      <c r="A256" t="s">
        <v>136</v>
      </c>
      <c r="B256">
        <f t="shared" si="120"/>
        <v>0</v>
      </c>
      <c r="C256">
        <f t="shared" ref="C256:S256" si="132">C135*$D$242</f>
        <v>0</v>
      </c>
      <c r="D256">
        <f t="shared" si="132"/>
        <v>0</v>
      </c>
      <c r="E256">
        <f t="shared" si="132"/>
        <v>0</v>
      </c>
      <c r="F256">
        <f t="shared" si="132"/>
        <v>0</v>
      </c>
      <c r="G256">
        <f t="shared" si="132"/>
        <v>0</v>
      </c>
      <c r="H256">
        <f t="shared" si="132"/>
        <v>0</v>
      </c>
      <c r="I256">
        <f t="shared" si="132"/>
        <v>0</v>
      </c>
      <c r="J256">
        <f t="shared" si="132"/>
        <v>0</v>
      </c>
      <c r="K256">
        <f t="shared" si="132"/>
        <v>0</v>
      </c>
      <c r="L256">
        <f t="shared" si="132"/>
        <v>0</v>
      </c>
      <c r="M256">
        <f t="shared" si="132"/>
        <v>0</v>
      </c>
      <c r="N256">
        <f t="shared" si="132"/>
        <v>0</v>
      </c>
      <c r="O256">
        <f t="shared" si="132"/>
        <v>0</v>
      </c>
      <c r="P256">
        <f t="shared" si="132"/>
        <v>0.39108220041415326</v>
      </c>
      <c r="Q256">
        <f t="shared" si="132"/>
        <v>0.38383048519987795</v>
      </c>
      <c r="R256">
        <f t="shared" si="132"/>
        <v>0</v>
      </c>
      <c r="S256">
        <f t="shared" si="132"/>
        <v>0</v>
      </c>
      <c r="T256">
        <f t="shared" si="122"/>
        <v>0.77491268561403115</v>
      </c>
    </row>
    <row r="257" spans="1:20" x14ac:dyDescent="0.25">
      <c r="A257" t="s">
        <v>29</v>
      </c>
      <c r="B257">
        <f t="shared" si="120"/>
        <v>0</v>
      </c>
      <c r="C257">
        <f t="shared" ref="C257:S257" si="133">C136*$D$242</f>
        <v>0</v>
      </c>
      <c r="D257">
        <f t="shared" si="133"/>
        <v>0</v>
      </c>
      <c r="E257">
        <f t="shared" si="133"/>
        <v>0</v>
      </c>
      <c r="F257">
        <f t="shared" si="133"/>
        <v>0</v>
      </c>
      <c r="G257">
        <f t="shared" si="133"/>
        <v>0</v>
      </c>
      <c r="H257">
        <f t="shared" si="133"/>
        <v>0</v>
      </c>
      <c r="I257">
        <f t="shared" si="133"/>
        <v>1.6578249336870021</v>
      </c>
      <c r="J257">
        <f t="shared" si="133"/>
        <v>0.40024630541871925</v>
      </c>
      <c r="K257">
        <f t="shared" si="133"/>
        <v>0.40619293157159742</v>
      </c>
      <c r="L257">
        <f t="shared" si="133"/>
        <v>0</v>
      </c>
      <c r="M257">
        <f t="shared" si="133"/>
        <v>0.38942471833390235</v>
      </c>
      <c r="N257">
        <f t="shared" si="133"/>
        <v>0.78421944406282906</v>
      </c>
      <c r="O257">
        <f t="shared" si="133"/>
        <v>0.3841545994374414</v>
      </c>
      <c r="P257">
        <f t="shared" si="133"/>
        <v>0</v>
      </c>
      <c r="Q257">
        <f t="shared" si="133"/>
        <v>0</v>
      </c>
      <c r="R257">
        <f t="shared" si="133"/>
        <v>0</v>
      </c>
      <c r="S257">
        <f t="shared" si="133"/>
        <v>0.39803419844847893</v>
      </c>
      <c r="T257">
        <f t="shared" si="122"/>
        <v>4.4200971309599701</v>
      </c>
    </row>
    <row r="258" spans="1:20" x14ac:dyDescent="0.25">
      <c r="A258" t="s">
        <v>30</v>
      </c>
      <c r="B258">
        <f t="shared" si="120"/>
        <v>0</v>
      </c>
      <c r="C258">
        <f t="shared" ref="C258:S258" si="134">C137*$D$242</f>
        <v>0</v>
      </c>
      <c r="D258">
        <f t="shared" si="134"/>
        <v>0</v>
      </c>
      <c r="E258">
        <f t="shared" si="134"/>
        <v>0</v>
      </c>
      <c r="F258">
        <f t="shared" si="134"/>
        <v>0</v>
      </c>
      <c r="G258">
        <f t="shared" si="134"/>
        <v>0</v>
      </c>
      <c r="H258">
        <f t="shared" si="134"/>
        <v>0</v>
      </c>
      <c r="I258">
        <f t="shared" si="134"/>
        <v>0</v>
      </c>
      <c r="J258">
        <f t="shared" si="134"/>
        <v>0</v>
      </c>
      <c r="K258">
        <f t="shared" si="134"/>
        <v>0</v>
      </c>
      <c r="L258">
        <f t="shared" si="134"/>
        <v>0</v>
      </c>
      <c r="M258">
        <f t="shared" si="134"/>
        <v>0</v>
      </c>
      <c r="N258">
        <f t="shared" si="134"/>
        <v>0</v>
      </c>
      <c r="O258">
        <f t="shared" si="134"/>
        <v>0</v>
      </c>
      <c r="P258">
        <f t="shared" si="134"/>
        <v>1.1732466012424598</v>
      </c>
      <c r="Q258">
        <f t="shared" si="134"/>
        <v>0</v>
      </c>
      <c r="R258">
        <f t="shared" si="134"/>
        <v>0.77871369658682121</v>
      </c>
      <c r="S258">
        <f t="shared" si="134"/>
        <v>1.1941025953454369</v>
      </c>
      <c r="T258">
        <f t="shared" si="122"/>
        <v>3.1460628931747179</v>
      </c>
    </row>
    <row r="259" spans="1:20" x14ac:dyDescent="0.25">
      <c r="A259" t="s">
        <v>31</v>
      </c>
      <c r="B259">
        <f t="shared" si="120"/>
        <v>0</v>
      </c>
      <c r="C259">
        <f t="shared" ref="C259:S259" si="135">C138*$D$242</f>
        <v>0</v>
      </c>
      <c r="D259">
        <f t="shared" si="135"/>
        <v>0</v>
      </c>
      <c r="E259">
        <f t="shared" si="135"/>
        <v>0</v>
      </c>
      <c r="F259">
        <f t="shared" si="135"/>
        <v>0</v>
      </c>
      <c r="G259">
        <f t="shared" si="135"/>
        <v>0</v>
      </c>
      <c r="H259">
        <f t="shared" si="135"/>
        <v>0</v>
      </c>
      <c r="I259">
        <f t="shared" si="135"/>
        <v>0</v>
      </c>
      <c r="J259">
        <f t="shared" si="135"/>
        <v>0</v>
      </c>
      <c r="K259">
        <f t="shared" si="135"/>
        <v>0</v>
      </c>
      <c r="L259">
        <f t="shared" si="135"/>
        <v>0</v>
      </c>
      <c r="M259">
        <f t="shared" si="135"/>
        <v>0</v>
      </c>
      <c r="N259">
        <f t="shared" si="135"/>
        <v>0</v>
      </c>
      <c r="O259">
        <f t="shared" si="135"/>
        <v>0</v>
      </c>
      <c r="P259">
        <f t="shared" si="135"/>
        <v>1.1732466012424598</v>
      </c>
      <c r="Q259">
        <f t="shared" si="135"/>
        <v>0</v>
      </c>
      <c r="R259">
        <f t="shared" si="135"/>
        <v>0.77871369658682121</v>
      </c>
      <c r="S259">
        <f t="shared" si="135"/>
        <v>1.1941025953454369</v>
      </c>
      <c r="T259">
        <f t="shared" si="122"/>
        <v>3.1460628931747179</v>
      </c>
    </row>
    <row r="260" spans="1:20" x14ac:dyDescent="0.25">
      <c r="A260" t="s">
        <v>128</v>
      </c>
      <c r="B260">
        <f t="shared" si="120"/>
        <v>0</v>
      </c>
      <c r="C260">
        <f t="shared" ref="C260:S260" si="136">C139*$D$242</f>
        <v>0</v>
      </c>
      <c r="D260">
        <f t="shared" si="136"/>
        <v>0</v>
      </c>
      <c r="E260">
        <f t="shared" si="136"/>
        <v>0</v>
      </c>
      <c r="F260">
        <f t="shared" si="136"/>
        <v>0</v>
      </c>
      <c r="G260">
        <f t="shared" si="136"/>
        <v>0</v>
      </c>
      <c r="H260">
        <f t="shared" si="136"/>
        <v>0</v>
      </c>
      <c r="I260">
        <f t="shared" si="136"/>
        <v>0</v>
      </c>
      <c r="J260">
        <f t="shared" si="136"/>
        <v>0</v>
      </c>
      <c r="K260">
        <f t="shared" si="136"/>
        <v>0</v>
      </c>
      <c r="L260">
        <f t="shared" si="136"/>
        <v>0</v>
      </c>
      <c r="M260">
        <f t="shared" si="136"/>
        <v>0</v>
      </c>
      <c r="N260">
        <f t="shared" si="136"/>
        <v>0</v>
      </c>
      <c r="O260">
        <f t="shared" si="136"/>
        <v>0.3841545994374414</v>
      </c>
      <c r="P260">
        <f t="shared" si="136"/>
        <v>0.39108220041415326</v>
      </c>
      <c r="Q260">
        <f t="shared" si="136"/>
        <v>0.38383048519987795</v>
      </c>
      <c r="R260">
        <f t="shared" si="136"/>
        <v>0</v>
      </c>
      <c r="S260">
        <f t="shared" si="136"/>
        <v>1.1941025953454369</v>
      </c>
      <c r="T260">
        <f t="shared" si="122"/>
        <v>2.3531698803969094</v>
      </c>
    </row>
    <row r="261" spans="1:20" x14ac:dyDescent="0.25">
      <c r="A261" t="s">
        <v>129</v>
      </c>
      <c r="B261">
        <f t="shared" si="120"/>
        <v>0</v>
      </c>
      <c r="C261">
        <f t="shared" ref="C261:S261" si="137">C140*$D$242</f>
        <v>0</v>
      </c>
      <c r="D261">
        <f t="shared" si="137"/>
        <v>0</v>
      </c>
      <c r="E261">
        <f t="shared" si="137"/>
        <v>0</v>
      </c>
      <c r="F261">
        <f t="shared" si="137"/>
        <v>0</v>
      </c>
      <c r="G261">
        <f t="shared" si="137"/>
        <v>0</v>
      </c>
      <c r="H261">
        <f t="shared" si="137"/>
        <v>0</v>
      </c>
      <c r="I261">
        <f t="shared" si="137"/>
        <v>0</v>
      </c>
      <c r="J261">
        <f t="shared" si="137"/>
        <v>0</v>
      </c>
      <c r="K261">
        <f t="shared" si="137"/>
        <v>0</v>
      </c>
      <c r="L261">
        <f t="shared" si="137"/>
        <v>0</v>
      </c>
      <c r="M261">
        <f t="shared" si="137"/>
        <v>0</v>
      </c>
      <c r="N261">
        <f t="shared" si="137"/>
        <v>0</v>
      </c>
      <c r="O261">
        <f t="shared" si="137"/>
        <v>0.3841545994374414</v>
      </c>
      <c r="P261">
        <f t="shared" si="137"/>
        <v>0.39108220041415326</v>
      </c>
      <c r="Q261">
        <f t="shared" si="137"/>
        <v>0.38383048519987795</v>
      </c>
      <c r="R261">
        <f t="shared" si="137"/>
        <v>0</v>
      </c>
      <c r="S261">
        <f t="shared" si="137"/>
        <v>0.79606839689695785</v>
      </c>
      <c r="T261">
        <f t="shared" si="122"/>
        <v>1.9551356819484305</v>
      </c>
    </row>
    <row r="262" spans="1:20" x14ac:dyDescent="0.25">
      <c r="A262" t="s">
        <v>137</v>
      </c>
      <c r="B262">
        <f t="shared" si="120"/>
        <v>0</v>
      </c>
      <c r="C262">
        <f t="shared" ref="C262:S262" si="138">C141*$D$242</f>
        <v>0</v>
      </c>
      <c r="D262">
        <f t="shared" si="138"/>
        <v>0</v>
      </c>
      <c r="E262">
        <f t="shared" si="138"/>
        <v>0</v>
      </c>
      <c r="F262">
        <f t="shared" si="138"/>
        <v>0</v>
      </c>
      <c r="G262">
        <f t="shared" si="138"/>
        <v>0</v>
      </c>
      <c r="H262">
        <f t="shared" si="138"/>
        <v>0</v>
      </c>
      <c r="I262">
        <f t="shared" si="138"/>
        <v>0</v>
      </c>
      <c r="J262">
        <f t="shared" si="138"/>
        <v>0</v>
      </c>
      <c r="K262">
        <f t="shared" si="138"/>
        <v>0</v>
      </c>
      <c r="L262">
        <f t="shared" si="138"/>
        <v>0</v>
      </c>
      <c r="M262">
        <f t="shared" si="138"/>
        <v>0</v>
      </c>
      <c r="N262">
        <f t="shared" si="138"/>
        <v>0</v>
      </c>
      <c r="O262">
        <f t="shared" si="138"/>
        <v>0</v>
      </c>
      <c r="P262">
        <f t="shared" si="138"/>
        <v>0</v>
      </c>
      <c r="Q262">
        <f t="shared" si="138"/>
        <v>0</v>
      </c>
      <c r="R262">
        <f t="shared" si="138"/>
        <v>0</v>
      </c>
      <c r="S262">
        <f t="shared" si="138"/>
        <v>0.39803419844847893</v>
      </c>
      <c r="T262">
        <f t="shared" si="122"/>
        <v>0.39803419844847893</v>
      </c>
    </row>
    <row r="263" spans="1:20" x14ac:dyDescent="0.25">
      <c r="A263" t="s">
        <v>104</v>
      </c>
      <c r="B263">
        <f t="shared" si="120"/>
        <v>1.1584353400007723</v>
      </c>
      <c r="C263">
        <f t="shared" ref="C263:S263" si="139">C142*$D$242</f>
        <v>0.76329022988505746</v>
      </c>
      <c r="D263">
        <f t="shared" si="139"/>
        <v>0.35919540229885061</v>
      </c>
      <c r="E263">
        <f t="shared" si="139"/>
        <v>0</v>
      </c>
      <c r="F263">
        <f t="shared" si="139"/>
        <v>1.1604774535809019</v>
      </c>
      <c r="G263">
        <f t="shared" si="139"/>
        <v>1.1802134646962235</v>
      </c>
      <c r="H263">
        <f t="shared" si="139"/>
        <v>2.4744572158365266</v>
      </c>
      <c r="I263">
        <f t="shared" si="139"/>
        <v>2.4867374005305041</v>
      </c>
      <c r="J263">
        <f t="shared" si="139"/>
        <v>7.6046798029556655</v>
      </c>
      <c r="K263">
        <f t="shared" si="139"/>
        <v>8.1238586314319488</v>
      </c>
      <c r="L263">
        <f t="shared" si="139"/>
        <v>11.906197251024837</v>
      </c>
      <c r="M263">
        <f t="shared" si="139"/>
        <v>15.576988733356094</v>
      </c>
      <c r="N263">
        <f t="shared" si="139"/>
        <v>19.997595823602143</v>
      </c>
      <c r="O263">
        <f t="shared" si="139"/>
        <v>25.738358162308568</v>
      </c>
      <c r="P263">
        <f t="shared" si="139"/>
        <v>23.856014225263344</v>
      </c>
      <c r="Q263">
        <f t="shared" si="139"/>
        <v>24.181320567592312</v>
      </c>
      <c r="R263">
        <f t="shared" si="139"/>
        <v>32.316618408353087</v>
      </c>
      <c r="S263">
        <f t="shared" si="139"/>
        <v>61.695300759514225</v>
      </c>
      <c r="T263">
        <f t="shared" si="122"/>
        <v>240.57973887223108</v>
      </c>
    </row>
    <row r="264" spans="1:20" x14ac:dyDescent="0.25">
      <c r="A264" s="4" t="s">
        <v>32</v>
      </c>
      <c r="B264">
        <f t="shared" si="120"/>
        <v>0.38614511333359075</v>
      </c>
      <c r="C264">
        <f t="shared" ref="C264:S264" si="140">C143*$D$242</f>
        <v>0</v>
      </c>
      <c r="D264">
        <f t="shared" si="140"/>
        <v>0.71839080459770122</v>
      </c>
      <c r="E264">
        <f t="shared" si="140"/>
        <v>0</v>
      </c>
      <c r="F264">
        <f t="shared" si="140"/>
        <v>1.5473032714412021</v>
      </c>
      <c r="G264">
        <f t="shared" si="140"/>
        <v>0.78680897646414905</v>
      </c>
      <c r="H264">
        <f t="shared" si="140"/>
        <v>1.2372286079182633</v>
      </c>
      <c r="I264">
        <f t="shared" si="140"/>
        <v>3.3156498673740056</v>
      </c>
      <c r="J264">
        <f t="shared" si="140"/>
        <v>5.6034482758620694</v>
      </c>
      <c r="K264">
        <f t="shared" si="140"/>
        <v>12.591980878719516</v>
      </c>
      <c r="L264">
        <f t="shared" si="140"/>
        <v>11.112450767623182</v>
      </c>
      <c r="M264">
        <f t="shared" si="140"/>
        <v>19.471235916695129</v>
      </c>
      <c r="N264">
        <f t="shared" si="140"/>
        <v>16.860718047350822</v>
      </c>
      <c r="O264">
        <f t="shared" si="140"/>
        <v>21.896812167934161</v>
      </c>
      <c r="P264">
        <f t="shared" si="140"/>
        <v>23.464932024849194</v>
      </c>
      <c r="Q264">
        <f t="shared" si="140"/>
        <v>22.645998626792807</v>
      </c>
      <c r="R264">
        <f t="shared" si="140"/>
        <v>19.467842414670535</v>
      </c>
      <c r="S264">
        <f t="shared" si="140"/>
        <v>37.017180455708541</v>
      </c>
      <c r="T264">
        <f t="shared" si="122"/>
        <v>198.12412621733486</v>
      </c>
    </row>
    <row r="265" spans="1:20" x14ac:dyDescent="0.25">
      <c r="A265" t="s">
        <v>105</v>
      </c>
      <c r="B265">
        <f t="shared" si="120"/>
        <v>0</v>
      </c>
      <c r="C265">
        <f t="shared" ref="C265:S265" si="141">C144*$D$242</f>
        <v>0</v>
      </c>
      <c r="D265">
        <f t="shared" si="141"/>
        <v>0</v>
      </c>
      <c r="E265">
        <f t="shared" si="141"/>
        <v>0</v>
      </c>
      <c r="F265">
        <f t="shared" si="141"/>
        <v>0</v>
      </c>
      <c r="G265">
        <f t="shared" si="141"/>
        <v>0</v>
      </c>
      <c r="H265">
        <f t="shared" si="141"/>
        <v>0</v>
      </c>
      <c r="I265">
        <f t="shared" si="141"/>
        <v>0.41445623342175064</v>
      </c>
      <c r="J265">
        <f t="shared" si="141"/>
        <v>0</v>
      </c>
      <c r="K265">
        <f t="shared" si="141"/>
        <v>0</v>
      </c>
      <c r="L265">
        <f t="shared" si="141"/>
        <v>0</v>
      </c>
      <c r="M265">
        <f t="shared" si="141"/>
        <v>0</v>
      </c>
      <c r="N265">
        <f t="shared" si="141"/>
        <v>0.78421944406282906</v>
      </c>
      <c r="O265">
        <f t="shared" si="141"/>
        <v>0.3841545994374414</v>
      </c>
      <c r="P265">
        <f t="shared" si="141"/>
        <v>0.39108220041415326</v>
      </c>
      <c r="Q265">
        <f t="shared" si="141"/>
        <v>1.1514914555996341</v>
      </c>
      <c r="R265">
        <f t="shared" si="141"/>
        <v>0.38935684829341061</v>
      </c>
      <c r="S265">
        <f t="shared" si="141"/>
        <v>1.1941025953454369</v>
      </c>
      <c r="T265">
        <f t="shared" si="122"/>
        <v>4.708863376574655</v>
      </c>
    </row>
    <row r="266" spans="1:20" x14ac:dyDescent="0.25">
      <c r="A266" t="s">
        <v>33</v>
      </c>
      <c r="B266">
        <f t="shared" si="120"/>
        <v>0</v>
      </c>
      <c r="C266">
        <f t="shared" ref="C266:S266" si="142">C145*$D$242</f>
        <v>0</v>
      </c>
      <c r="D266">
        <f t="shared" si="142"/>
        <v>0</v>
      </c>
      <c r="E266">
        <f t="shared" si="142"/>
        <v>0</v>
      </c>
      <c r="F266">
        <f t="shared" si="142"/>
        <v>0</v>
      </c>
      <c r="G266">
        <f t="shared" si="142"/>
        <v>0</v>
      </c>
      <c r="H266">
        <f t="shared" si="142"/>
        <v>0</v>
      </c>
      <c r="I266">
        <f t="shared" si="142"/>
        <v>0</v>
      </c>
      <c r="J266">
        <f t="shared" si="142"/>
        <v>0.8004926108374385</v>
      </c>
      <c r="K266">
        <f t="shared" si="142"/>
        <v>0</v>
      </c>
      <c r="L266">
        <f t="shared" si="142"/>
        <v>0</v>
      </c>
      <c r="M266">
        <f t="shared" si="142"/>
        <v>0.38942471833390235</v>
      </c>
      <c r="N266">
        <f t="shared" si="142"/>
        <v>0</v>
      </c>
      <c r="O266">
        <f t="shared" si="142"/>
        <v>0.3841545994374414</v>
      </c>
      <c r="P266">
        <f t="shared" si="142"/>
        <v>1.1732466012424598</v>
      </c>
      <c r="Q266">
        <f t="shared" si="142"/>
        <v>0.38383048519987795</v>
      </c>
      <c r="R266">
        <f t="shared" si="142"/>
        <v>0</v>
      </c>
      <c r="S266">
        <f t="shared" si="142"/>
        <v>1.1941025953454369</v>
      </c>
      <c r="T266">
        <f t="shared" si="122"/>
        <v>4.325251610396557</v>
      </c>
    </row>
    <row r="267" spans="1:20" x14ac:dyDescent="0.25">
      <c r="A267" t="s">
        <v>34</v>
      </c>
      <c r="B267">
        <f t="shared" si="120"/>
        <v>0</v>
      </c>
      <c r="C267">
        <f t="shared" ref="C267:S267" si="143">C146*$D$242</f>
        <v>0</v>
      </c>
      <c r="D267">
        <f t="shared" si="143"/>
        <v>0</v>
      </c>
      <c r="E267">
        <f t="shared" si="143"/>
        <v>0</v>
      </c>
      <c r="F267">
        <f t="shared" si="143"/>
        <v>0</v>
      </c>
      <c r="G267">
        <f t="shared" si="143"/>
        <v>0</v>
      </c>
      <c r="H267">
        <f t="shared" si="143"/>
        <v>0</v>
      </c>
      <c r="I267">
        <f t="shared" si="143"/>
        <v>0</v>
      </c>
      <c r="J267">
        <f t="shared" si="143"/>
        <v>0</v>
      </c>
      <c r="K267">
        <f t="shared" si="143"/>
        <v>0.81238586314319483</v>
      </c>
      <c r="L267">
        <f t="shared" si="143"/>
        <v>0</v>
      </c>
      <c r="M267">
        <f t="shared" si="143"/>
        <v>0.77884943666780471</v>
      </c>
      <c r="N267">
        <f t="shared" si="143"/>
        <v>0.78421944406282906</v>
      </c>
      <c r="O267">
        <f t="shared" si="143"/>
        <v>1.1524637983123243</v>
      </c>
      <c r="P267">
        <f t="shared" si="143"/>
        <v>0</v>
      </c>
      <c r="Q267">
        <f t="shared" si="143"/>
        <v>0.38383048519987795</v>
      </c>
      <c r="R267">
        <f t="shared" si="143"/>
        <v>0.77871369658682121</v>
      </c>
      <c r="S267">
        <f t="shared" si="143"/>
        <v>1.9901709922423951</v>
      </c>
      <c r="T267">
        <f t="shared" si="122"/>
        <v>6.6806337162152465</v>
      </c>
    </row>
    <row r="268" spans="1:20" x14ac:dyDescent="0.25">
      <c r="A268" t="s">
        <v>35</v>
      </c>
      <c r="B268">
        <f t="shared" si="120"/>
        <v>0</v>
      </c>
      <c r="C268">
        <f t="shared" ref="C268:S268" si="144">C147*$D$242</f>
        <v>0</v>
      </c>
      <c r="D268">
        <f t="shared" si="144"/>
        <v>0</v>
      </c>
      <c r="E268">
        <f t="shared" si="144"/>
        <v>0</v>
      </c>
      <c r="F268">
        <f t="shared" si="144"/>
        <v>0</v>
      </c>
      <c r="G268">
        <f t="shared" si="144"/>
        <v>0</v>
      </c>
      <c r="H268">
        <f t="shared" si="144"/>
        <v>0</v>
      </c>
      <c r="I268">
        <f t="shared" si="144"/>
        <v>0.41445623342175064</v>
      </c>
      <c r="J268">
        <f t="shared" si="144"/>
        <v>0</v>
      </c>
      <c r="K268">
        <f t="shared" si="144"/>
        <v>0</v>
      </c>
      <c r="L268">
        <f t="shared" si="144"/>
        <v>0.39687324170082788</v>
      </c>
      <c r="M268">
        <f t="shared" si="144"/>
        <v>2.7259730283373167</v>
      </c>
      <c r="N268">
        <f t="shared" si="144"/>
        <v>1.1763291660942437</v>
      </c>
      <c r="O268">
        <f t="shared" si="144"/>
        <v>1.1524637983123243</v>
      </c>
      <c r="P268">
        <f t="shared" si="144"/>
        <v>1.1732466012424598</v>
      </c>
      <c r="Q268">
        <f t="shared" si="144"/>
        <v>2.6868133963991454</v>
      </c>
      <c r="R268">
        <f t="shared" si="144"/>
        <v>0.77871369658682121</v>
      </c>
      <c r="S268">
        <f t="shared" si="144"/>
        <v>1.9901709922423951</v>
      </c>
      <c r="T268">
        <f t="shared" si="122"/>
        <v>12.495040154337286</v>
      </c>
    </row>
    <row r="269" spans="1:20" x14ac:dyDescent="0.25">
      <c r="A269" t="s">
        <v>106</v>
      </c>
      <c r="B269">
        <f t="shared" si="120"/>
        <v>0</v>
      </c>
      <c r="C269">
        <f t="shared" ref="C269:S269" si="145">C148*$D$242</f>
        <v>0</v>
      </c>
      <c r="D269">
        <f t="shared" si="145"/>
        <v>0</v>
      </c>
      <c r="E269">
        <f t="shared" si="145"/>
        <v>0</v>
      </c>
      <c r="F269">
        <f t="shared" si="145"/>
        <v>0.38682581786030057</v>
      </c>
      <c r="G269">
        <f t="shared" si="145"/>
        <v>0</v>
      </c>
      <c r="H269">
        <f t="shared" si="145"/>
        <v>0</v>
      </c>
      <c r="I269">
        <f t="shared" si="145"/>
        <v>0</v>
      </c>
      <c r="J269">
        <f t="shared" si="145"/>
        <v>0.40024630541871925</v>
      </c>
      <c r="K269">
        <f t="shared" si="145"/>
        <v>0.40619293157159742</v>
      </c>
      <c r="L269">
        <f t="shared" si="145"/>
        <v>0</v>
      </c>
      <c r="M269">
        <f t="shared" si="145"/>
        <v>0</v>
      </c>
      <c r="N269">
        <f t="shared" si="145"/>
        <v>1.1763291660942437</v>
      </c>
      <c r="O269">
        <f t="shared" si="145"/>
        <v>0.7683091988748828</v>
      </c>
      <c r="P269">
        <f t="shared" si="145"/>
        <v>1.1732466012424598</v>
      </c>
      <c r="Q269">
        <f t="shared" si="145"/>
        <v>1.1514914555996341</v>
      </c>
      <c r="R269">
        <f t="shared" si="145"/>
        <v>0.77871369658682121</v>
      </c>
      <c r="S269">
        <f t="shared" si="145"/>
        <v>1.9901709922423951</v>
      </c>
      <c r="T269">
        <f t="shared" si="122"/>
        <v>8.2315261654910525</v>
      </c>
    </row>
    <row r="270" spans="1:20" x14ac:dyDescent="0.25">
      <c r="A270" t="s">
        <v>36</v>
      </c>
      <c r="B270">
        <f t="shared" si="120"/>
        <v>0</v>
      </c>
      <c r="C270">
        <f t="shared" ref="C270:S270" si="146">C149*$D$242</f>
        <v>0</v>
      </c>
      <c r="D270">
        <f t="shared" si="146"/>
        <v>0</v>
      </c>
      <c r="E270">
        <f t="shared" si="146"/>
        <v>0</v>
      </c>
      <c r="F270">
        <f t="shared" si="146"/>
        <v>0</v>
      </c>
      <c r="G270">
        <f t="shared" si="146"/>
        <v>0</v>
      </c>
      <c r="H270">
        <f t="shared" si="146"/>
        <v>0</v>
      </c>
      <c r="I270">
        <f t="shared" si="146"/>
        <v>0</v>
      </c>
      <c r="J270">
        <f t="shared" si="146"/>
        <v>0</v>
      </c>
      <c r="K270">
        <f t="shared" si="146"/>
        <v>0</v>
      </c>
      <c r="L270">
        <f t="shared" si="146"/>
        <v>0.39687324170082788</v>
      </c>
      <c r="M270">
        <f t="shared" si="146"/>
        <v>0.38942471833390235</v>
      </c>
      <c r="N270">
        <f t="shared" si="146"/>
        <v>0.39210972203141453</v>
      </c>
      <c r="O270">
        <f t="shared" si="146"/>
        <v>0.3841545994374414</v>
      </c>
      <c r="P270">
        <f t="shared" si="146"/>
        <v>1.1732466012424598</v>
      </c>
      <c r="Q270">
        <f t="shared" si="146"/>
        <v>1.1514914555996341</v>
      </c>
      <c r="R270">
        <f t="shared" si="146"/>
        <v>1.1680705448802318</v>
      </c>
      <c r="S270">
        <f t="shared" si="146"/>
        <v>1.1941025953454369</v>
      </c>
      <c r="T270">
        <f t="shared" si="122"/>
        <v>6.2494734785713488</v>
      </c>
    </row>
    <row r="271" spans="1:20" x14ac:dyDescent="0.25">
      <c r="A271" t="s">
        <v>124</v>
      </c>
      <c r="B271">
        <f t="shared" si="120"/>
        <v>0</v>
      </c>
      <c r="C271">
        <f t="shared" ref="C271:S271" si="147">C150*$D$242</f>
        <v>0</v>
      </c>
      <c r="D271">
        <f t="shared" si="147"/>
        <v>0</v>
      </c>
      <c r="E271">
        <f t="shared" si="147"/>
        <v>0</v>
      </c>
      <c r="F271">
        <f t="shared" si="147"/>
        <v>0</v>
      </c>
      <c r="G271">
        <f t="shared" si="147"/>
        <v>0</v>
      </c>
      <c r="H271">
        <f t="shared" si="147"/>
        <v>0</v>
      </c>
      <c r="I271">
        <f t="shared" si="147"/>
        <v>0</v>
      </c>
      <c r="J271">
        <f t="shared" si="147"/>
        <v>0</v>
      </c>
      <c r="K271">
        <f t="shared" si="147"/>
        <v>0</v>
      </c>
      <c r="L271">
        <f t="shared" si="147"/>
        <v>0</v>
      </c>
      <c r="M271">
        <f t="shared" si="147"/>
        <v>0.38942471833390235</v>
      </c>
      <c r="N271">
        <f t="shared" si="147"/>
        <v>0</v>
      </c>
      <c r="O271">
        <f t="shared" si="147"/>
        <v>0.3841545994374414</v>
      </c>
      <c r="P271">
        <f t="shared" si="147"/>
        <v>0</v>
      </c>
      <c r="Q271">
        <f t="shared" si="147"/>
        <v>0</v>
      </c>
      <c r="R271">
        <f t="shared" si="147"/>
        <v>0</v>
      </c>
      <c r="S271">
        <f t="shared" si="147"/>
        <v>0.39803419844847893</v>
      </c>
      <c r="T271">
        <f t="shared" si="122"/>
        <v>1.1716135162198227</v>
      </c>
    </row>
    <row r="272" spans="1:20" x14ac:dyDescent="0.25">
      <c r="A272" t="s">
        <v>37</v>
      </c>
      <c r="B272">
        <f t="shared" si="120"/>
        <v>0</v>
      </c>
      <c r="C272">
        <f t="shared" ref="C272:S272" si="148">C151*$D$242</f>
        <v>0</v>
      </c>
      <c r="D272">
        <f t="shared" si="148"/>
        <v>0</v>
      </c>
      <c r="E272">
        <f t="shared" si="148"/>
        <v>0</v>
      </c>
      <c r="F272">
        <f t="shared" si="148"/>
        <v>0.38682581786030057</v>
      </c>
      <c r="G272">
        <f t="shared" si="148"/>
        <v>0</v>
      </c>
      <c r="H272">
        <f t="shared" si="148"/>
        <v>0</v>
      </c>
      <c r="I272">
        <f t="shared" si="148"/>
        <v>0</v>
      </c>
      <c r="J272">
        <f t="shared" si="148"/>
        <v>0</v>
      </c>
      <c r="K272">
        <f t="shared" si="148"/>
        <v>0</v>
      </c>
      <c r="L272">
        <f t="shared" si="148"/>
        <v>0.39687324170082788</v>
      </c>
      <c r="M272">
        <f t="shared" si="148"/>
        <v>2.3365483100034146</v>
      </c>
      <c r="N272">
        <f t="shared" si="148"/>
        <v>0.39210972203141453</v>
      </c>
      <c r="O272">
        <f t="shared" si="148"/>
        <v>1.9207729971872074</v>
      </c>
      <c r="P272">
        <f t="shared" si="148"/>
        <v>4.3019042045556866</v>
      </c>
      <c r="Q272">
        <f t="shared" si="148"/>
        <v>3.0706438815990245</v>
      </c>
      <c r="R272">
        <f t="shared" si="148"/>
        <v>2.725497938053874</v>
      </c>
      <c r="S272">
        <f t="shared" si="148"/>
        <v>5.5724787782787057</v>
      </c>
      <c r="T272">
        <f t="shared" si="122"/>
        <v>21.103654891270459</v>
      </c>
    </row>
    <row r="273" spans="1:20" x14ac:dyDescent="0.25">
      <c r="A273" t="s">
        <v>130</v>
      </c>
      <c r="B273">
        <f t="shared" si="120"/>
        <v>0</v>
      </c>
      <c r="C273">
        <f t="shared" ref="C273:S273" si="149">C152*$D$242</f>
        <v>0</v>
      </c>
      <c r="D273">
        <f t="shared" si="149"/>
        <v>0</v>
      </c>
      <c r="E273">
        <f t="shared" si="149"/>
        <v>0</v>
      </c>
      <c r="F273">
        <f t="shared" si="149"/>
        <v>0</v>
      </c>
      <c r="G273">
        <f t="shared" si="149"/>
        <v>0</v>
      </c>
      <c r="H273">
        <f t="shared" si="149"/>
        <v>0</v>
      </c>
      <c r="I273">
        <f t="shared" si="149"/>
        <v>0</v>
      </c>
      <c r="J273">
        <f t="shared" si="149"/>
        <v>0</v>
      </c>
      <c r="K273">
        <f t="shared" si="149"/>
        <v>0</v>
      </c>
      <c r="L273">
        <f t="shared" si="149"/>
        <v>0</v>
      </c>
      <c r="M273">
        <f t="shared" si="149"/>
        <v>0</v>
      </c>
      <c r="N273">
        <f t="shared" si="149"/>
        <v>0</v>
      </c>
      <c r="O273">
        <f t="shared" si="149"/>
        <v>0</v>
      </c>
      <c r="P273">
        <f t="shared" si="149"/>
        <v>0</v>
      </c>
      <c r="Q273">
        <f t="shared" si="149"/>
        <v>0</v>
      </c>
      <c r="R273">
        <f t="shared" si="149"/>
        <v>0</v>
      </c>
      <c r="S273">
        <f t="shared" si="149"/>
        <v>0.79606839689695785</v>
      </c>
      <c r="T273">
        <f t="shared" si="122"/>
        <v>0.79606839689695785</v>
      </c>
    </row>
    <row r="274" spans="1:20" x14ac:dyDescent="0.25">
      <c r="A274" t="s">
        <v>38</v>
      </c>
      <c r="B274">
        <f t="shared" si="120"/>
        <v>0</v>
      </c>
      <c r="C274">
        <f t="shared" ref="C274:S274" si="150">C153*$D$242</f>
        <v>0</v>
      </c>
      <c r="D274">
        <f t="shared" si="150"/>
        <v>0</v>
      </c>
      <c r="E274">
        <f t="shared" si="150"/>
        <v>0</v>
      </c>
      <c r="F274">
        <f t="shared" si="150"/>
        <v>0</v>
      </c>
      <c r="G274">
        <f t="shared" si="150"/>
        <v>0</v>
      </c>
      <c r="H274">
        <f t="shared" si="150"/>
        <v>0.41240953597275437</v>
      </c>
      <c r="I274">
        <f t="shared" si="150"/>
        <v>0</v>
      </c>
      <c r="J274">
        <f t="shared" si="150"/>
        <v>1.6009852216748768</v>
      </c>
      <c r="K274">
        <f t="shared" si="150"/>
        <v>2.8433505210011814</v>
      </c>
      <c r="L274">
        <f t="shared" si="150"/>
        <v>3.1749859336066235</v>
      </c>
      <c r="M274">
        <f t="shared" si="150"/>
        <v>5.0625213383407317</v>
      </c>
      <c r="N274">
        <f t="shared" si="150"/>
        <v>5.0974263864083893</v>
      </c>
      <c r="O274">
        <f t="shared" si="150"/>
        <v>1.5366183977497654</v>
      </c>
      <c r="P274">
        <f t="shared" si="150"/>
        <v>4.6929864049698393</v>
      </c>
      <c r="Q274">
        <f t="shared" si="150"/>
        <v>1.9191524259993902</v>
      </c>
      <c r="R274">
        <f t="shared" si="150"/>
        <v>2.3361410897604635</v>
      </c>
      <c r="S274">
        <f t="shared" si="150"/>
        <v>4.7764103813817478</v>
      </c>
      <c r="T274">
        <f t="shared" si="122"/>
        <v>33.452987636865764</v>
      </c>
    </row>
    <row r="275" spans="1:20" x14ac:dyDescent="0.25">
      <c r="A275" t="s">
        <v>39</v>
      </c>
      <c r="B275">
        <f t="shared" si="120"/>
        <v>0</v>
      </c>
      <c r="C275">
        <f t="shared" ref="C275:S275" si="151">C154*$D$242</f>
        <v>0</v>
      </c>
      <c r="D275">
        <f t="shared" si="151"/>
        <v>0</v>
      </c>
      <c r="E275">
        <f t="shared" si="151"/>
        <v>0</v>
      </c>
      <c r="F275">
        <f t="shared" si="151"/>
        <v>0</v>
      </c>
      <c r="G275">
        <f t="shared" si="151"/>
        <v>0.39340448823207452</v>
      </c>
      <c r="H275">
        <f t="shared" si="151"/>
        <v>0.41240953597275437</v>
      </c>
      <c r="I275">
        <f t="shared" si="151"/>
        <v>0.82891246684350128</v>
      </c>
      <c r="J275">
        <f t="shared" si="151"/>
        <v>0.8004926108374385</v>
      </c>
      <c r="K275">
        <f t="shared" si="151"/>
        <v>3.2495434525727798</v>
      </c>
      <c r="L275">
        <f t="shared" si="151"/>
        <v>2.3812394502049674</v>
      </c>
      <c r="M275">
        <f t="shared" si="151"/>
        <v>1.9471235916695124</v>
      </c>
      <c r="N275">
        <f t="shared" si="151"/>
        <v>2.3526583321884873</v>
      </c>
      <c r="O275">
        <f t="shared" si="151"/>
        <v>1.9207729971872074</v>
      </c>
      <c r="P275">
        <f t="shared" si="151"/>
        <v>0.39108220041415326</v>
      </c>
      <c r="Q275">
        <f t="shared" si="151"/>
        <v>0.76766097039975589</v>
      </c>
      <c r="R275">
        <f t="shared" si="151"/>
        <v>1.5574273931736422</v>
      </c>
      <c r="S275">
        <f t="shared" si="151"/>
        <v>0.39803419844847893</v>
      </c>
      <c r="T275">
        <f t="shared" si="122"/>
        <v>17.400761688144755</v>
      </c>
    </row>
    <row r="276" spans="1:20" x14ac:dyDescent="0.25">
      <c r="A276" t="s">
        <v>107</v>
      </c>
      <c r="B276">
        <f t="shared" si="120"/>
        <v>0</v>
      </c>
      <c r="C276">
        <f t="shared" ref="C276:S276" si="152">C155*$D$242</f>
        <v>0</v>
      </c>
      <c r="D276">
        <f t="shared" si="152"/>
        <v>0</v>
      </c>
      <c r="E276">
        <f t="shared" si="152"/>
        <v>0</v>
      </c>
      <c r="F276">
        <f t="shared" si="152"/>
        <v>0</v>
      </c>
      <c r="G276">
        <f t="shared" si="152"/>
        <v>0</v>
      </c>
      <c r="H276">
        <f t="shared" si="152"/>
        <v>0</v>
      </c>
      <c r="I276">
        <f t="shared" si="152"/>
        <v>0</v>
      </c>
      <c r="J276">
        <f t="shared" si="152"/>
        <v>0.8004926108374385</v>
      </c>
      <c r="K276">
        <f t="shared" si="152"/>
        <v>0.40619293157159742</v>
      </c>
      <c r="L276">
        <f t="shared" si="152"/>
        <v>1.1906197251024837</v>
      </c>
      <c r="M276">
        <f t="shared" si="152"/>
        <v>1.1682741550017073</v>
      </c>
      <c r="N276">
        <f t="shared" si="152"/>
        <v>0.78421944406282906</v>
      </c>
      <c r="O276">
        <f t="shared" si="152"/>
        <v>1.1524637983123243</v>
      </c>
      <c r="P276">
        <f t="shared" si="152"/>
        <v>0.39108220041415326</v>
      </c>
      <c r="Q276">
        <f t="shared" si="152"/>
        <v>0.76766097039975589</v>
      </c>
      <c r="R276">
        <f t="shared" si="152"/>
        <v>0.77871369658682121</v>
      </c>
      <c r="S276">
        <f t="shared" si="152"/>
        <v>0.79606839689695785</v>
      </c>
      <c r="T276">
        <f t="shared" si="122"/>
        <v>8.2357879291860687</v>
      </c>
    </row>
    <row r="277" spans="1:20" x14ac:dyDescent="0.25">
      <c r="A277" t="s">
        <v>40</v>
      </c>
      <c r="B277">
        <f t="shared" si="120"/>
        <v>0</v>
      </c>
      <c r="C277">
        <f t="shared" ref="C277:S277" si="153">C156*$D$242</f>
        <v>0</v>
      </c>
      <c r="D277">
        <f t="shared" si="153"/>
        <v>0</v>
      </c>
      <c r="E277">
        <f t="shared" si="153"/>
        <v>0</v>
      </c>
      <c r="F277">
        <f t="shared" si="153"/>
        <v>0</v>
      </c>
      <c r="G277">
        <f t="shared" si="153"/>
        <v>0</v>
      </c>
      <c r="H277">
        <f t="shared" si="153"/>
        <v>0</v>
      </c>
      <c r="I277">
        <f t="shared" si="153"/>
        <v>0.41445623342175064</v>
      </c>
      <c r="J277">
        <f t="shared" si="153"/>
        <v>0</v>
      </c>
      <c r="K277">
        <f t="shared" si="153"/>
        <v>1.2185787947147924</v>
      </c>
      <c r="L277">
        <f t="shared" si="153"/>
        <v>0.79374648340165577</v>
      </c>
      <c r="M277">
        <f t="shared" si="153"/>
        <v>0.38942471833390235</v>
      </c>
      <c r="N277">
        <f t="shared" si="153"/>
        <v>0.78421944406282906</v>
      </c>
      <c r="O277">
        <f t="shared" si="153"/>
        <v>0.7683091988748828</v>
      </c>
      <c r="P277">
        <f t="shared" si="153"/>
        <v>0.39108220041415326</v>
      </c>
      <c r="Q277">
        <f t="shared" si="153"/>
        <v>1.1514914555996341</v>
      </c>
      <c r="R277">
        <f t="shared" si="153"/>
        <v>0.77871369658682121</v>
      </c>
      <c r="S277">
        <f t="shared" si="153"/>
        <v>0.79606839689695785</v>
      </c>
      <c r="T277">
        <f t="shared" si="122"/>
        <v>7.4860906223073789</v>
      </c>
    </row>
    <row r="278" spans="1:20" x14ac:dyDescent="0.25">
      <c r="A278" t="s">
        <v>134</v>
      </c>
      <c r="B278">
        <f t="shared" si="120"/>
        <v>0</v>
      </c>
      <c r="C278">
        <f t="shared" ref="C278:S278" si="154">C157*$D$242</f>
        <v>0</v>
      </c>
      <c r="D278">
        <f t="shared" si="154"/>
        <v>0</v>
      </c>
      <c r="E278">
        <f t="shared" si="154"/>
        <v>0</v>
      </c>
      <c r="F278">
        <f t="shared" si="154"/>
        <v>0</v>
      </c>
      <c r="G278">
        <f t="shared" si="154"/>
        <v>0</v>
      </c>
      <c r="H278">
        <f t="shared" si="154"/>
        <v>0</v>
      </c>
      <c r="I278">
        <f t="shared" si="154"/>
        <v>0</v>
      </c>
      <c r="J278">
        <f t="shared" si="154"/>
        <v>0</v>
      </c>
      <c r="K278">
        <f t="shared" si="154"/>
        <v>0</v>
      </c>
      <c r="L278">
        <f t="shared" si="154"/>
        <v>0</v>
      </c>
      <c r="M278">
        <f t="shared" si="154"/>
        <v>0.38942471833390235</v>
      </c>
      <c r="N278">
        <f t="shared" si="154"/>
        <v>0</v>
      </c>
      <c r="O278">
        <f t="shared" si="154"/>
        <v>0</v>
      </c>
      <c r="P278">
        <f t="shared" si="154"/>
        <v>0.78216440082830652</v>
      </c>
      <c r="Q278">
        <f t="shared" si="154"/>
        <v>0</v>
      </c>
      <c r="R278">
        <f t="shared" si="154"/>
        <v>0</v>
      </c>
      <c r="S278">
        <f t="shared" si="154"/>
        <v>0.79606839689695785</v>
      </c>
      <c r="T278">
        <f t="shared" si="122"/>
        <v>1.9676575160591669</v>
      </c>
    </row>
    <row r="279" spans="1:20" x14ac:dyDescent="0.25">
      <c r="A279" t="s">
        <v>41</v>
      </c>
      <c r="B279">
        <f t="shared" si="120"/>
        <v>0</v>
      </c>
      <c r="C279">
        <f t="shared" ref="C279:S279" si="155">C158*$D$242</f>
        <v>0</v>
      </c>
      <c r="D279">
        <f t="shared" si="155"/>
        <v>0.35919540229885061</v>
      </c>
      <c r="E279">
        <f t="shared" si="155"/>
        <v>0</v>
      </c>
      <c r="F279">
        <f t="shared" si="155"/>
        <v>0</v>
      </c>
      <c r="G279">
        <f t="shared" si="155"/>
        <v>0.39340448823207452</v>
      </c>
      <c r="H279">
        <f t="shared" si="155"/>
        <v>0.41240953597275437</v>
      </c>
      <c r="I279">
        <f t="shared" si="155"/>
        <v>0</v>
      </c>
      <c r="J279">
        <f t="shared" si="155"/>
        <v>0.40024630541871925</v>
      </c>
      <c r="K279">
        <f t="shared" si="155"/>
        <v>0.40619293157159742</v>
      </c>
      <c r="L279">
        <f t="shared" si="155"/>
        <v>0.79374648340165577</v>
      </c>
      <c r="M279">
        <f t="shared" si="155"/>
        <v>0.38942471833390235</v>
      </c>
      <c r="N279">
        <f t="shared" si="155"/>
        <v>0.39210972203141453</v>
      </c>
      <c r="O279">
        <f t="shared" si="155"/>
        <v>2.6890821960620896</v>
      </c>
      <c r="P279">
        <f t="shared" si="155"/>
        <v>0.39108220041415326</v>
      </c>
      <c r="Q279">
        <f t="shared" si="155"/>
        <v>1.5353219407995116</v>
      </c>
      <c r="R279">
        <f t="shared" si="155"/>
        <v>0.77871369658682121</v>
      </c>
      <c r="S279">
        <f t="shared" si="155"/>
        <v>0.39803419844847893</v>
      </c>
      <c r="T279">
        <f t="shared" si="122"/>
        <v>9.3389638195720224</v>
      </c>
    </row>
    <row r="280" spans="1:20" x14ac:dyDescent="0.25">
      <c r="A280" t="s">
        <v>42</v>
      </c>
      <c r="B280">
        <f t="shared" si="120"/>
        <v>0</v>
      </c>
      <c r="C280">
        <f t="shared" ref="C280:S280" si="156">C159*$D$242</f>
        <v>0</v>
      </c>
      <c r="D280">
        <f t="shared" si="156"/>
        <v>0</v>
      </c>
      <c r="E280">
        <f t="shared" si="156"/>
        <v>0</v>
      </c>
      <c r="F280">
        <f t="shared" si="156"/>
        <v>0</v>
      </c>
      <c r="G280">
        <f t="shared" si="156"/>
        <v>0</v>
      </c>
      <c r="H280">
        <f t="shared" si="156"/>
        <v>0</v>
      </c>
      <c r="I280">
        <f t="shared" si="156"/>
        <v>0</v>
      </c>
      <c r="J280">
        <f t="shared" si="156"/>
        <v>0</v>
      </c>
      <c r="K280">
        <f t="shared" si="156"/>
        <v>0.40619293157159742</v>
      </c>
      <c r="L280">
        <f t="shared" si="156"/>
        <v>0</v>
      </c>
      <c r="M280">
        <f t="shared" si="156"/>
        <v>0</v>
      </c>
      <c r="N280">
        <f t="shared" si="156"/>
        <v>0</v>
      </c>
      <c r="O280">
        <f t="shared" si="156"/>
        <v>0.7683091988748828</v>
      </c>
      <c r="P280">
        <f t="shared" si="156"/>
        <v>0.39108220041415326</v>
      </c>
      <c r="Q280">
        <f t="shared" si="156"/>
        <v>0.38383048519987795</v>
      </c>
      <c r="R280">
        <f t="shared" si="156"/>
        <v>0</v>
      </c>
      <c r="S280">
        <f t="shared" si="156"/>
        <v>0.39803419844847893</v>
      </c>
      <c r="T280">
        <f t="shared" si="122"/>
        <v>2.3474490145089901</v>
      </c>
    </row>
    <row r="281" spans="1:20" x14ac:dyDescent="0.25">
      <c r="A281" t="s">
        <v>43</v>
      </c>
      <c r="B281">
        <f t="shared" si="120"/>
        <v>0</v>
      </c>
      <c r="C281">
        <f t="shared" ref="C281:S281" si="157">C160*$D$242</f>
        <v>0</v>
      </c>
      <c r="D281">
        <f t="shared" si="157"/>
        <v>0</v>
      </c>
      <c r="E281">
        <f t="shared" si="157"/>
        <v>0</v>
      </c>
      <c r="F281">
        <f t="shared" si="157"/>
        <v>0</v>
      </c>
      <c r="G281">
        <f t="shared" si="157"/>
        <v>0</v>
      </c>
      <c r="H281">
        <f t="shared" si="157"/>
        <v>0</v>
      </c>
      <c r="I281">
        <f t="shared" si="157"/>
        <v>0</v>
      </c>
      <c r="J281">
        <f t="shared" si="157"/>
        <v>0.40024630541871925</v>
      </c>
      <c r="K281">
        <f t="shared" si="157"/>
        <v>0</v>
      </c>
      <c r="L281">
        <f t="shared" si="157"/>
        <v>0</v>
      </c>
      <c r="M281">
        <f t="shared" si="157"/>
        <v>0</v>
      </c>
      <c r="N281">
        <f t="shared" si="157"/>
        <v>0.78421944406282906</v>
      </c>
      <c r="O281">
        <f t="shared" si="157"/>
        <v>0</v>
      </c>
      <c r="P281">
        <f t="shared" si="157"/>
        <v>0.39108220041415326</v>
      </c>
      <c r="Q281">
        <f t="shared" si="157"/>
        <v>1.1514914555996341</v>
      </c>
      <c r="R281">
        <f t="shared" si="157"/>
        <v>0.77871369658682121</v>
      </c>
      <c r="S281">
        <f t="shared" si="157"/>
        <v>0</v>
      </c>
      <c r="T281">
        <f t="shared" si="122"/>
        <v>3.5057531020821568</v>
      </c>
    </row>
    <row r="282" spans="1:20" x14ac:dyDescent="0.25">
      <c r="A282" t="s">
        <v>44</v>
      </c>
      <c r="B282">
        <f t="shared" si="120"/>
        <v>0</v>
      </c>
      <c r="C282">
        <f t="shared" ref="C282:S282" si="158">C161*$D$242</f>
        <v>0</v>
      </c>
      <c r="D282">
        <f t="shared" si="158"/>
        <v>0</v>
      </c>
      <c r="E282">
        <f t="shared" si="158"/>
        <v>0</v>
      </c>
      <c r="F282">
        <f t="shared" si="158"/>
        <v>0</v>
      </c>
      <c r="G282">
        <f t="shared" si="158"/>
        <v>0</v>
      </c>
      <c r="H282">
        <f t="shared" si="158"/>
        <v>0</v>
      </c>
      <c r="I282">
        <f t="shared" si="158"/>
        <v>0.41445623342175064</v>
      </c>
      <c r="J282">
        <f t="shared" si="158"/>
        <v>0</v>
      </c>
      <c r="K282">
        <f t="shared" si="158"/>
        <v>0.40619293157159742</v>
      </c>
      <c r="L282">
        <f t="shared" si="158"/>
        <v>0</v>
      </c>
      <c r="M282">
        <f t="shared" si="158"/>
        <v>0</v>
      </c>
      <c r="N282">
        <f t="shared" si="158"/>
        <v>0</v>
      </c>
      <c r="O282">
        <f t="shared" si="158"/>
        <v>0.3841545994374414</v>
      </c>
      <c r="P282">
        <f t="shared" si="158"/>
        <v>0.39108220041415326</v>
      </c>
      <c r="Q282">
        <f t="shared" si="158"/>
        <v>1.1514914555996341</v>
      </c>
      <c r="R282">
        <f t="shared" si="158"/>
        <v>0</v>
      </c>
      <c r="S282">
        <f t="shared" si="158"/>
        <v>0.39803419844847893</v>
      </c>
      <c r="T282">
        <f t="shared" si="122"/>
        <v>3.1454116188930556</v>
      </c>
    </row>
    <row r="283" spans="1:20" x14ac:dyDescent="0.25">
      <c r="A283" t="s">
        <v>45</v>
      </c>
      <c r="B283">
        <f t="shared" si="120"/>
        <v>0</v>
      </c>
      <c r="C283">
        <f t="shared" ref="C283:S283" si="159">C162*$D$242</f>
        <v>0</v>
      </c>
      <c r="D283">
        <f t="shared" si="159"/>
        <v>0</v>
      </c>
      <c r="E283">
        <f t="shared" si="159"/>
        <v>0</v>
      </c>
      <c r="F283">
        <f t="shared" si="159"/>
        <v>0</v>
      </c>
      <c r="G283">
        <f t="shared" si="159"/>
        <v>0</v>
      </c>
      <c r="H283">
        <f t="shared" si="159"/>
        <v>0</v>
      </c>
      <c r="I283">
        <f t="shared" si="159"/>
        <v>0.41445623342175064</v>
      </c>
      <c r="J283">
        <f t="shared" si="159"/>
        <v>0</v>
      </c>
      <c r="K283">
        <f t="shared" si="159"/>
        <v>0.40619293157159742</v>
      </c>
      <c r="L283">
        <f t="shared" si="159"/>
        <v>0.39687324170082788</v>
      </c>
      <c r="M283">
        <f t="shared" si="159"/>
        <v>0.38942471833390235</v>
      </c>
      <c r="N283">
        <f t="shared" si="159"/>
        <v>0</v>
      </c>
      <c r="O283">
        <f t="shared" si="159"/>
        <v>0.3841545994374414</v>
      </c>
      <c r="P283">
        <f t="shared" si="159"/>
        <v>1.5643288016566128</v>
      </c>
      <c r="Q283">
        <f t="shared" si="159"/>
        <v>1.1514914555996341</v>
      </c>
      <c r="R283">
        <f t="shared" si="159"/>
        <v>0.38935684829341061</v>
      </c>
      <c r="S283">
        <f t="shared" si="159"/>
        <v>0.39803419844847893</v>
      </c>
      <c r="T283">
        <f t="shared" si="122"/>
        <v>5.4943130284636563</v>
      </c>
    </row>
    <row r="284" spans="1:20" x14ac:dyDescent="0.25">
      <c r="A284" t="s">
        <v>46</v>
      </c>
      <c r="B284">
        <f t="shared" si="120"/>
        <v>0.38614511333359075</v>
      </c>
      <c r="C284">
        <f t="shared" ref="C284:S284" si="160">C163*$D$242</f>
        <v>0</v>
      </c>
      <c r="D284">
        <f t="shared" si="160"/>
        <v>0.35919540229885061</v>
      </c>
      <c r="E284">
        <f t="shared" si="160"/>
        <v>0</v>
      </c>
      <c r="F284">
        <f t="shared" si="160"/>
        <v>0.77365163572060114</v>
      </c>
      <c r="G284">
        <f t="shared" si="160"/>
        <v>0</v>
      </c>
      <c r="H284">
        <f t="shared" si="160"/>
        <v>0</v>
      </c>
      <c r="I284">
        <f t="shared" si="160"/>
        <v>0.41445623342175064</v>
      </c>
      <c r="J284">
        <f t="shared" si="160"/>
        <v>0.40024630541871925</v>
      </c>
      <c r="K284">
        <f t="shared" si="160"/>
        <v>2.0309646578579876</v>
      </c>
      <c r="L284">
        <f t="shared" si="160"/>
        <v>1.1906197251024837</v>
      </c>
      <c r="M284">
        <f t="shared" si="160"/>
        <v>2.7259730283373167</v>
      </c>
      <c r="N284">
        <f t="shared" si="160"/>
        <v>1.9605486101570733</v>
      </c>
      <c r="O284">
        <f t="shared" si="160"/>
        <v>5.7623189915616218</v>
      </c>
      <c r="P284">
        <f t="shared" si="160"/>
        <v>4.3019042045556866</v>
      </c>
      <c r="Q284">
        <f t="shared" si="160"/>
        <v>2.6868133963991454</v>
      </c>
      <c r="R284">
        <f t="shared" si="160"/>
        <v>5.4509958761077488</v>
      </c>
      <c r="S284">
        <f t="shared" si="160"/>
        <v>11.54299175500589</v>
      </c>
      <c r="T284">
        <f t="shared" si="122"/>
        <v>39.986824935278463</v>
      </c>
    </row>
    <row r="285" spans="1:20" x14ac:dyDescent="0.25">
      <c r="A285" s="4" t="s">
        <v>47</v>
      </c>
      <c r="B285">
        <f t="shared" si="120"/>
        <v>0.38614511333359075</v>
      </c>
      <c r="C285">
        <f t="shared" ref="C285:S285" si="161">C164*$D$242</f>
        <v>0</v>
      </c>
      <c r="D285">
        <f t="shared" si="161"/>
        <v>0.35919540229885061</v>
      </c>
      <c r="E285">
        <f t="shared" si="161"/>
        <v>0</v>
      </c>
      <c r="F285">
        <f t="shared" si="161"/>
        <v>0</v>
      </c>
      <c r="G285">
        <f t="shared" si="161"/>
        <v>0.39340448823207452</v>
      </c>
      <c r="H285">
        <f t="shared" si="161"/>
        <v>0.41240953597275437</v>
      </c>
      <c r="I285">
        <f t="shared" si="161"/>
        <v>0.41445623342175064</v>
      </c>
      <c r="J285">
        <f t="shared" si="161"/>
        <v>0.40024630541871925</v>
      </c>
      <c r="K285">
        <f t="shared" si="161"/>
        <v>0.40619293157159742</v>
      </c>
      <c r="L285">
        <f t="shared" si="161"/>
        <v>0.39687324170082788</v>
      </c>
      <c r="M285">
        <f t="shared" si="161"/>
        <v>0</v>
      </c>
      <c r="N285">
        <f t="shared" si="161"/>
        <v>0.39210972203141453</v>
      </c>
      <c r="O285">
        <f t="shared" si="161"/>
        <v>1.1524637983123243</v>
      </c>
      <c r="P285">
        <f t="shared" si="161"/>
        <v>0.39108220041415326</v>
      </c>
      <c r="Q285">
        <f t="shared" si="161"/>
        <v>0.38383048519987795</v>
      </c>
      <c r="R285">
        <f t="shared" si="161"/>
        <v>1.5574273931736422</v>
      </c>
      <c r="S285">
        <f t="shared" si="161"/>
        <v>1.5921367937939155</v>
      </c>
      <c r="T285">
        <f t="shared" si="122"/>
        <v>8.637973644875494</v>
      </c>
    </row>
    <row r="286" spans="1:20" x14ac:dyDescent="0.25">
      <c r="A286" t="s">
        <v>48</v>
      </c>
      <c r="B286">
        <f t="shared" si="120"/>
        <v>0.38614511333359075</v>
      </c>
      <c r="C286">
        <f t="shared" ref="C286:S286" si="162">C165*$D$242</f>
        <v>0</v>
      </c>
      <c r="D286">
        <f t="shared" si="162"/>
        <v>0.35919540229885061</v>
      </c>
      <c r="E286">
        <f t="shared" si="162"/>
        <v>0</v>
      </c>
      <c r="F286">
        <f t="shared" si="162"/>
        <v>0</v>
      </c>
      <c r="G286">
        <f t="shared" si="162"/>
        <v>0.39340448823207452</v>
      </c>
      <c r="H286">
        <f t="shared" si="162"/>
        <v>0.41240953597275437</v>
      </c>
      <c r="I286">
        <f t="shared" si="162"/>
        <v>0.41445623342175064</v>
      </c>
      <c r="J286">
        <f t="shared" si="162"/>
        <v>0.40024630541871925</v>
      </c>
      <c r="K286">
        <f t="shared" si="162"/>
        <v>0</v>
      </c>
      <c r="L286">
        <f t="shared" si="162"/>
        <v>0.39687324170082788</v>
      </c>
      <c r="M286">
        <f t="shared" si="162"/>
        <v>0</v>
      </c>
      <c r="N286">
        <f t="shared" si="162"/>
        <v>0</v>
      </c>
      <c r="O286">
        <f t="shared" si="162"/>
        <v>0.7683091988748828</v>
      </c>
      <c r="P286">
        <f t="shared" si="162"/>
        <v>0.39108220041415326</v>
      </c>
      <c r="Q286">
        <f t="shared" si="162"/>
        <v>0</v>
      </c>
      <c r="R286">
        <f t="shared" si="162"/>
        <v>1.5574273931736422</v>
      </c>
      <c r="S286">
        <f t="shared" si="162"/>
        <v>1.5921367937939155</v>
      </c>
      <c r="T286">
        <f t="shared" si="122"/>
        <v>7.0716859066351621</v>
      </c>
    </row>
    <row r="287" spans="1:20" x14ac:dyDescent="0.25">
      <c r="A287" t="s">
        <v>126</v>
      </c>
      <c r="B287">
        <f t="shared" si="120"/>
        <v>0</v>
      </c>
      <c r="C287">
        <f t="shared" ref="C287:S287" si="163">C166*$D$242</f>
        <v>0</v>
      </c>
      <c r="D287">
        <f t="shared" si="163"/>
        <v>0</v>
      </c>
      <c r="E287">
        <f t="shared" si="163"/>
        <v>0</v>
      </c>
      <c r="F287">
        <f t="shared" si="163"/>
        <v>0</v>
      </c>
      <c r="G287">
        <f t="shared" si="163"/>
        <v>0</v>
      </c>
      <c r="H287">
        <f t="shared" si="163"/>
        <v>0</v>
      </c>
      <c r="I287">
        <f t="shared" si="163"/>
        <v>0</v>
      </c>
      <c r="J287">
        <f t="shared" si="163"/>
        <v>0</v>
      </c>
      <c r="K287">
        <f t="shared" si="163"/>
        <v>0.40619293157159742</v>
      </c>
      <c r="L287">
        <f t="shared" si="163"/>
        <v>0</v>
      </c>
      <c r="M287">
        <f t="shared" si="163"/>
        <v>0</v>
      </c>
      <c r="N287">
        <f t="shared" si="163"/>
        <v>0.39210972203141453</v>
      </c>
      <c r="O287">
        <f t="shared" si="163"/>
        <v>0.3841545994374414</v>
      </c>
      <c r="P287">
        <f t="shared" si="163"/>
        <v>0</v>
      </c>
      <c r="Q287">
        <f t="shared" si="163"/>
        <v>0.38383048519987795</v>
      </c>
      <c r="R287">
        <f t="shared" si="163"/>
        <v>0</v>
      </c>
      <c r="S287">
        <f t="shared" si="163"/>
        <v>0</v>
      </c>
      <c r="T287">
        <f t="shared" si="122"/>
        <v>1.5662877382403313</v>
      </c>
    </row>
    <row r="288" spans="1:20" x14ac:dyDescent="0.25">
      <c r="A288" s="4" t="s">
        <v>49</v>
      </c>
      <c r="B288">
        <f t="shared" si="120"/>
        <v>1.1584353400007723</v>
      </c>
      <c r="C288">
        <f t="shared" ref="C288:S288" si="164">C167*$D$242</f>
        <v>0.38164511494252873</v>
      </c>
      <c r="D288">
        <f t="shared" si="164"/>
        <v>0.35919540229885061</v>
      </c>
      <c r="E288">
        <f t="shared" si="164"/>
        <v>0.47892720306513414</v>
      </c>
      <c r="F288">
        <f t="shared" si="164"/>
        <v>0</v>
      </c>
      <c r="G288">
        <f t="shared" si="164"/>
        <v>0.39340448823207452</v>
      </c>
      <c r="H288">
        <f t="shared" si="164"/>
        <v>0.41240953597275437</v>
      </c>
      <c r="I288">
        <f t="shared" si="164"/>
        <v>1.6578249336870021</v>
      </c>
      <c r="J288">
        <f t="shared" si="164"/>
        <v>1.6009852216748768</v>
      </c>
      <c r="K288">
        <f t="shared" si="164"/>
        <v>2.4371575894295847</v>
      </c>
      <c r="L288">
        <f t="shared" si="164"/>
        <v>2.778112691905795</v>
      </c>
      <c r="M288">
        <f t="shared" si="164"/>
        <v>5.841370775008536</v>
      </c>
      <c r="N288">
        <f t="shared" si="164"/>
        <v>8.6264138846911198</v>
      </c>
      <c r="O288">
        <f t="shared" si="164"/>
        <v>11.908792582560681</v>
      </c>
      <c r="P288">
        <f t="shared" si="164"/>
        <v>18.380863419465207</v>
      </c>
      <c r="Q288">
        <f t="shared" si="164"/>
        <v>21.110676685993283</v>
      </c>
      <c r="R288">
        <f t="shared" si="164"/>
        <v>22.193340352724405</v>
      </c>
      <c r="S288">
        <f t="shared" si="164"/>
        <v>56.122821981235532</v>
      </c>
      <c r="T288">
        <f t="shared" si="122"/>
        <v>155.84237720288814</v>
      </c>
    </row>
    <row r="289" spans="1:20" x14ac:dyDescent="0.25">
      <c r="A289" t="s">
        <v>50</v>
      </c>
      <c r="B289">
        <f t="shared" si="120"/>
        <v>0</v>
      </c>
      <c r="C289">
        <f t="shared" ref="C289:S289" si="165">C168*$D$242</f>
        <v>0</v>
      </c>
      <c r="D289">
        <f t="shared" si="165"/>
        <v>0.35919540229885061</v>
      </c>
      <c r="E289">
        <f t="shared" si="165"/>
        <v>0</v>
      </c>
      <c r="F289">
        <f t="shared" si="165"/>
        <v>0</v>
      </c>
      <c r="G289">
        <f t="shared" si="165"/>
        <v>0</v>
      </c>
      <c r="H289">
        <f t="shared" si="165"/>
        <v>0.41240953597275437</v>
      </c>
      <c r="I289">
        <f t="shared" si="165"/>
        <v>0.82891246684350128</v>
      </c>
      <c r="J289">
        <f t="shared" si="165"/>
        <v>1.2007389162561577</v>
      </c>
      <c r="K289">
        <f t="shared" si="165"/>
        <v>2.4371575894295847</v>
      </c>
      <c r="L289">
        <f t="shared" si="165"/>
        <v>1.5874929668033113</v>
      </c>
      <c r="M289">
        <f t="shared" si="165"/>
        <v>4.2836719016729266</v>
      </c>
      <c r="N289">
        <f t="shared" si="165"/>
        <v>7.8421944406282922</v>
      </c>
      <c r="O289">
        <f t="shared" si="165"/>
        <v>10.756328784248362</v>
      </c>
      <c r="P289">
        <f t="shared" si="165"/>
        <v>16.034370216980289</v>
      </c>
      <c r="Q289">
        <f t="shared" si="165"/>
        <v>19.959185230393647</v>
      </c>
      <c r="R289">
        <f t="shared" si="165"/>
        <v>21.025269807844172</v>
      </c>
      <c r="S289">
        <f t="shared" si="165"/>
        <v>50.550343202956846</v>
      </c>
      <c r="T289">
        <f t="shared" si="122"/>
        <v>137.27727046232869</v>
      </c>
    </row>
    <row r="290" spans="1:20" x14ac:dyDescent="0.25">
      <c r="A290" t="s">
        <v>51</v>
      </c>
      <c r="B290">
        <f t="shared" si="120"/>
        <v>0.38614511333359075</v>
      </c>
      <c r="C290">
        <f t="shared" ref="C290:S290" si="166">C169*$D$242</f>
        <v>0</v>
      </c>
      <c r="D290">
        <f t="shared" si="166"/>
        <v>0</v>
      </c>
      <c r="E290">
        <f t="shared" si="166"/>
        <v>0</v>
      </c>
      <c r="F290">
        <f t="shared" si="166"/>
        <v>0</v>
      </c>
      <c r="G290">
        <f t="shared" si="166"/>
        <v>0.39340448823207452</v>
      </c>
      <c r="H290">
        <f t="shared" si="166"/>
        <v>0</v>
      </c>
      <c r="I290">
        <f t="shared" si="166"/>
        <v>0</v>
      </c>
      <c r="J290">
        <f t="shared" si="166"/>
        <v>0</v>
      </c>
      <c r="K290">
        <f t="shared" si="166"/>
        <v>0</v>
      </c>
      <c r="L290">
        <f t="shared" si="166"/>
        <v>0.39687324170082788</v>
      </c>
      <c r="M290">
        <f t="shared" si="166"/>
        <v>0.77884943666780471</v>
      </c>
      <c r="N290">
        <f t="shared" si="166"/>
        <v>0</v>
      </c>
      <c r="O290">
        <f t="shared" si="166"/>
        <v>0</v>
      </c>
      <c r="P290">
        <f t="shared" si="166"/>
        <v>0</v>
      </c>
      <c r="Q290">
        <f t="shared" si="166"/>
        <v>0</v>
      </c>
      <c r="R290">
        <f t="shared" si="166"/>
        <v>0.38935684829341061</v>
      </c>
      <c r="S290">
        <f t="shared" si="166"/>
        <v>2.3882051906908739</v>
      </c>
      <c r="T290">
        <f t="shared" si="122"/>
        <v>4.7328343189185826</v>
      </c>
    </row>
    <row r="291" spans="1:20" x14ac:dyDescent="0.25">
      <c r="A291" t="s">
        <v>52</v>
      </c>
      <c r="B291">
        <f t="shared" si="120"/>
        <v>0.7722902266671815</v>
      </c>
      <c r="C291">
        <f t="shared" ref="C291:S291" si="167">C170*$D$242</f>
        <v>0.38164511494252873</v>
      </c>
      <c r="D291">
        <f t="shared" si="167"/>
        <v>0</v>
      </c>
      <c r="E291">
        <f t="shared" si="167"/>
        <v>0.47892720306513414</v>
      </c>
      <c r="F291">
        <f t="shared" si="167"/>
        <v>0</v>
      </c>
      <c r="G291">
        <f t="shared" si="167"/>
        <v>0</v>
      </c>
      <c r="H291">
        <f t="shared" si="167"/>
        <v>0</v>
      </c>
      <c r="I291">
        <f t="shared" si="167"/>
        <v>0.82891246684350128</v>
      </c>
      <c r="J291">
        <f t="shared" si="167"/>
        <v>0.40024630541871925</v>
      </c>
      <c r="K291">
        <f t="shared" si="167"/>
        <v>0</v>
      </c>
      <c r="L291">
        <f t="shared" si="167"/>
        <v>0.79374648340165577</v>
      </c>
      <c r="M291">
        <f t="shared" si="167"/>
        <v>0.77884943666780471</v>
      </c>
      <c r="N291">
        <f t="shared" si="167"/>
        <v>0.78421944406282906</v>
      </c>
      <c r="O291">
        <f t="shared" si="167"/>
        <v>1.1524637983123243</v>
      </c>
      <c r="P291">
        <f t="shared" si="167"/>
        <v>2.3464932024849197</v>
      </c>
      <c r="Q291">
        <f t="shared" si="167"/>
        <v>1.1514914555996341</v>
      </c>
      <c r="R291">
        <f t="shared" si="167"/>
        <v>0.77871369658682121</v>
      </c>
      <c r="S291">
        <f t="shared" si="167"/>
        <v>3.1842735875878319</v>
      </c>
      <c r="T291">
        <f t="shared" si="122"/>
        <v>13.832272421640887</v>
      </c>
    </row>
    <row r="292" spans="1:20" x14ac:dyDescent="0.25">
      <c r="A292" s="4" t="s">
        <v>53</v>
      </c>
      <c r="B292">
        <f t="shared" si="120"/>
        <v>0</v>
      </c>
      <c r="C292">
        <f t="shared" ref="C292:S292" si="168">C171*$D$242</f>
        <v>0</v>
      </c>
      <c r="D292">
        <f t="shared" si="168"/>
        <v>0</v>
      </c>
      <c r="E292">
        <f t="shared" si="168"/>
        <v>0</v>
      </c>
      <c r="F292">
        <f t="shared" si="168"/>
        <v>0</v>
      </c>
      <c r="G292">
        <f t="shared" si="168"/>
        <v>0</v>
      </c>
      <c r="H292">
        <f t="shared" si="168"/>
        <v>0.41240953597275437</v>
      </c>
      <c r="I292">
        <f t="shared" si="168"/>
        <v>0</v>
      </c>
      <c r="J292">
        <f t="shared" si="168"/>
        <v>0.8004926108374385</v>
      </c>
      <c r="K292">
        <f t="shared" si="168"/>
        <v>0</v>
      </c>
      <c r="L292">
        <f t="shared" si="168"/>
        <v>1.1906197251024837</v>
      </c>
      <c r="M292">
        <f t="shared" si="168"/>
        <v>0.77884943666780471</v>
      </c>
      <c r="N292">
        <f t="shared" si="168"/>
        <v>0.78421944406282906</v>
      </c>
      <c r="O292">
        <f t="shared" si="168"/>
        <v>0.7683091988748828</v>
      </c>
      <c r="P292">
        <f t="shared" si="168"/>
        <v>0</v>
      </c>
      <c r="Q292">
        <f t="shared" si="168"/>
        <v>0</v>
      </c>
      <c r="R292">
        <f t="shared" si="168"/>
        <v>0.77871369658682121</v>
      </c>
      <c r="S292">
        <f t="shared" si="168"/>
        <v>1.5921367937939155</v>
      </c>
      <c r="T292">
        <f t="shared" si="122"/>
        <v>7.1057504418989303</v>
      </c>
    </row>
    <row r="293" spans="1:20" x14ac:dyDescent="0.25">
      <c r="A293" t="s">
        <v>54</v>
      </c>
      <c r="B293">
        <f t="shared" si="120"/>
        <v>0</v>
      </c>
      <c r="C293">
        <f t="shared" ref="C293:S293" si="169">C172*$D$242</f>
        <v>0</v>
      </c>
      <c r="D293">
        <f t="shared" si="169"/>
        <v>0</v>
      </c>
      <c r="E293">
        <f t="shared" si="169"/>
        <v>0</v>
      </c>
      <c r="F293">
        <f t="shared" si="169"/>
        <v>0</v>
      </c>
      <c r="G293">
        <f t="shared" si="169"/>
        <v>0</v>
      </c>
      <c r="H293">
        <f t="shared" si="169"/>
        <v>0</v>
      </c>
      <c r="I293">
        <f t="shared" si="169"/>
        <v>0</v>
      </c>
      <c r="J293">
        <f t="shared" si="169"/>
        <v>0.8004926108374385</v>
      </c>
      <c r="K293">
        <f t="shared" si="169"/>
        <v>0</v>
      </c>
      <c r="L293">
        <f t="shared" si="169"/>
        <v>0.39687324170082788</v>
      </c>
      <c r="M293">
        <f t="shared" si="169"/>
        <v>0.38942471833390235</v>
      </c>
      <c r="N293">
        <f t="shared" si="169"/>
        <v>0.78421944406282906</v>
      </c>
      <c r="O293">
        <f t="shared" si="169"/>
        <v>0</v>
      </c>
      <c r="P293">
        <f t="shared" si="169"/>
        <v>0</v>
      </c>
      <c r="Q293">
        <f t="shared" si="169"/>
        <v>0</v>
      </c>
      <c r="R293">
        <f t="shared" si="169"/>
        <v>0.77871369658682121</v>
      </c>
      <c r="S293">
        <f t="shared" si="169"/>
        <v>1.1941025953454369</v>
      </c>
      <c r="T293">
        <f t="shared" si="122"/>
        <v>4.343826306867256</v>
      </c>
    </row>
    <row r="294" spans="1:20" x14ac:dyDescent="0.25">
      <c r="A294" t="s">
        <v>108</v>
      </c>
      <c r="B294">
        <f t="shared" si="120"/>
        <v>0</v>
      </c>
      <c r="C294">
        <f t="shared" ref="C294:S294" si="170">C173*$D$242</f>
        <v>0</v>
      </c>
      <c r="D294">
        <f t="shared" si="170"/>
        <v>0</v>
      </c>
      <c r="E294">
        <f t="shared" si="170"/>
        <v>0</v>
      </c>
      <c r="F294">
        <f t="shared" si="170"/>
        <v>0</v>
      </c>
      <c r="G294">
        <f t="shared" si="170"/>
        <v>0</v>
      </c>
      <c r="H294">
        <f t="shared" si="170"/>
        <v>0</v>
      </c>
      <c r="I294">
        <f t="shared" si="170"/>
        <v>0</v>
      </c>
      <c r="J294">
        <f t="shared" si="170"/>
        <v>0.8004926108374385</v>
      </c>
      <c r="K294">
        <f t="shared" si="170"/>
        <v>0</v>
      </c>
      <c r="L294">
        <f t="shared" si="170"/>
        <v>0.39687324170082788</v>
      </c>
      <c r="M294">
        <f t="shared" si="170"/>
        <v>0.38942471833390235</v>
      </c>
      <c r="N294">
        <f t="shared" si="170"/>
        <v>0</v>
      </c>
      <c r="O294">
        <f t="shared" si="170"/>
        <v>0</v>
      </c>
      <c r="P294">
        <f t="shared" si="170"/>
        <v>0</v>
      </c>
      <c r="Q294">
        <f t="shared" si="170"/>
        <v>0</v>
      </c>
      <c r="R294">
        <f t="shared" si="170"/>
        <v>0</v>
      </c>
      <c r="S294">
        <f t="shared" si="170"/>
        <v>0</v>
      </c>
      <c r="T294">
        <f t="shared" si="122"/>
        <v>1.5867905708721688</v>
      </c>
    </row>
    <row r="295" spans="1:20" x14ac:dyDescent="0.25">
      <c r="A295" t="s">
        <v>55</v>
      </c>
      <c r="B295">
        <f t="shared" si="120"/>
        <v>0</v>
      </c>
      <c r="C295">
        <f t="shared" ref="C295:S295" si="171">C174*$D$242</f>
        <v>0</v>
      </c>
      <c r="D295">
        <f t="shared" si="171"/>
        <v>0</v>
      </c>
      <c r="E295">
        <f t="shared" si="171"/>
        <v>0</v>
      </c>
      <c r="F295">
        <f t="shared" si="171"/>
        <v>0</v>
      </c>
      <c r="G295">
        <f t="shared" si="171"/>
        <v>0</v>
      </c>
      <c r="H295">
        <f t="shared" si="171"/>
        <v>0.41240953597275437</v>
      </c>
      <c r="I295">
        <f t="shared" si="171"/>
        <v>0</v>
      </c>
      <c r="J295">
        <f t="shared" si="171"/>
        <v>0</v>
      </c>
      <c r="K295">
        <f t="shared" si="171"/>
        <v>0</v>
      </c>
      <c r="L295">
        <f t="shared" si="171"/>
        <v>0.79374648340165577</v>
      </c>
      <c r="M295">
        <f t="shared" si="171"/>
        <v>0.38942471833390235</v>
      </c>
      <c r="N295">
        <f t="shared" si="171"/>
        <v>0</v>
      </c>
      <c r="O295">
        <f t="shared" si="171"/>
        <v>0.7683091988748828</v>
      </c>
      <c r="P295">
        <f t="shared" si="171"/>
        <v>0</v>
      </c>
      <c r="Q295">
        <f t="shared" si="171"/>
        <v>0</v>
      </c>
      <c r="R295">
        <f t="shared" si="171"/>
        <v>0</v>
      </c>
      <c r="S295">
        <f t="shared" si="171"/>
        <v>0.39803419844847893</v>
      </c>
      <c r="T295">
        <f t="shared" si="122"/>
        <v>2.7619241350316743</v>
      </c>
    </row>
    <row r="296" spans="1:20" x14ac:dyDescent="0.25">
      <c r="A296" s="4" t="s">
        <v>56</v>
      </c>
      <c r="B296">
        <f t="shared" si="120"/>
        <v>0.38614511333359075</v>
      </c>
      <c r="C296">
        <f t="shared" ref="C296:S296" si="172">C175*$D$242</f>
        <v>0.38164511494252873</v>
      </c>
      <c r="D296">
        <f t="shared" si="172"/>
        <v>0.71839080459770122</v>
      </c>
      <c r="E296">
        <f t="shared" si="172"/>
        <v>0</v>
      </c>
      <c r="F296">
        <f t="shared" si="172"/>
        <v>0.38682581786030057</v>
      </c>
      <c r="G296">
        <f t="shared" si="172"/>
        <v>0.39340448823207452</v>
      </c>
      <c r="H296">
        <f t="shared" si="172"/>
        <v>0</v>
      </c>
      <c r="I296">
        <f t="shared" si="172"/>
        <v>0.41445623342175064</v>
      </c>
      <c r="J296">
        <f t="shared" si="172"/>
        <v>0</v>
      </c>
      <c r="K296">
        <f t="shared" si="172"/>
        <v>0</v>
      </c>
      <c r="L296">
        <f t="shared" si="172"/>
        <v>0.39687324170082788</v>
      </c>
      <c r="M296">
        <f t="shared" si="172"/>
        <v>1.5576988733356092</v>
      </c>
      <c r="N296">
        <f t="shared" si="172"/>
        <v>0.78421944406282906</v>
      </c>
      <c r="O296">
        <f t="shared" si="172"/>
        <v>0.3841545994374414</v>
      </c>
      <c r="P296">
        <f t="shared" si="172"/>
        <v>0.39108220041415326</v>
      </c>
      <c r="Q296">
        <f t="shared" si="172"/>
        <v>2.6868133963991454</v>
      </c>
      <c r="R296">
        <f t="shared" si="172"/>
        <v>3.5042116346406953</v>
      </c>
      <c r="S296">
        <f t="shared" si="172"/>
        <v>15.125299541042205</v>
      </c>
      <c r="T296">
        <f t="shared" si="122"/>
        <v>27.511220503420855</v>
      </c>
    </row>
    <row r="297" spans="1:20" x14ac:dyDescent="0.25">
      <c r="A297" t="s">
        <v>127</v>
      </c>
      <c r="B297">
        <f t="shared" si="120"/>
        <v>0</v>
      </c>
      <c r="C297">
        <f t="shared" ref="C297:S297" si="173">C176*$D$242</f>
        <v>0</v>
      </c>
      <c r="D297">
        <f t="shared" si="173"/>
        <v>0</v>
      </c>
      <c r="E297">
        <f t="shared" si="173"/>
        <v>0</v>
      </c>
      <c r="F297">
        <f t="shared" si="173"/>
        <v>0</v>
      </c>
      <c r="G297">
        <f t="shared" si="173"/>
        <v>0</v>
      </c>
      <c r="H297">
        <f t="shared" si="173"/>
        <v>0</v>
      </c>
      <c r="I297">
        <f t="shared" si="173"/>
        <v>0</v>
      </c>
      <c r="J297">
        <f t="shared" si="173"/>
        <v>0</v>
      </c>
      <c r="K297">
        <f t="shared" si="173"/>
        <v>0</v>
      </c>
      <c r="L297">
        <f t="shared" si="173"/>
        <v>0</v>
      </c>
      <c r="M297">
        <f t="shared" si="173"/>
        <v>0.77884943666780471</v>
      </c>
      <c r="N297">
        <f t="shared" si="173"/>
        <v>0</v>
      </c>
      <c r="O297">
        <f t="shared" si="173"/>
        <v>0</v>
      </c>
      <c r="P297">
        <f t="shared" si="173"/>
        <v>0</v>
      </c>
      <c r="Q297">
        <f t="shared" si="173"/>
        <v>0</v>
      </c>
      <c r="R297">
        <f t="shared" si="173"/>
        <v>0</v>
      </c>
      <c r="S297">
        <f t="shared" si="173"/>
        <v>0</v>
      </c>
      <c r="T297">
        <f t="shared" si="122"/>
        <v>0.77884943666780471</v>
      </c>
    </row>
    <row r="298" spans="1:20" x14ac:dyDescent="0.25">
      <c r="A298" t="s">
        <v>57</v>
      </c>
      <c r="B298">
        <f t="shared" si="120"/>
        <v>0</v>
      </c>
      <c r="C298">
        <f t="shared" ref="C298:S298" si="174">C177*$D$242</f>
        <v>0</v>
      </c>
      <c r="D298">
        <f t="shared" si="174"/>
        <v>0</v>
      </c>
      <c r="E298">
        <f t="shared" si="174"/>
        <v>0</v>
      </c>
      <c r="F298">
        <f t="shared" si="174"/>
        <v>0</v>
      </c>
      <c r="G298">
        <f t="shared" si="174"/>
        <v>0</v>
      </c>
      <c r="H298">
        <f t="shared" si="174"/>
        <v>0</v>
      </c>
      <c r="I298">
        <f t="shared" si="174"/>
        <v>0</v>
      </c>
      <c r="J298">
        <f t="shared" si="174"/>
        <v>0</v>
      </c>
      <c r="K298">
        <f t="shared" si="174"/>
        <v>0</v>
      </c>
      <c r="L298">
        <f t="shared" si="174"/>
        <v>0</v>
      </c>
      <c r="M298">
        <f t="shared" si="174"/>
        <v>0</v>
      </c>
      <c r="N298">
        <f t="shared" si="174"/>
        <v>0</v>
      </c>
      <c r="O298">
        <f t="shared" si="174"/>
        <v>0</v>
      </c>
      <c r="P298">
        <f t="shared" si="174"/>
        <v>0.39108220041415326</v>
      </c>
      <c r="Q298">
        <f t="shared" si="174"/>
        <v>2.6868133963991454</v>
      </c>
      <c r="R298">
        <f t="shared" si="174"/>
        <v>2.3361410897604635</v>
      </c>
      <c r="S298">
        <f t="shared" si="174"/>
        <v>12.339060151902846</v>
      </c>
      <c r="T298">
        <f t="shared" si="122"/>
        <v>17.753096838476608</v>
      </c>
    </row>
    <row r="299" spans="1:20" x14ac:dyDescent="0.25">
      <c r="A299" t="s">
        <v>58</v>
      </c>
      <c r="B299">
        <f t="shared" si="120"/>
        <v>0.38614511333359075</v>
      </c>
      <c r="C299">
        <f t="shared" ref="C299:S299" si="175">C178*$D$242</f>
        <v>0</v>
      </c>
      <c r="D299">
        <f t="shared" si="175"/>
        <v>0</v>
      </c>
      <c r="E299">
        <f t="shared" si="175"/>
        <v>0</v>
      </c>
      <c r="F299">
        <f t="shared" si="175"/>
        <v>0.38682581786030057</v>
      </c>
      <c r="G299">
        <f t="shared" si="175"/>
        <v>0</v>
      </c>
      <c r="H299">
        <f t="shared" si="175"/>
        <v>0</v>
      </c>
      <c r="I299">
        <f t="shared" si="175"/>
        <v>0.41445623342175064</v>
      </c>
      <c r="J299">
        <f t="shared" si="175"/>
        <v>0</v>
      </c>
      <c r="K299">
        <f t="shared" si="175"/>
        <v>0</v>
      </c>
      <c r="L299">
        <f t="shared" si="175"/>
        <v>0</v>
      </c>
      <c r="M299">
        <f t="shared" si="175"/>
        <v>0.77884943666780471</v>
      </c>
      <c r="N299">
        <f t="shared" si="175"/>
        <v>0.39210972203141453</v>
      </c>
      <c r="O299">
        <f t="shared" si="175"/>
        <v>0</v>
      </c>
      <c r="P299">
        <f t="shared" si="175"/>
        <v>0</v>
      </c>
      <c r="Q299">
        <f t="shared" si="175"/>
        <v>0</v>
      </c>
      <c r="R299">
        <f t="shared" si="175"/>
        <v>0.38935684829341061</v>
      </c>
      <c r="S299">
        <f t="shared" si="175"/>
        <v>0.39803419844847893</v>
      </c>
      <c r="T299">
        <f t="shared" si="122"/>
        <v>3.1457773700567508</v>
      </c>
    </row>
    <row r="300" spans="1:20" x14ac:dyDescent="0.25">
      <c r="A300" t="s">
        <v>59</v>
      </c>
      <c r="B300">
        <f t="shared" si="120"/>
        <v>0</v>
      </c>
      <c r="C300">
        <f t="shared" ref="C300:S300" si="176">C179*$D$242</f>
        <v>0.38164511494252873</v>
      </c>
      <c r="D300">
        <f t="shared" si="176"/>
        <v>0.71839080459770122</v>
      </c>
      <c r="E300">
        <f t="shared" si="176"/>
        <v>0</v>
      </c>
      <c r="F300">
        <f t="shared" si="176"/>
        <v>0</v>
      </c>
      <c r="G300">
        <f t="shared" si="176"/>
        <v>0.39340448823207452</v>
      </c>
      <c r="H300">
        <f t="shared" si="176"/>
        <v>0</v>
      </c>
      <c r="I300">
        <f t="shared" si="176"/>
        <v>0</v>
      </c>
      <c r="J300">
        <f t="shared" si="176"/>
        <v>0</v>
      </c>
      <c r="K300">
        <f t="shared" si="176"/>
        <v>0</v>
      </c>
      <c r="L300">
        <f t="shared" si="176"/>
        <v>0.39687324170082788</v>
      </c>
      <c r="M300">
        <f t="shared" si="176"/>
        <v>0</v>
      </c>
      <c r="N300">
        <f t="shared" si="176"/>
        <v>0.39210972203141453</v>
      </c>
      <c r="O300">
        <f t="shared" si="176"/>
        <v>0.3841545994374414</v>
      </c>
      <c r="P300">
        <f t="shared" si="176"/>
        <v>0</v>
      </c>
      <c r="Q300">
        <f t="shared" si="176"/>
        <v>0</v>
      </c>
      <c r="R300">
        <f t="shared" si="176"/>
        <v>0.77871369658682121</v>
      </c>
      <c r="S300">
        <f t="shared" si="176"/>
        <v>2.3882051906908739</v>
      </c>
      <c r="T300">
        <f t="shared" si="122"/>
        <v>5.833496858219684</v>
      </c>
    </row>
    <row r="301" spans="1:20" x14ac:dyDescent="0.25">
      <c r="A301" s="4" t="s">
        <v>60</v>
      </c>
      <c r="B301">
        <f t="shared" si="120"/>
        <v>0.7722902266671815</v>
      </c>
      <c r="C301">
        <f t="shared" ref="C301:S301" si="177">C180*$D$242</f>
        <v>0.76329022988505746</v>
      </c>
      <c r="D301">
        <f t="shared" si="177"/>
        <v>0.35919540229885061</v>
      </c>
      <c r="E301">
        <f t="shared" si="177"/>
        <v>0.47892720306513414</v>
      </c>
      <c r="F301">
        <f t="shared" si="177"/>
        <v>0</v>
      </c>
      <c r="G301">
        <f t="shared" si="177"/>
        <v>1.1802134646962235</v>
      </c>
      <c r="H301">
        <f t="shared" si="177"/>
        <v>2.0620476798637721</v>
      </c>
      <c r="I301">
        <f t="shared" si="177"/>
        <v>1.243368700265252</v>
      </c>
      <c r="J301">
        <f t="shared" si="177"/>
        <v>4.4027093596059128</v>
      </c>
      <c r="K301">
        <f t="shared" si="177"/>
        <v>7.3114727682887537</v>
      </c>
      <c r="L301">
        <f t="shared" si="177"/>
        <v>12.303070492725663</v>
      </c>
      <c r="M301">
        <f t="shared" si="177"/>
        <v>17.13468760669171</v>
      </c>
      <c r="N301">
        <f t="shared" si="177"/>
        <v>27.447680542199013</v>
      </c>
      <c r="O301">
        <f t="shared" si="177"/>
        <v>35.726377747682051</v>
      </c>
      <c r="P301">
        <f t="shared" si="177"/>
        <v>40.281466642657804</v>
      </c>
      <c r="Q301">
        <f t="shared" si="177"/>
        <v>55.655420353982322</v>
      </c>
      <c r="R301">
        <f t="shared" si="177"/>
        <v>64.633236816706173</v>
      </c>
      <c r="S301">
        <f t="shared" si="177"/>
        <v>191.45444945371833</v>
      </c>
      <c r="T301">
        <f t="shared" si="122"/>
        <v>463.20990469099922</v>
      </c>
    </row>
    <row r="302" spans="1:20" x14ac:dyDescent="0.25">
      <c r="A302" t="s">
        <v>61</v>
      </c>
      <c r="B302">
        <f t="shared" si="120"/>
        <v>0</v>
      </c>
      <c r="C302">
        <f t="shared" ref="C302:S302" si="178">C181*$D$242</f>
        <v>0</v>
      </c>
      <c r="D302">
        <f t="shared" si="178"/>
        <v>0</v>
      </c>
      <c r="E302">
        <f t="shared" si="178"/>
        <v>0</v>
      </c>
      <c r="F302">
        <f t="shared" si="178"/>
        <v>0</v>
      </c>
      <c r="G302">
        <f t="shared" si="178"/>
        <v>0</v>
      </c>
      <c r="H302">
        <f t="shared" si="178"/>
        <v>0.41240953597275437</v>
      </c>
      <c r="I302">
        <f t="shared" si="178"/>
        <v>0.82891246684350128</v>
      </c>
      <c r="J302">
        <f t="shared" si="178"/>
        <v>0.40024630541871925</v>
      </c>
      <c r="K302">
        <f t="shared" si="178"/>
        <v>0</v>
      </c>
      <c r="L302">
        <f t="shared" si="178"/>
        <v>0</v>
      </c>
      <c r="M302">
        <f t="shared" si="178"/>
        <v>1.5576988733356092</v>
      </c>
      <c r="N302">
        <f t="shared" si="178"/>
        <v>0.78421944406282906</v>
      </c>
      <c r="O302">
        <f t="shared" si="178"/>
        <v>0</v>
      </c>
      <c r="P302">
        <f t="shared" si="178"/>
        <v>0.78216440082830652</v>
      </c>
      <c r="Q302">
        <f t="shared" si="178"/>
        <v>0</v>
      </c>
      <c r="R302">
        <f t="shared" si="178"/>
        <v>0</v>
      </c>
      <c r="S302">
        <f t="shared" si="178"/>
        <v>0.39803419844847893</v>
      </c>
      <c r="T302">
        <f t="shared" si="122"/>
        <v>5.163685224910199</v>
      </c>
    </row>
    <row r="303" spans="1:20" x14ac:dyDescent="0.25">
      <c r="A303" t="s">
        <v>62</v>
      </c>
      <c r="B303">
        <f t="shared" si="120"/>
        <v>0</v>
      </c>
      <c r="C303">
        <f t="shared" ref="C303:S303" si="179">C182*$D$242</f>
        <v>0</v>
      </c>
      <c r="D303">
        <f t="shared" si="179"/>
        <v>0</v>
      </c>
      <c r="E303">
        <f t="shared" si="179"/>
        <v>0</v>
      </c>
      <c r="F303">
        <f t="shared" si="179"/>
        <v>0</v>
      </c>
      <c r="G303">
        <f t="shared" si="179"/>
        <v>0</v>
      </c>
      <c r="H303">
        <f t="shared" si="179"/>
        <v>0</v>
      </c>
      <c r="I303">
        <f t="shared" si="179"/>
        <v>0</v>
      </c>
      <c r="J303">
        <f t="shared" si="179"/>
        <v>1.2007389162561577</v>
      </c>
      <c r="K303">
        <f t="shared" si="179"/>
        <v>1.2185787947147924</v>
      </c>
      <c r="L303">
        <f t="shared" si="179"/>
        <v>3.5718591753074511</v>
      </c>
      <c r="M303">
        <f t="shared" si="179"/>
        <v>3.5048224650051218</v>
      </c>
      <c r="N303">
        <f t="shared" si="179"/>
        <v>4.3132069423455608</v>
      </c>
      <c r="O303">
        <f t="shared" si="179"/>
        <v>7.6830919887488287</v>
      </c>
      <c r="P303">
        <f t="shared" si="179"/>
        <v>6.2573152066264521</v>
      </c>
      <c r="Q303">
        <f t="shared" si="179"/>
        <v>9.9795926151968271</v>
      </c>
      <c r="R303">
        <f t="shared" si="179"/>
        <v>16.352987628323245</v>
      </c>
      <c r="S303">
        <f t="shared" si="179"/>
        <v>53.734616790544663</v>
      </c>
      <c r="T303">
        <f t="shared" si="122"/>
        <v>107.81681052306909</v>
      </c>
    </row>
    <row r="304" spans="1:20" x14ac:dyDescent="0.25">
      <c r="A304" t="s">
        <v>63</v>
      </c>
      <c r="B304">
        <f t="shared" si="120"/>
        <v>0</v>
      </c>
      <c r="C304">
        <f t="shared" ref="C304:S304" si="180">C183*$D$242</f>
        <v>0</v>
      </c>
      <c r="D304">
        <f t="shared" si="180"/>
        <v>0</v>
      </c>
      <c r="E304">
        <f t="shared" si="180"/>
        <v>0</v>
      </c>
      <c r="F304">
        <f t="shared" si="180"/>
        <v>0</v>
      </c>
      <c r="G304">
        <f t="shared" si="180"/>
        <v>0.39340448823207452</v>
      </c>
      <c r="H304">
        <f t="shared" si="180"/>
        <v>0.82481907194550874</v>
      </c>
      <c r="I304">
        <f t="shared" si="180"/>
        <v>0</v>
      </c>
      <c r="J304">
        <f t="shared" si="180"/>
        <v>1.6009852216748768</v>
      </c>
      <c r="K304">
        <f t="shared" si="180"/>
        <v>2.0309646578579876</v>
      </c>
      <c r="L304">
        <f t="shared" si="180"/>
        <v>2.778112691905795</v>
      </c>
      <c r="M304">
        <f t="shared" si="180"/>
        <v>3.5048224650051218</v>
      </c>
      <c r="N304">
        <f t="shared" si="180"/>
        <v>8.234304162659706</v>
      </c>
      <c r="O304">
        <f t="shared" si="180"/>
        <v>11.908792582560681</v>
      </c>
      <c r="P304">
        <f t="shared" si="180"/>
        <v>14.861123615737828</v>
      </c>
      <c r="Q304">
        <f t="shared" si="180"/>
        <v>18.423863289594145</v>
      </c>
      <c r="R304">
        <f t="shared" si="180"/>
        <v>15.574273931736419</v>
      </c>
      <c r="S304">
        <f t="shared" si="180"/>
        <v>40.599488241744851</v>
      </c>
      <c r="T304">
        <f t="shared" si="122"/>
        <v>120.73495442065499</v>
      </c>
    </row>
    <row r="305" spans="1:20" x14ac:dyDescent="0.25">
      <c r="A305" t="s">
        <v>64</v>
      </c>
      <c r="B305">
        <f t="shared" si="120"/>
        <v>0</v>
      </c>
      <c r="C305">
        <f t="shared" ref="C305:S305" si="181">C184*$D$242</f>
        <v>0</v>
      </c>
      <c r="D305">
        <f t="shared" si="181"/>
        <v>0</v>
      </c>
      <c r="E305">
        <f t="shared" si="181"/>
        <v>0</v>
      </c>
      <c r="F305">
        <f t="shared" si="181"/>
        <v>0</v>
      </c>
      <c r="G305">
        <f t="shared" si="181"/>
        <v>0.39340448823207452</v>
      </c>
      <c r="H305">
        <f t="shared" si="181"/>
        <v>0.82481907194550874</v>
      </c>
      <c r="I305">
        <f t="shared" si="181"/>
        <v>0</v>
      </c>
      <c r="J305">
        <f t="shared" si="181"/>
        <v>1.6009852216748768</v>
      </c>
      <c r="K305">
        <f t="shared" si="181"/>
        <v>1.6247717262863894</v>
      </c>
      <c r="L305">
        <f t="shared" si="181"/>
        <v>1.9843662085041398</v>
      </c>
      <c r="M305">
        <f t="shared" si="181"/>
        <v>3.1153977466712197</v>
      </c>
      <c r="N305">
        <f t="shared" si="181"/>
        <v>8.234304162659706</v>
      </c>
      <c r="O305">
        <f t="shared" si="181"/>
        <v>11.908792582560681</v>
      </c>
      <c r="P305">
        <f t="shared" si="181"/>
        <v>14.470041415323669</v>
      </c>
      <c r="Q305">
        <f t="shared" si="181"/>
        <v>16.120880378394876</v>
      </c>
      <c r="R305">
        <f t="shared" si="181"/>
        <v>14.406203386856189</v>
      </c>
      <c r="S305">
        <f t="shared" si="181"/>
        <v>35.027009463466143</v>
      </c>
      <c r="T305">
        <f t="shared" si="122"/>
        <v>109.71097585257547</v>
      </c>
    </row>
    <row r="306" spans="1:20" x14ac:dyDescent="0.25">
      <c r="A306" t="s">
        <v>65</v>
      </c>
      <c r="B306">
        <f t="shared" si="120"/>
        <v>0.38614511333359075</v>
      </c>
      <c r="C306">
        <f t="shared" ref="C306:S306" si="182">C185*$D$242</f>
        <v>0.76329022988505746</v>
      </c>
      <c r="D306">
        <f t="shared" si="182"/>
        <v>0.35919540229885061</v>
      </c>
      <c r="E306">
        <f t="shared" si="182"/>
        <v>0</v>
      </c>
      <c r="F306">
        <f t="shared" si="182"/>
        <v>0</v>
      </c>
      <c r="G306">
        <f t="shared" si="182"/>
        <v>0.39340448823207452</v>
      </c>
      <c r="H306">
        <f t="shared" si="182"/>
        <v>0.41240953597275437</v>
      </c>
      <c r="I306">
        <f t="shared" si="182"/>
        <v>0.41445623342175064</v>
      </c>
      <c r="J306">
        <f t="shared" si="182"/>
        <v>0.40024630541871925</v>
      </c>
      <c r="K306">
        <f t="shared" si="182"/>
        <v>1.6247717262863894</v>
      </c>
      <c r="L306">
        <f t="shared" si="182"/>
        <v>3.1749859336066235</v>
      </c>
      <c r="M306">
        <f t="shared" si="182"/>
        <v>2.7259730283373167</v>
      </c>
      <c r="N306">
        <f t="shared" si="182"/>
        <v>4.7053166643769746</v>
      </c>
      <c r="O306">
        <f t="shared" si="182"/>
        <v>3.8415459943744139</v>
      </c>
      <c r="P306">
        <f t="shared" si="182"/>
        <v>7.4305618078689113</v>
      </c>
      <c r="Q306">
        <f t="shared" si="182"/>
        <v>7.6766097039975598</v>
      </c>
      <c r="R306">
        <f t="shared" si="182"/>
        <v>9.7339212073352641</v>
      </c>
      <c r="S306">
        <f t="shared" si="182"/>
        <v>31.046667478981359</v>
      </c>
      <c r="T306">
        <f t="shared" si="122"/>
        <v>75.089500853727614</v>
      </c>
    </row>
    <row r="307" spans="1:20" x14ac:dyDescent="0.25">
      <c r="A307" t="s">
        <v>66</v>
      </c>
      <c r="B307">
        <f t="shared" si="120"/>
        <v>0.38614511333359075</v>
      </c>
      <c r="C307">
        <f t="shared" ref="C307:S307" si="183">C186*$D$242</f>
        <v>0</v>
      </c>
      <c r="D307">
        <f t="shared" si="183"/>
        <v>0</v>
      </c>
      <c r="E307">
        <f t="shared" si="183"/>
        <v>0.47892720306513414</v>
      </c>
      <c r="F307">
        <f t="shared" si="183"/>
        <v>0</v>
      </c>
      <c r="G307">
        <f t="shared" si="183"/>
        <v>0</v>
      </c>
      <c r="H307">
        <f t="shared" si="183"/>
        <v>0.41240953597275437</v>
      </c>
      <c r="I307">
        <f t="shared" si="183"/>
        <v>0</v>
      </c>
      <c r="J307">
        <f t="shared" si="183"/>
        <v>0.8004926108374385</v>
      </c>
      <c r="K307">
        <f t="shared" si="183"/>
        <v>1.6247717262863894</v>
      </c>
      <c r="L307">
        <f t="shared" si="183"/>
        <v>1.9843662085041398</v>
      </c>
      <c r="M307">
        <f t="shared" si="183"/>
        <v>5.841370775008536</v>
      </c>
      <c r="N307">
        <f t="shared" si="183"/>
        <v>9.4106333287539492</v>
      </c>
      <c r="O307">
        <f t="shared" si="183"/>
        <v>11.524637983123244</v>
      </c>
      <c r="P307">
        <f t="shared" si="183"/>
        <v>8.994890609525525</v>
      </c>
      <c r="Q307">
        <f t="shared" si="183"/>
        <v>18.040032804394269</v>
      </c>
      <c r="R307">
        <f t="shared" si="183"/>
        <v>20.246556111257345</v>
      </c>
      <c r="S307">
        <f t="shared" si="183"/>
        <v>63.685471751756644</v>
      </c>
      <c r="T307">
        <f t="shared" si="122"/>
        <v>143.43070576181896</v>
      </c>
    </row>
    <row r="308" spans="1:20" x14ac:dyDescent="0.25">
      <c r="A308" t="s">
        <v>67</v>
      </c>
      <c r="B308">
        <f t="shared" si="120"/>
        <v>0</v>
      </c>
      <c r="C308">
        <f t="shared" ref="C308:S308" si="184">C187*$D$242</f>
        <v>0</v>
      </c>
      <c r="D308">
        <f t="shared" si="184"/>
        <v>0</v>
      </c>
      <c r="E308">
        <f t="shared" si="184"/>
        <v>0</v>
      </c>
      <c r="F308">
        <f t="shared" si="184"/>
        <v>0</v>
      </c>
      <c r="G308">
        <f t="shared" si="184"/>
        <v>0</v>
      </c>
      <c r="H308">
        <f t="shared" si="184"/>
        <v>0</v>
      </c>
      <c r="I308">
        <f t="shared" si="184"/>
        <v>0</v>
      </c>
      <c r="J308">
        <f t="shared" si="184"/>
        <v>0</v>
      </c>
      <c r="K308">
        <f t="shared" si="184"/>
        <v>0</v>
      </c>
      <c r="L308">
        <f t="shared" si="184"/>
        <v>0</v>
      </c>
      <c r="M308">
        <f t="shared" si="184"/>
        <v>0</v>
      </c>
      <c r="N308">
        <f t="shared" si="184"/>
        <v>0</v>
      </c>
      <c r="O308">
        <f t="shared" si="184"/>
        <v>0</v>
      </c>
      <c r="P308">
        <f t="shared" si="184"/>
        <v>0</v>
      </c>
      <c r="Q308">
        <f t="shared" si="184"/>
        <v>0.38383048519987795</v>
      </c>
      <c r="R308">
        <f t="shared" si="184"/>
        <v>0.38935684829341061</v>
      </c>
      <c r="S308">
        <f t="shared" si="184"/>
        <v>0</v>
      </c>
      <c r="T308">
        <f t="shared" si="122"/>
        <v>0.77318733349328861</v>
      </c>
    </row>
    <row r="309" spans="1:20" x14ac:dyDescent="0.25">
      <c r="A309" t="s">
        <v>68</v>
      </c>
      <c r="B309">
        <f t="shared" si="120"/>
        <v>0</v>
      </c>
      <c r="C309">
        <f t="shared" ref="C309:S309" si="185">C188*$D$242</f>
        <v>0</v>
      </c>
      <c r="D309">
        <f t="shared" si="185"/>
        <v>0</v>
      </c>
      <c r="E309">
        <f t="shared" si="185"/>
        <v>0</v>
      </c>
      <c r="F309">
        <f t="shared" si="185"/>
        <v>0</v>
      </c>
      <c r="G309">
        <f t="shared" si="185"/>
        <v>0.39340448823207452</v>
      </c>
      <c r="H309">
        <f t="shared" si="185"/>
        <v>0</v>
      </c>
      <c r="I309">
        <f t="shared" si="185"/>
        <v>0</v>
      </c>
      <c r="J309">
        <f t="shared" si="185"/>
        <v>0</v>
      </c>
      <c r="K309">
        <f t="shared" si="185"/>
        <v>0.81238586314319483</v>
      </c>
      <c r="L309">
        <f t="shared" si="185"/>
        <v>0.79374648340165577</v>
      </c>
      <c r="M309">
        <f t="shared" si="185"/>
        <v>0</v>
      </c>
      <c r="N309">
        <f t="shared" si="185"/>
        <v>0</v>
      </c>
      <c r="O309">
        <f t="shared" si="185"/>
        <v>0.7683091988748828</v>
      </c>
      <c r="P309">
        <f t="shared" si="185"/>
        <v>1.9554110020707667</v>
      </c>
      <c r="Q309">
        <f t="shared" si="185"/>
        <v>1.1514914555996341</v>
      </c>
      <c r="R309">
        <f t="shared" si="185"/>
        <v>2.3361410897604635</v>
      </c>
      <c r="S309">
        <f t="shared" si="185"/>
        <v>1.9901709922423951</v>
      </c>
      <c r="T309">
        <f t="shared" si="122"/>
        <v>10.201060573325067</v>
      </c>
    </row>
    <row r="310" spans="1:20" x14ac:dyDescent="0.25">
      <c r="A310" s="4" t="s">
        <v>69</v>
      </c>
      <c r="B310">
        <f t="shared" ref="B310:B359" si="186">B189*$D$241</f>
        <v>0.7722902266671815</v>
      </c>
      <c r="C310">
        <f t="shared" ref="C310:S310" si="187">C189*$D$242</f>
        <v>1.5265804597701147</v>
      </c>
      <c r="D310">
        <f t="shared" si="187"/>
        <v>0</v>
      </c>
      <c r="E310">
        <f t="shared" si="187"/>
        <v>0.47892720306513414</v>
      </c>
      <c r="F310">
        <f t="shared" si="187"/>
        <v>0</v>
      </c>
      <c r="G310">
        <f t="shared" si="187"/>
        <v>0.39340448823207452</v>
      </c>
      <c r="H310">
        <f t="shared" si="187"/>
        <v>0</v>
      </c>
      <c r="I310">
        <f t="shared" si="187"/>
        <v>1.243368700265252</v>
      </c>
      <c r="J310">
        <f t="shared" si="187"/>
        <v>0</v>
      </c>
      <c r="K310">
        <f t="shared" si="187"/>
        <v>0.81238586314319483</v>
      </c>
      <c r="L310">
        <f t="shared" si="187"/>
        <v>2.778112691905795</v>
      </c>
      <c r="M310">
        <f t="shared" si="187"/>
        <v>3.5048224650051218</v>
      </c>
      <c r="N310">
        <f t="shared" si="187"/>
        <v>5.0974263864083893</v>
      </c>
      <c r="O310">
        <f t="shared" si="187"/>
        <v>6.530628190436504</v>
      </c>
      <c r="P310">
        <f t="shared" si="187"/>
        <v>13.296794814081208</v>
      </c>
      <c r="Q310">
        <f t="shared" si="187"/>
        <v>13.817897467195607</v>
      </c>
      <c r="R310">
        <f t="shared" si="187"/>
        <v>20.246556111257345</v>
      </c>
      <c r="S310">
        <f t="shared" si="187"/>
        <v>73.23829251452014</v>
      </c>
      <c r="T310">
        <f t="shared" ref="T310:T360" si="188">SUM(B310:S310)</f>
        <v>143.73748758195308</v>
      </c>
    </row>
    <row r="311" spans="1:20" x14ac:dyDescent="0.25">
      <c r="A311" t="s">
        <v>131</v>
      </c>
      <c r="B311">
        <f t="shared" si="186"/>
        <v>0</v>
      </c>
      <c r="C311">
        <f t="shared" ref="C311:S311" si="189">C190*$D$242</f>
        <v>0</v>
      </c>
      <c r="D311">
        <f t="shared" si="189"/>
        <v>0</v>
      </c>
      <c r="E311">
        <f t="shared" si="189"/>
        <v>0</v>
      </c>
      <c r="F311">
        <f t="shared" si="189"/>
        <v>0</v>
      </c>
      <c r="G311">
        <f t="shared" si="189"/>
        <v>0</v>
      </c>
      <c r="H311">
        <f t="shared" si="189"/>
        <v>0</v>
      </c>
      <c r="I311">
        <f t="shared" si="189"/>
        <v>0</v>
      </c>
      <c r="J311">
        <f t="shared" si="189"/>
        <v>0</v>
      </c>
      <c r="K311">
        <f t="shared" si="189"/>
        <v>0</v>
      </c>
      <c r="L311">
        <f t="shared" si="189"/>
        <v>0</v>
      </c>
      <c r="M311">
        <f t="shared" si="189"/>
        <v>0</v>
      </c>
      <c r="N311">
        <f t="shared" si="189"/>
        <v>0</v>
      </c>
      <c r="O311">
        <f t="shared" si="189"/>
        <v>0</v>
      </c>
      <c r="P311">
        <f t="shared" si="189"/>
        <v>0</v>
      </c>
      <c r="Q311">
        <f t="shared" si="189"/>
        <v>0</v>
      </c>
      <c r="R311">
        <f t="shared" si="189"/>
        <v>0</v>
      </c>
      <c r="S311">
        <f t="shared" si="189"/>
        <v>1.1941025953454369</v>
      </c>
      <c r="T311">
        <f t="shared" si="188"/>
        <v>1.1941025953454369</v>
      </c>
    </row>
    <row r="312" spans="1:20" x14ac:dyDescent="0.25">
      <c r="A312" t="s">
        <v>70</v>
      </c>
      <c r="B312">
        <f t="shared" si="186"/>
        <v>0</v>
      </c>
      <c r="C312">
        <f t="shared" ref="C312:S312" si="190">C191*$D$242</f>
        <v>1.1449353448275863</v>
      </c>
      <c r="D312">
        <f t="shared" si="190"/>
        <v>0</v>
      </c>
      <c r="E312">
        <f t="shared" si="190"/>
        <v>0.47892720306513414</v>
      </c>
      <c r="F312">
        <f t="shared" si="190"/>
        <v>0</v>
      </c>
      <c r="G312">
        <f t="shared" si="190"/>
        <v>0.39340448823207452</v>
      </c>
      <c r="H312">
        <f t="shared" si="190"/>
        <v>0</v>
      </c>
      <c r="I312">
        <f t="shared" si="190"/>
        <v>0.41445623342175064</v>
      </c>
      <c r="J312">
        <f t="shared" si="190"/>
        <v>0</v>
      </c>
      <c r="K312">
        <f t="shared" si="190"/>
        <v>0.81238586314319483</v>
      </c>
      <c r="L312">
        <f t="shared" si="190"/>
        <v>1.5874929668033113</v>
      </c>
      <c r="M312">
        <f t="shared" si="190"/>
        <v>0.77884943666780471</v>
      </c>
      <c r="N312">
        <f t="shared" si="190"/>
        <v>2.7447680542199016</v>
      </c>
      <c r="O312">
        <f t="shared" si="190"/>
        <v>1.9207729971872074</v>
      </c>
      <c r="P312">
        <f t="shared" si="190"/>
        <v>6.6483974070406058</v>
      </c>
      <c r="Q312">
        <f t="shared" si="190"/>
        <v>6.5251182483979262</v>
      </c>
      <c r="R312">
        <f t="shared" si="190"/>
        <v>12.459419145389143</v>
      </c>
      <c r="S312">
        <f t="shared" si="190"/>
        <v>49.356240607611404</v>
      </c>
      <c r="T312">
        <f t="shared" si="188"/>
        <v>85.265167996007051</v>
      </c>
    </row>
    <row r="313" spans="1:20" x14ac:dyDescent="0.25">
      <c r="A313" t="s">
        <v>71</v>
      </c>
      <c r="B313">
        <f t="shared" si="186"/>
        <v>0</v>
      </c>
      <c r="C313">
        <f t="shared" ref="C313:S313" si="191">C192*$D$242</f>
        <v>0</v>
      </c>
      <c r="D313">
        <f t="shared" si="191"/>
        <v>0</v>
      </c>
      <c r="E313">
        <f t="shared" si="191"/>
        <v>0</v>
      </c>
      <c r="F313">
        <f t="shared" si="191"/>
        <v>0</v>
      </c>
      <c r="G313">
        <f t="shared" si="191"/>
        <v>0</v>
      </c>
      <c r="H313">
        <f t="shared" si="191"/>
        <v>0</v>
      </c>
      <c r="I313">
        <f t="shared" si="191"/>
        <v>0.41445623342175064</v>
      </c>
      <c r="J313">
        <f t="shared" si="191"/>
        <v>0</v>
      </c>
      <c r="K313">
        <f t="shared" si="191"/>
        <v>0</v>
      </c>
      <c r="L313">
        <f t="shared" si="191"/>
        <v>0.39687324170082788</v>
      </c>
      <c r="M313">
        <f t="shared" si="191"/>
        <v>0.77884943666780471</v>
      </c>
      <c r="N313">
        <f t="shared" si="191"/>
        <v>1.1763291660942437</v>
      </c>
      <c r="O313">
        <f t="shared" si="191"/>
        <v>1.9207729971872074</v>
      </c>
      <c r="P313">
        <f t="shared" si="191"/>
        <v>4.6929864049698393</v>
      </c>
      <c r="Q313">
        <f t="shared" si="191"/>
        <v>4.9897963075984135</v>
      </c>
      <c r="R313">
        <f t="shared" si="191"/>
        <v>6.6190664209879806</v>
      </c>
      <c r="S313">
        <f t="shared" si="191"/>
        <v>14.329231144145243</v>
      </c>
      <c r="T313">
        <f t="shared" si="188"/>
        <v>35.318361352773309</v>
      </c>
    </row>
    <row r="314" spans="1:20" x14ac:dyDescent="0.25">
      <c r="A314" t="s">
        <v>72</v>
      </c>
      <c r="B314">
        <f t="shared" si="186"/>
        <v>0</v>
      </c>
      <c r="C314">
        <f t="shared" ref="C314:S314" si="192">C193*$D$242</f>
        <v>0</v>
      </c>
      <c r="D314">
        <f t="shared" si="192"/>
        <v>0</v>
      </c>
      <c r="E314">
        <f t="shared" si="192"/>
        <v>0</v>
      </c>
      <c r="F314">
        <f t="shared" si="192"/>
        <v>0</v>
      </c>
      <c r="G314">
        <f t="shared" si="192"/>
        <v>0</v>
      </c>
      <c r="H314">
        <f t="shared" si="192"/>
        <v>0</v>
      </c>
      <c r="I314">
        <f t="shared" si="192"/>
        <v>0.41445623342175064</v>
      </c>
      <c r="J314">
        <f t="shared" si="192"/>
        <v>0</v>
      </c>
      <c r="K314">
        <f t="shared" si="192"/>
        <v>0</v>
      </c>
      <c r="L314">
        <f t="shared" si="192"/>
        <v>0</v>
      </c>
      <c r="M314">
        <f t="shared" si="192"/>
        <v>0</v>
      </c>
      <c r="N314">
        <f t="shared" si="192"/>
        <v>0</v>
      </c>
      <c r="O314">
        <f t="shared" si="192"/>
        <v>0.3841545994374414</v>
      </c>
      <c r="P314">
        <f t="shared" si="192"/>
        <v>0.39108220041415326</v>
      </c>
      <c r="Q314">
        <f t="shared" si="192"/>
        <v>0.38383048519987795</v>
      </c>
      <c r="R314">
        <f t="shared" si="192"/>
        <v>0.77871369658682121</v>
      </c>
      <c r="S314">
        <f t="shared" si="192"/>
        <v>1.1941025953454369</v>
      </c>
      <c r="T314">
        <f t="shared" si="188"/>
        <v>3.5463398104054815</v>
      </c>
    </row>
    <row r="315" spans="1:20" x14ac:dyDescent="0.25">
      <c r="A315" t="s">
        <v>73</v>
      </c>
      <c r="B315">
        <f t="shared" si="186"/>
        <v>0.7722902266671815</v>
      </c>
      <c r="C315">
        <f t="shared" ref="C315:S315" si="193">C194*$D$242</f>
        <v>0.38164511494252873</v>
      </c>
      <c r="D315">
        <f t="shared" si="193"/>
        <v>0</v>
      </c>
      <c r="E315">
        <f t="shared" si="193"/>
        <v>0</v>
      </c>
      <c r="F315">
        <f t="shared" si="193"/>
        <v>0</v>
      </c>
      <c r="G315">
        <f t="shared" si="193"/>
        <v>0</v>
      </c>
      <c r="H315">
        <f t="shared" si="193"/>
        <v>0</v>
      </c>
      <c r="I315">
        <f t="shared" si="193"/>
        <v>0.41445623342175064</v>
      </c>
      <c r="J315">
        <f t="shared" si="193"/>
        <v>0</v>
      </c>
      <c r="K315">
        <f t="shared" si="193"/>
        <v>0</v>
      </c>
      <c r="L315">
        <f t="shared" si="193"/>
        <v>0.79374648340165577</v>
      </c>
      <c r="M315">
        <f t="shared" si="193"/>
        <v>1.9471235916695124</v>
      </c>
      <c r="N315">
        <f t="shared" si="193"/>
        <v>1.1763291660942437</v>
      </c>
      <c r="O315">
        <f t="shared" si="193"/>
        <v>2.6890821960620896</v>
      </c>
      <c r="P315">
        <f t="shared" si="193"/>
        <v>1.9554110020707667</v>
      </c>
      <c r="Q315">
        <f t="shared" si="193"/>
        <v>2.3029829111992681</v>
      </c>
      <c r="R315">
        <f t="shared" si="193"/>
        <v>1.1680705448802318</v>
      </c>
      <c r="S315">
        <f t="shared" si="193"/>
        <v>8.3587181674180577</v>
      </c>
      <c r="T315">
        <f t="shared" si="188"/>
        <v>21.959855637827289</v>
      </c>
    </row>
    <row r="316" spans="1:20" x14ac:dyDescent="0.25">
      <c r="A316" s="4" t="s">
        <v>74</v>
      </c>
      <c r="B316">
        <f t="shared" si="186"/>
        <v>0</v>
      </c>
      <c r="C316">
        <f t="shared" ref="C316:S316" si="194">C195*$D$242</f>
        <v>0</v>
      </c>
      <c r="D316">
        <f t="shared" si="194"/>
        <v>0</v>
      </c>
      <c r="E316">
        <f t="shared" si="194"/>
        <v>0</v>
      </c>
      <c r="F316">
        <f t="shared" si="194"/>
        <v>0.38682581786030057</v>
      </c>
      <c r="G316">
        <f t="shared" si="194"/>
        <v>0</v>
      </c>
      <c r="H316">
        <f t="shared" si="194"/>
        <v>0.41240953597275437</v>
      </c>
      <c r="I316">
        <f t="shared" si="194"/>
        <v>3.3156498673740056</v>
      </c>
      <c r="J316">
        <f t="shared" si="194"/>
        <v>1.2007389162561577</v>
      </c>
      <c r="K316">
        <f t="shared" si="194"/>
        <v>2.4371575894295847</v>
      </c>
      <c r="L316">
        <f t="shared" si="194"/>
        <v>2.778112691905795</v>
      </c>
      <c r="M316">
        <f t="shared" si="194"/>
        <v>1.9471235916695124</v>
      </c>
      <c r="N316">
        <f t="shared" si="194"/>
        <v>2.7447680542199016</v>
      </c>
      <c r="O316">
        <f t="shared" si="194"/>
        <v>4.609855193249297</v>
      </c>
      <c r="P316">
        <f t="shared" si="194"/>
        <v>7.0394796074547594</v>
      </c>
      <c r="Q316">
        <f t="shared" si="194"/>
        <v>7.2927792187976808</v>
      </c>
      <c r="R316">
        <f t="shared" si="194"/>
        <v>8.1764938141616224</v>
      </c>
      <c r="S316">
        <f t="shared" si="194"/>
        <v>15.523333739490679</v>
      </c>
      <c r="T316">
        <f t="shared" si="188"/>
        <v>57.864727637842059</v>
      </c>
    </row>
    <row r="317" spans="1:20" x14ac:dyDescent="0.25">
      <c r="A317" t="s">
        <v>111</v>
      </c>
      <c r="B317">
        <f t="shared" si="186"/>
        <v>0</v>
      </c>
      <c r="C317">
        <f t="shared" ref="C317:S317" si="195">C196*$D$242</f>
        <v>0</v>
      </c>
      <c r="D317">
        <f t="shared" si="195"/>
        <v>0</v>
      </c>
      <c r="E317">
        <f t="shared" si="195"/>
        <v>0</v>
      </c>
      <c r="F317">
        <f t="shared" si="195"/>
        <v>0</v>
      </c>
      <c r="G317">
        <f t="shared" si="195"/>
        <v>0</v>
      </c>
      <c r="H317">
        <f t="shared" si="195"/>
        <v>0</v>
      </c>
      <c r="I317">
        <f t="shared" si="195"/>
        <v>0</v>
      </c>
      <c r="J317">
        <f t="shared" si="195"/>
        <v>0</v>
      </c>
      <c r="K317">
        <f t="shared" si="195"/>
        <v>0</v>
      </c>
      <c r="L317">
        <f t="shared" si="195"/>
        <v>0.39687324170082788</v>
      </c>
      <c r="M317">
        <f t="shared" si="195"/>
        <v>0.38942471833390235</v>
      </c>
      <c r="N317">
        <f t="shared" si="195"/>
        <v>0</v>
      </c>
      <c r="O317">
        <f t="shared" si="195"/>
        <v>0.3841545994374414</v>
      </c>
      <c r="P317">
        <f t="shared" si="195"/>
        <v>0</v>
      </c>
      <c r="Q317">
        <f t="shared" si="195"/>
        <v>0</v>
      </c>
      <c r="R317">
        <f t="shared" si="195"/>
        <v>0</v>
      </c>
      <c r="S317">
        <f t="shared" si="195"/>
        <v>0.39803419844847893</v>
      </c>
      <c r="T317">
        <f t="shared" si="188"/>
        <v>1.5684867579206505</v>
      </c>
    </row>
    <row r="318" spans="1:20" x14ac:dyDescent="0.25">
      <c r="A318" t="s">
        <v>112</v>
      </c>
      <c r="B318">
        <f t="shared" si="186"/>
        <v>0</v>
      </c>
      <c r="C318">
        <f t="shared" ref="C318:S318" si="196">C197*$D$242</f>
        <v>0</v>
      </c>
      <c r="D318">
        <f t="shared" si="196"/>
        <v>0</v>
      </c>
      <c r="E318">
        <f t="shared" si="196"/>
        <v>0</v>
      </c>
      <c r="F318">
        <f t="shared" si="196"/>
        <v>0</v>
      </c>
      <c r="G318">
        <f t="shared" si="196"/>
        <v>0</v>
      </c>
      <c r="H318">
        <f t="shared" si="196"/>
        <v>0</v>
      </c>
      <c r="I318">
        <f t="shared" si="196"/>
        <v>0.41445623342175064</v>
      </c>
      <c r="J318">
        <f t="shared" si="196"/>
        <v>0</v>
      </c>
      <c r="K318">
        <f t="shared" si="196"/>
        <v>0</v>
      </c>
      <c r="L318">
        <f t="shared" si="196"/>
        <v>0</v>
      </c>
      <c r="M318">
        <f t="shared" si="196"/>
        <v>0</v>
      </c>
      <c r="N318">
        <f t="shared" si="196"/>
        <v>0</v>
      </c>
      <c r="O318">
        <f t="shared" si="196"/>
        <v>0</v>
      </c>
      <c r="P318">
        <f t="shared" si="196"/>
        <v>0</v>
      </c>
      <c r="Q318">
        <f t="shared" si="196"/>
        <v>1.1514914555996341</v>
      </c>
      <c r="R318">
        <f t="shared" si="196"/>
        <v>0.38935684829341061</v>
      </c>
      <c r="S318">
        <f t="shared" si="196"/>
        <v>0</v>
      </c>
      <c r="T318">
        <f t="shared" si="188"/>
        <v>1.9553045373147955</v>
      </c>
    </row>
    <row r="319" spans="1:20" x14ac:dyDescent="0.25">
      <c r="A319" t="s">
        <v>75</v>
      </c>
      <c r="B319">
        <f t="shared" si="186"/>
        <v>0</v>
      </c>
      <c r="C319">
        <f t="shared" ref="C319:S319" si="197">C198*$D$242</f>
        <v>0</v>
      </c>
      <c r="D319">
        <f t="shared" si="197"/>
        <v>0</v>
      </c>
      <c r="E319">
        <f t="shared" si="197"/>
        <v>0</v>
      </c>
      <c r="F319">
        <f t="shared" si="197"/>
        <v>0.38682581786030057</v>
      </c>
      <c r="G319">
        <f t="shared" si="197"/>
        <v>0</v>
      </c>
      <c r="H319">
        <f t="shared" si="197"/>
        <v>0.41240953597275437</v>
      </c>
      <c r="I319">
        <f t="shared" si="197"/>
        <v>1.243368700265252</v>
      </c>
      <c r="J319">
        <f t="shared" si="197"/>
        <v>0</v>
      </c>
      <c r="K319">
        <f t="shared" si="197"/>
        <v>0.81238586314319483</v>
      </c>
      <c r="L319">
        <f t="shared" si="197"/>
        <v>0.79374648340165577</v>
      </c>
      <c r="M319">
        <f t="shared" si="197"/>
        <v>0.38942471833390235</v>
      </c>
      <c r="N319">
        <f t="shared" si="197"/>
        <v>1.5684388881256579</v>
      </c>
      <c r="O319">
        <f t="shared" si="197"/>
        <v>1.5366183977497654</v>
      </c>
      <c r="P319">
        <f t="shared" si="197"/>
        <v>1.5643288016566128</v>
      </c>
      <c r="Q319">
        <f t="shared" si="197"/>
        <v>1.9191524259993902</v>
      </c>
      <c r="R319">
        <f t="shared" si="197"/>
        <v>1.5574273931736422</v>
      </c>
      <c r="S319">
        <f t="shared" si="197"/>
        <v>4.3783761829332697</v>
      </c>
      <c r="T319">
        <f t="shared" si="188"/>
        <v>16.562503208615396</v>
      </c>
    </row>
    <row r="320" spans="1:20" x14ac:dyDescent="0.25">
      <c r="A320" t="s">
        <v>76</v>
      </c>
      <c r="B320">
        <f t="shared" si="186"/>
        <v>0</v>
      </c>
      <c r="C320">
        <f t="shared" ref="C320:S320" si="198">C199*$D$242</f>
        <v>0</v>
      </c>
      <c r="D320">
        <f t="shared" si="198"/>
        <v>0</v>
      </c>
      <c r="E320">
        <f t="shared" si="198"/>
        <v>0</v>
      </c>
      <c r="F320">
        <f t="shared" si="198"/>
        <v>0</v>
      </c>
      <c r="G320">
        <f t="shared" si="198"/>
        <v>0</v>
      </c>
      <c r="H320">
        <f t="shared" si="198"/>
        <v>0</v>
      </c>
      <c r="I320">
        <f t="shared" si="198"/>
        <v>0.82891246684350128</v>
      </c>
      <c r="J320">
        <f t="shared" si="198"/>
        <v>0</v>
      </c>
      <c r="K320">
        <f t="shared" si="198"/>
        <v>0.40619293157159742</v>
      </c>
      <c r="L320">
        <f t="shared" si="198"/>
        <v>0</v>
      </c>
      <c r="M320">
        <f t="shared" si="198"/>
        <v>0.38942471833390235</v>
      </c>
      <c r="N320">
        <f t="shared" si="198"/>
        <v>0</v>
      </c>
      <c r="O320">
        <f t="shared" si="198"/>
        <v>0</v>
      </c>
      <c r="P320">
        <f t="shared" si="198"/>
        <v>0</v>
      </c>
      <c r="Q320">
        <f t="shared" si="198"/>
        <v>0</v>
      </c>
      <c r="R320">
        <f t="shared" si="198"/>
        <v>0</v>
      </c>
      <c r="S320">
        <f t="shared" si="198"/>
        <v>0</v>
      </c>
      <c r="T320">
        <f t="shared" si="188"/>
        <v>1.6245301167490009</v>
      </c>
    </row>
    <row r="321" spans="1:20" x14ac:dyDescent="0.25">
      <c r="A321" t="s">
        <v>77</v>
      </c>
      <c r="B321">
        <f t="shared" si="186"/>
        <v>0</v>
      </c>
      <c r="C321">
        <f t="shared" ref="C321:S321" si="199">C200*$D$242</f>
        <v>0</v>
      </c>
      <c r="D321">
        <f t="shared" si="199"/>
        <v>0</v>
      </c>
      <c r="E321">
        <f t="shared" si="199"/>
        <v>0</v>
      </c>
      <c r="F321">
        <f t="shared" si="199"/>
        <v>0</v>
      </c>
      <c r="G321">
        <f t="shared" si="199"/>
        <v>0</v>
      </c>
      <c r="H321">
        <f t="shared" si="199"/>
        <v>0</v>
      </c>
      <c r="I321">
        <f t="shared" si="199"/>
        <v>0.41445623342175064</v>
      </c>
      <c r="J321">
        <f t="shared" si="199"/>
        <v>0</v>
      </c>
      <c r="K321">
        <f t="shared" si="199"/>
        <v>0</v>
      </c>
      <c r="L321">
        <f t="shared" si="199"/>
        <v>0</v>
      </c>
      <c r="M321">
        <f t="shared" si="199"/>
        <v>0</v>
      </c>
      <c r="N321">
        <f t="shared" si="199"/>
        <v>0</v>
      </c>
      <c r="O321">
        <f t="shared" si="199"/>
        <v>0.3841545994374414</v>
      </c>
      <c r="P321">
        <f t="shared" si="199"/>
        <v>0</v>
      </c>
      <c r="Q321">
        <f t="shared" si="199"/>
        <v>0.38383048519987795</v>
      </c>
      <c r="R321">
        <f t="shared" si="199"/>
        <v>0.38935684829341061</v>
      </c>
      <c r="S321">
        <f t="shared" si="199"/>
        <v>1.1941025953454369</v>
      </c>
      <c r="T321">
        <f t="shared" si="188"/>
        <v>2.7659007616979174</v>
      </c>
    </row>
    <row r="322" spans="1:20" x14ac:dyDescent="0.25">
      <c r="A322" t="s">
        <v>78</v>
      </c>
      <c r="B322">
        <f t="shared" si="186"/>
        <v>0</v>
      </c>
      <c r="C322">
        <f t="shared" ref="C322:S322" si="200">C201*$D$242</f>
        <v>0</v>
      </c>
      <c r="D322">
        <f t="shared" si="200"/>
        <v>0</v>
      </c>
      <c r="E322">
        <f t="shared" si="200"/>
        <v>0</v>
      </c>
      <c r="F322">
        <f t="shared" si="200"/>
        <v>0.38682581786030057</v>
      </c>
      <c r="G322">
        <f t="shared" si="200"/>
        <v>0</v>
      </c>
      <c r="H322">
        <f t="shared" si="200"/>
        <v>0.41240953597275437</v>
      </c>
      <c r="I322">
        <f t="shared" si="200"/>
        <v>0</v>
      </c>
      <c r="J322">
        <f t="shared" si="200"/>
        <v>0</v>
      </c>
      <c r="K322">
        <f t="shared" si="200"/>
        <v>0.40619293157159742</v>
      </c>
      <c r="L322">
        <f t="shared" si="200"/>
        <v>0.79374648340165577</v>
      </c>
      <c r="M322">
        <f t="shared" si="200"/>
        <v>0</v>
      </c>
      <c r="N322">
        <f t="shared" si="200"/>
        <v>1.5684388881256579</v>
      </c>
      <c r="O322">
        <f t="shared" si="200"/>
        <v>1.1524637983123243</v>
      </c>
      <c r="P322">
        <f t="shared" si="200"/>
        <v>1.5643288016566128</v>
      </c>
      <c r="Q322">
        <f t="shared" si="200"/>
        <v>1.5353219407995116</v>
      </c>
      <c r="R322">
        <f t="shared" si="200"/>
        <v>1.1680705448802318</v>
      </c>
      <c r="S322">
        <f t="shared" si="200"/>
        <v>3.1842735875878319</v>
      </c>
      <c r="T322">
        <f t="shared" si="188"/>
        <v>12.172072330168479</v>
      </c>
    </row>
    <row r="323" spans="1:20" x14ac:dyDescent="0.25">
      <c r="A323" t="s">
        <v>79</v>
      </c>
      <c r="B323">
        <f t="shared" si="186"/>
        <v>0</v>
      </c>
      <c r="C323">
        <f t="shared" ref="C323:S323" si="201">C202*$D$242</f>
        <v>0</v>
      </c>
      <c r="D323">
        <f t="shared" si="201"/>
        <v>0</v>
      </c>
      <c r="E323">
        <f t="shared" si="201"/>
        <v>0</v>
      </c>
      <c r="F323">
        <f t="shared" si="201"/>
        <v>0</v>
      </c>
      <c r="G323">
        <f t="shared" si="201"/>
        <v>0</v>
      </c>
      <c r="H323">
        <f t="shared" si="201"/>
        <v>0</v>
      </c>
      <c r="I323">
        <f t="shared" si="201"/>
        <v>0</v>
      </c>
      <c r="J323">
        <f t="shared" si="201"/>
        <v>0</v>
      </c>
      <c r="K323">
        <f t="shared" si="201"/>
        <v>0</v>
      </c>
      <c r="L323">
        <f t="shared" si="201"/>
        <v>0</v>
      </c>
      <c r="M323">
        <f t="shared" si="201"/>
        <v>0</v>
      </c>
      <c r="N323">
        <f t="shared" si="201"/>
        <v>0</v>
      </c>
      <c r="O323">
        <f t="shared" si="201"/>
        <v>0</v>
      </c>
      <c r="P323">
        <f t="shared" si="201"/>
        <v>0.78216440082830652</v>
      </c>
      <c r="Q323">
        <f t="shared" si="201"/>
        <v>0</v>
      </c>
      <c r="R323">
        <f t="shared" si="201"/>
        <v>0.38935684829341061</v>
      </c>
      <c r="S323">
        <f t="shared" si="201"/>
        <v>0</v>
      </c>
      <c r="T323">
        <f t="shared" si="188"/>
        <v>1.1715212491217171</v>
      </c>
    </row>
    <row r="324" spans="1:20" x14ac:dyDescent="0.25">
      <c r="A324" t="s">
        <v>80</v>
      </c>
      <c r="B324">
        <f t="shared" si="186"/>
        <v>0</v>
      </c>
      <c r="C324">
        <f t="shared" ref="C324:S324" si="202">C203*$D$242</f>
        <v>0</v>
      </c>
      <c r="D324">
        <f t="shared" si="202"/>
        <v>0</v>
      </c>
      <c r="E324">
        <f t="shared" si="202"/>
        <v>0</v>
      </c>
      <c r="F324">
        <f t="shared" si="202"/>
        <v>0</v>
      </c>
      <c r="G324">
        <f t="shared" si="202"/>
        <v>0</v>
      </c>
      <c r="H324">
        <f t="shared" si="202"/>
        <v>0</v>
      </c>
      <c r="I324">
        <f t="shared" si="202"/>
        <v>1.6578249336870021</v>
      </c>
      <c r="J324">
        <f t="shared" si="202"/>
        <v>1.2007389162561577</v>
      </c>
      <c r="K324">
        <f t="shared" si="202"/>
        <v>1.6247717262863894</v>
      </c>
      <c r="L324">
        <f t="shared" si="202"/>
        <v>1.5874929668033113</v>
      </c>
      <c r="M324">
        <f t="shared" si="202"/>
        <v>1.1682741550017073</v>
      </c>
      <c r="N324">
        <f t="shared" si="202"/>
        <v>1.1763291660942437</v>
      </c>
      <c r="O324">
        <f t="shared" si="202"/>
        <v>2.6890821960620896</v>
      </c>
      <c r="P324">
        <f t="shared" si="202"/>
        <v>4.6929864049698393</v>
      </c>
      <c r="Q324">
        <f t="shared" si="202"/>
        <v>4.2221353371986581</v>
      </c>
      <c r="R324">
        <f t="shared" si="202"/>
        <v>5.8403527244011588</v>
      </c>
      <c r="S324">
        <f t="shared" si="202"/>
        <v>10.746923358108933</v>
      </c>
      <c r="T324">
        <f t="shared" si="188"/>
        <v>36.60691188486949</v>
      </c>
    </row>
    <row r="325" spans="1:20" x14ac:dyDescent="0.25">
      <c r="A325" s="4" t="s">
        <v>81</v>
      </c>
      <c r="B325">
        <f t="shared" si="186"/>
        <v>0</v>
      </c>
      <c r="C325">
        <f t="shared" ref="C325:S325" si="203">C204*$D$242</f>
        <v>0</v>
      </c>
      <c r="D325">
        <f t="shared" si="203"/>
        <v>0</v>
      </c>
      <c r="E325">
        <f t="shared" si="203"/>
        <v>0</v>
      </c>
      <c r="F325">
        <f t="shared" si="203"/>
        <v>0</v>
      </c>
      <c r="G325">
        <f t="shared" si="203"/>
        <v>0</v>
      </c>
      <c r="H325">
        <f t="shared" si="203"/>
        <v>0</v>
      </c>
      <c r="I325">
        <f t="shared" si="203"/>
        <v>0.41445623342175064</v>
      </c>
      <c r="J325">
        <f t="shared" si="203"/>
        <v>0</v>
      </c>
      <c r="K325">
        <f t="shared" si="203"/>
        <v>0</v>
      </c>
      <c r="L325">
        <f t="shared" si="203"/>
        <v>0</v>
      </c>
      <c r="M325">
        <f t="shared" si="203"/>
        <v>0</v>
      </c>
      <c r="N325">
        <f t="shared" si="203"/>
        <v>1.5684388881256579</v>
      </c>
      <c r="O325">
        <f t="shared" si="203"/>
        <v>0</v>
      </c>
      <c r="P325">
        <f t="shared" si="203"/>
        <v>0.39108220041415326</v>
      </c>
      <c r="Q325">
        <f t="shared" si="203"/>
        <v>1.1514914555996341</v>
      </c>
      <c r="R325">
        <f t="shared" si="203"/>
        <v>0</v>
      </c>
      <c r="S325">
        <f t="shared" si="203"/>
        <v>3.9803419844847894</v>
      </c>
      <c r="T325">
        <f t="shared" si="188"/>
        <v>7.5058107620459857</v>
      </c>
    </row>
    <row r="326" spans="1:20" x14ac:dyDescent="0.25">
      <c r="A326" s="4" t="s">
        <v>82</v>
      </c>
      <c r="B326">
        <f t="shared" si="186"/>
        <v>0</v>
      </c>
      <c r="C326">
        <f t="shared" ref="C326:S326" si="204">C205*$D$242</f>
        <v>0</v>
      </c>
      <c r="D326">
        <f t="shared" si="204"/>
        <v>0</v>
      </c>
      <c r="E326">
        <f t="shared" si="204"/>
        <v>0</v>
      </c>
      <c r="F326">
        <f t="shared" si="204"/>
        <v>0</v>
      </c>
      <c r="G326">
        <f t="shared" si="204"/>
        <v>0.39340448823207452</v>
      </c>
      <c r="H326">
        <f t="shared" si="204"/>
        <v>0</v>
      </c>
      <c r="I326">
        <f t="shared" si="204"/>
        <v>0</v>
      </c>
      <c r="J326">
        <f t="shared" si="204"/>
        <v>0.40024630541871925</v>
      </c>
      <c r="K326">
        <f t="shared" si="204"/>
        <v>0</v>
      </c>
      <c r="L326">
        <f t="shared" si="204"/>
        <v>0.39687324170082788</v>
      </c>
      <c r="M326">
        <f t="shared" si="204"/>
        <v>0</v>
      </c>
      <c r="N326">
        <f t="shared" si="204"/>
        <v>0</v>
      </c>
      <c r="O326">
        <f t="shared" si="204"/>
        <v>0</v>
      </c>
      <c r="P326">
        <f t="shared" si="204"/>
        <v>1.1732466012424598</v>
      </c>
      <c r="Q326">
        <f t="shared" si="204"/>
        <v>0.76766097039975589</v>
      </c>
      <c r="R326">
        <f t="shared" si="204"/>
        <v>0.77871369658682121</v>
      </c>
      <c r="S326">
        <f t="shared" si="204"/>
        <v>3.9803419844847894</v>
      </c>
      <c r="T326">
        <f t="shared" si="188"/>
        <v>7.8904872880654473</v>
      </c>
    </row>
    <row r="327" spans="1:20" x14ac:dyDescent="0.25">
      <c r="A327" s="4" t="s">
        <v>83</v>
      </c>
      <c r="B327">
        <f t="shared" si="186"/>
        <v>0</v>
      </c>
      <c r="C327">
        <f t="shared" ref="C327:S327" si="205">C206*$D$242</f>
        <v>0</v>
      </c>
      <c r="D327">
        <f t="shared" si="205"/>
        <v>0</v>
      </c>
      <c r="E327">
        <f t="shared" si="205"/>
        <v>0.47892720306513414</v>
      </c>
      <c r="F327">
        <f t="shared" si="205"/>
        <v>0</v>
      </c>
      <c r="G327">
        <f t="shared" si="205"/>
        <v>0</v>
      </c>
      <c r="H327">
        <f t="shared" si="205"/>
        <v>0</v>
      </c>
      <c r="I327">
        <f t="shared" si="205"/>
        <v>0.82891246684350128</v>
      </c>
      <c r="J327">
        <f t="shared" si="205"/>
        <v>0</v>
      </c>
      <c r="K327">
        <f t="shared" si="205"/>
        <v>1.2185787947147924</v>
      </c>
      <c r="L327">
        <f t="shared" si="205"/>
        <v>2.3812394502049674</v>
      </c>
      <c r="M327">
        <f t="shared" si="205"/>
        <v>1.1682741550017073</v>
      </c>
      <c r="N327">
        <f t="shared" si="205"/>
        <v>1.5684388881256579</v>
      </c>
      <c r="O327">
        <f t="shared" si="205"/>
        <v>3.0732367954995317</v>
      </c>
      <c r="P327">
        <f t="shared" si="205"/>
        <v>1.5643288016566128</v>
      </c>
      <c r="Q327">
        <f t="shared" si="205"/>
        <v>2.3029829111992681</v>
      </c>
      <c r="R327">
        <f t="shared" si="205"/>
        <v>6.2297095726945697</v>
      </c>
      <c r="S327">
        <f t="shared" si="205"/>
        <v>12.737094350351331</v>
      </c>
      <c r="T327">
        <f t="shared" si="188"/>
        <v>33.551723389357079</v>
      </c>
    </row>
    <row r="328" spans="1:20" x14ac:dyDescent="0.25">
      <c r="A328" t="s">
        <v>84</v>
      </c>
      <c r="B328">
        <f t="shared" si="186"/>
        <v>0</v>
      </c>
      <c r="C328">
        <f t="shared" ref="C328:S328" si="206">C207*$D$242</f>
        <v>0</v>
      </c>
      <c r="D328">
        <f t="shared" si="206"/>
        <v>0</v>
      </c>
      <c r="E328">
        <f t="shared" si="206"/>
        <v>0</v>
      </c>
      <c r="F328">
        <f t="shared" si="206"/>
        <v>0</v>
      </c>
      <c r="G328">
        <f t="shared" si="206"/>
        <v>0</v>
      </c>
      <c r="H328">
        <f t="shared" si="206"/>
        <v>0</v>
      </c>
      <c r="I328">
        <f t="shared" si="206"/>
        <v>0</v>
      </c>
      <c r="J328">
        <f t="shared" si="206"/>
        <v>0</v>
      </c>
      <c r="K328">
        <f t="shared" si="206"/>
        <v>0</v>
      </c>
      <c r="L328">
        <f t="shared" si="206"/>
        <v>0</v>
      </c>
      <c r="M328">
        <f t="shared" si="206"/>
        <v>0.38942471833390235</v>
      </c>
      <c r="N328">
        <f t="shared" si="206"/>
        <v>0</v>
      </c>
      <c r="O328">
        <f t="shared" si="206"/>
        <v>0.3841545994374414</v>
      </c>
      <c r="P328">
        <f t="shared" si="206"/>
        <v>0</v>
      </c>
      <c r="Q328">
        <f t="shared" si="206"/>
        <v>0</v>
      </c>
      <c r="R328">
        <f t="shared" si="206"/>
        <v>1.1680705448802318</v>
      </c>
      <c r="S328">
        <f t="shared" si="206"/>
        <v>0.79606839689695785</v>
      </c>
      <c r="T328">
        <f t="shared" si="188"/>
        <v>2.7377182595485334</v>
      </c>
    </row>
    <row r="329" spans="1:20" x14ac:dyDescent="0.25">
      <c r="A329" t="s">
        <v>85</v>
      </c>
      <c r="B329">
        <f t="shared" si="186"/>
        <v>0</v>
      </c>
      <c r="C329">
        <f t="shared" ref="C329:S329" si="207">C208*$D$242</f>
        <v>0</v>
      </c>
      <c r="D329">
        <f t="shared" si="207"/>
        <v>0</v>
      </c>
      <c r="E329">
        <f t="shared" si="207"/>
        <v>0</v>
      </c>
      <c r="F329">
        <f t="shared" si="207"/>
        <v>0</v>
      </c>
      <c r="G329">
        <f t="shared" si="207"/>
        <v>0</v>
      </c>
      <c r="H329">
        <f t="shared" si="207"/>
        <v>0</v>
      </c>
      <c r="I329">
        <f t="shared" si="207"/>
        <v>0.82891246684350128</v>
      </c>
      <c r="J329">
        <f t="shared" si="207"/>
        <v>0</v>
      </c>
      <c r="K329">
        <f t="shared" si="207"/>
        <v>0</v>
      </c>
      <c r="L329">
        <f t="shared" si="207"/>
        <v>1.1906197251024837</v>
      </c>
      <c r="M329">
        <f t="shared" si="207"/>
        <v>0.38942471833390235</v>
      </c>
      <c r="N329">
        <f t="shared" si="207"/>
        <v>0.78421944406282906</v>
      </c>
      <c r="O329">
        <f t="shared" si="207"/>
        <v>1.5366183977497654</v>
      </c>
      <c r="P329">
        <f t="shared" si="207"/>
        <v>1.5643288016566128</v>
      </c>
      <c r="Q329">
        <f t="shared" si="207"/>
        <v>1.1514914555996341</v>
      </c>
      <c r="R329">
        <f t="shared" si="207"/>
        <v>1.9467842414670533</v>
      </c>
      <c r="S329">
        <f t="shared" si="207"/>
        <v>5.5724787782787057</v>
      </c>
      <c r="T329">
        <f t="shared" si="188"/>
        <v>14.964878029094489</v>
      </c>
    </row>
    <row r="330" spans="1:20" x14ac:dyDescent="0.25">
      <c r="A330" t="s">
        <v>86</v>
      </c>
      <c r="B330">
        <f t="shared" si="186"/>
        <v>0</v>
      </c>
      <c r="C330">
        <f t="shared" ref="C330:S330" si="208">C209*$D$242</f>
        <v>0</v>
      </c>
      <c r="D330">
        <f t="shared" si="208"/>
        <v>0</v>
      </c>
      <c r="E330">
        <f t="shared" si="208"/>
        <v>0.47892720306513414</v>
      </c>
      <c r="F330">
        <f t="shared" si="208"/>
        <v>0</v>
      </c>
      <c r="G330">
        <f t="shared" si="208"/>
        <v>0</v>
      </c>
      <c r="H330">
        <f t="shared" si="208"/>
        <v>0</v>
      </c>
      <c r="I330">
        <f t="shared" si="208"/>
        <v>0</v>
      </c>
      <c r="J330">
        <f t="shared" si="208"/>
        <v>0</v>
      </c>
      <c r="K330">
        <f t="shared" si="208"/>
        <v>1.2185787947147924</v>
      </c>
      <c r="L330">
        <f t="shared" si="208"/>
        <v>1.1906197251024837</v>
      </c>
      <c r="M330">
        <f t="shared" si="208"/>
        <v>0.38942471833390235</v>
      </c>
      <c r="N330">
        <f t="shared" si="208"/>
        <v>0.78421944406282906</v>
      </c>
      <c r="O330">
        <f t="shared" si="208"/>
        <v>1.1524637983123243</v>
      </c>
      <c r="P330">
        <f t="shared" si="208"/>
        <v>0</v>
      </c>
      <c r="Q330">
        <f t="shared" si="208"/>
        <v>1.1514914555996341</v>
      </c>
      <c r="R330">
        <f t="shared" si="208"/>
        <v>3.1148547863472853</v>
      </c>
      <c r="S330">
        <f t="shared" si="208"/>
        <v>6.3685471751756628</v>
      </c>
      <c r="T330">
        <f t="shared" si="188"/>
        <v>15.84912710071405</v>
      </c>
    </row>
    <row r="331" spans="1:20" x14ac:dyDescent="0.25">
      <c r="A331" s="4" t="s">
        <v>113</v>
      </c>
      <c r="B331">
        <f t="shared" si="186"/>
        <v>0</v>
      </c>
      <c r="C331">
        <f t="shared" ref="C331:S331" si="209">C210*$D$242</f>
        <v>0</v>
      </c>
      <c r="D331">
        <f t="shared" si="209"/>
        <v>0</v>
      </c>
      <c r="E331">
        <f t="shared" si="209"/>
        <v>0</v>
      </c>
      <c r="F331">
        <f t="shared" si="209"/>
        <v>0.77365163572060114</v>
      </c>
      <c r="G331">
        <f t="shared" si="209"/>
        <v>1.5736179529282979</v>
      </c>
      <c r="H331">
        <f t="shared" si="209"/>
        <v>2.0620476798637721</v>
      </c>
      <c r="I331">
        <f t="shared" si="209"/>
        <v>1.243368700265252</v>
      </c>
      <c r="J331">
        <f t="shared" si="209"/>
        <v>1.6009852216748768</v>
      </c>
      <c r="K331">
        <f t="shared" si="209"/>
        <v>0.81238586314319483</v>
      </c>
      <c r="L331">
        <f t="shared" si="209"/>
        <v>0</v>
      </c>
      <c r="M331">
        <f t="shared" si="209"/>
        <v>0</v>
      </c>
      <c r="N331">
        <f t="shared" si="209"/>
        <v>0</v>
      </c>
      <c r="O331">
        <f t="shared" si="209"/>
        <v>0</v>
      </c>
      <c r="P331">
        <f t="shared" si="209"/>
        <v>0</v>
      </c>
      <c r="Q331">
        <f t="shared" si="209"/>
        <v>0</v>
      </c>
      <c r="R331">
        <f t="shared" si="209"/>
        <v>0</v>
      </c>
      <c r="S331">
        <f t="shared" si="209"/>
        <v>0</v>
      </c>
      <c r="T331">
        <f t="shared" si="188"/>
        <v>8.0660570535959959</v>
      </c>
    </row>
    <row r="332" spans="1:20" x14ac:dyDescent="0.25">
      <c r="A332" t="s">
        <v>114</v>
      </c>
      <c r="B332">
        <f t="shared" si="186"/>
        <v>0</v>
      </c>
      <c r="C332">
        <f t="shared" ref="C332:S332" si="210">C211*$D$242</f>
        <v>0</v>
      </c>
      <c r="D332">
        <f t="shared" si="210"/>
        <v>0</v>
      </c>
      <c r="E332">
        <f t="shared" si="210"/>
        <v>0</v>
      </c>
      <c r="F332">
        <f t="shared" si="210"/>
        <v>0</v>
      </c>
      <c r="G332">
        <f t="shared" si="210"/>
        <v>0</v>
      </c>
      <c r="H332">
        <f t="shared" si="210"/>
        <v>0</v>
      </c>
      <c r="I332">
        <f t="shared" si="210"/>
        <v>0</v>
      </c>
      <c r="J332">
        <f t="shared" si="210"/>
        <v>0.40024630541871925</v>
      </c>
      <c r="K332">
        <f t="shared" si="210"/>
        <v>0</v>
      </c>
      <c r="L332">
        <f t="shared" si="210"/>
        <v>0</v>
      </c>
      <c r="M332">
        <f t="shared" si="210"/>
        <v>0</v>
      </c>
      <c r="N332">
        <f t="shared" si="210"/>
        <v>0</v>
      </c>
      <c r="O332">
        <f t="shared" si="210"/>
        <v>0</v>
      </c>
      <c r="P332">
        <f t="shared" si="210"/>
        <v>0</v>
      </c>
      <c r="Q332">
        <f t="shared" si="210"/>
        <v>0</v>
      </c>
      <c r="R332">
        <f t="shared" si="210"/>
        <v>0</v>
      </c>
      <c r="S332">
        <f t="shared" si="210"/>
        <v>0</v>
      </c>
      <c r="T332">
        <f t="shared" si="188"/>
        <v>0.40024630541871925</v>
      </c>
    </row>
    <row r="333" spans="1:20" x14ac:dyDescent="0.25">
      <c r="A333" t="s">
        <v>115</v>
      </c>
      <c r="B333">
        <f t="shared" si="186"/>
        <v>0</v>
      </c>
      <c r="C333">
        <f t="shared" ref="C333:S333" si="211">C212*$D$242</f>
        <v>0</v>
      </c>
      <c r="D333">
        <f t="shared" si="211"/>
        <v>0</v>
      </c>
      <c r="E333">
        <f t="shared" si="211"/>
        <v>0</v>
      </c>
      <c r="F333">
        <f t="shared" si="211"/>
        <v>0</v>
      </c>
      <c r="G333">
        <f t="shared" si="211"/>
        <v>1.1802134646962235</v>
      </c>
      <c r="H333">
        <f t="shared" si="211"/>
        <v>1.2372286079182633</v>
      </c>
      <c r="I333">
        <f t="shared" si="211"/>
        <v>0.41445623342175064</v>
      </c>
      <c r="J333">
        <f t="shared" si="211"/>
        <v>1.2007389162561577</v>
      </c>
      <c r="K333">
        <f t="shared" si="211"/>
        <v>0.40619293157159742</v>
      </c>
      <c r="L333">
        <f t="shared" si="211"/>
        <v>0</v>
      </c>
      <c r="M333">
        <f t="shared" si="211"/>
        <v>0</v>
      </c>
      <c r="N333">
        <f t="shared" si="211"/>
        <v>0</v>
      </c>
      <c r="O333">
        <f t="shared" si="211"/>
        <v>0</v>
      </c>
      <c r="P333">
        <f t="shared" si="211"/>
        <v>0</v>
      </c>
      <c r="Q333">
        <f t="shared" si="211"/>
        <v>0</v>
      </c>
      <c r="R333">
        <f t="shared" si="211"/>
        <v>0</v>
      </c>
      <c r="S333">
        <f t="shared" si="211"/>
        <v>0</v>
      </c>
      <c r="T333">
        <f t="shared" si="188"/>
        <v>4.4388301538639929</v>
      </c>
    </row>
    <row r="334" spans="1:20" x14ac:dyDescent="0.25">
      <c r="A334" t="s">
        <v>116</v>
      </c>
      <c r="B334">
        <f t="shared" si="186"/>
        <v>0</v>
      </c>
      <c r="C334">
        <f t="shared" ref="C334:S334" si="212">C213*$D$242</f>
        <v>0</v>
      </c>
      <c r="D334">
        <f t="shared" si="212"/>
        <v>0</v>
      </c>
      <c r="E334">
        <f t="shared" si="212"/>
        <v>0</v>
      </c>
      <c r="F334">
        <f t="shared" si="212"/>
        <v>0.77365163572060114</v>
      </c>
      <c r="G334">
        <f t="shared" si="212"/>
        <v>0.39340448823207452</v>
      </c>
      <c r="H334">
        <f t="shared" si="212"/>
        <v>0.82481907194550874</v>
      </c>
      <c r="I334">
        <f t="shared" si="212"/>
        <v>0.41445623342175064</v>
      </c>
      <c r="J334">
        <f t="shared" si="212"/>
        <v>0</v>
      </c>
      <c r="K334">
        <f t="shared" si="212"/>
        <v>0</v>
      </c>
      <c r="L334">
        <f t="shared" si="212"/>
        <v>0</v>
      </c>
      <c r="M334">
        <f t="shared" si="212"/>
        <v>0</v>
      </c>
      <c r="N334">
        <f t="shared" si="212"/>
        <v>0</v>
      </c>
      <c r="O334">
        <f t="shared" si="212"/>
        <v>0</v>
      </c>
      <c r="P334">
        <f t="shared" si="212"/>
        <v>0</v>
      </c>
      <c r="Q334">
        <f t="shared" si="212"/>
        <v>0</v>
      </c>
      <c r="R334">
        <f t="shared" si="212"/>
        <v>0</v>
      </c>
      <c r="S334">
        <f t="shared" si="212"/>
        <v>0</v>
      </c>
      <c r="T334">
        <f t="shared" si="188"/>
        <v>2.4063314293199354</v>
      </c>
    </row>
    <row r="335" spans="1:20" x14ac:dyDescent="0.25">
      <c r="A335" t="s">
        <v>146</v>
      </c>
      <c r="B335">
        <f t="shared" si="186"/>
        <v>0</v>
      </c>
      <c r="C335">
        <f t="shared" ref="C335:S335" si="213">C214*$D$242</f>
        <v>0</v>
      </c>
      <c r="D335">
        <f t="shared" si="213"/>
        <v>0</v>
      </c>
      <c r="E335">
        <f t="shared" si="213"/>
        <v>0</v>
      </c>
      <c r="F335">
        <f t="shared" si="213"/>
        <v>0</v>
      </c>
      <c r="G335">
        <f t="shared" si="213"/>
        <v>0</v>
      </c>
      <c r="H335">
        <f t="shared" si="213"/>
        <v>0</v>
      </c>
      <c r="I335">
        <f t="shared" si="213"/>
        <v>0.41445623342175064</v>
      </c>
      <c r="J335">
        <f t="shared" si="213"/>
        <v>0</v>
      </c>
      <c r="K335">
        <f t="shared" si="213"/>
        <v>0</v>
      </c>
      <c r="L335">
        <f t="shared" si="213"/>
        <v>0</v>
      </c>
      <c r="M335">
        <f t="shared" si="213"/>
        <v>0</v>
      </c>
      <c r="N335">
        <f t="shared" si="213"/>
        <v>0</v>
      </c>
      <c r="O335">
        <f t="shared" si="213"/>
        <v>0</v>
      </c>
      <c r="P335">
        <f t="shared" si="213"/>
        <v>0</v>
      </c>
      <c r="Q335">
        <f t="shared" si="213"/>
        <v>0</v>
      </c>
      <c r="R335">
        <f t="shared" si="213"/>
        <v>0</v>
      </c>
      <c r="S335">
        <f t="shared" si="213"/>
        <v>0</v>
      </c>
      <c r="T335">
        <f t="shared" si="188"/>
        <v>0.41445623342175064</v>
      </c>
    </row>
    <row r="336" spans="1:20" x14ac:dyDescent="0.25">
      <c r="A336" t="s">
        <v>139</v>
      </c>
      <c r="B336">
        <f t="shared" si="186"/>
        <v>0</v>
      </c>
      <c r="C336">
        <f t="shared" ref="C336:S336" si="214">C215*$D$242</f>
        <v>0</v>
      </c>
      <c r="D336">
        <f t="shared" si="214"/>
        <v>0</v>
      </c>
      <c r="E336">
        <f t="shared" si="214"/>
        <v>0</v>
      </c>
      <c r="F336">
        <f t="shared" si="214"/>
        <v>0</v>
      </c>
      <c r="G336">
        <f t="shared" si="214"/>
        <v>0</v>
      </c>
      <c r="H336">
        <f t="shared" si="214"/>
        <v>0</v>
      </c>
      <c r="I336">
        <f t="shared" si="214"/>
        <v>0</v>
      </c>
      <c r="J336">
        <f t="shared" si="214"/>
        <v>0</v>
      </c>
      <c r="K336">
        <f t="shared" si="214"/>
        <v>0.40619293157159742</v>
      </c>
      <c r="L336">
        <f t="shared" si="214"/>
        <v>0</v>
      </c>
      <c r="M336">
        <f t="shared" si="214"/>
        <v>0</v>
      </c>
      <c r="N336">
        <f t="shared" si="214"/>
        <v>0</v>
      </c>
      <c r="O336">
        <f t="shared" si="214"/>
        <v>0</v>
      </c>
      <c r="P336">
        <f t="shared" si="214"/>
        <v>0</v>
      </c>
      <c r="Q336">
        <f t="shared" si="214"/>
        <v>0</v>
      </c>
      <c r="R336">
        <f t="shared" si="214"/>
        <v>0</v>
      </c>
      <c r="S336">
        <f t="shared" si="214"/>
        <v>0</v>
      </c>
      <c r="T336">
        <f t="shared" si="188"/>
        <v>0.40619293157159742</v>
      </c>
    </row>
    <row r="337" spans="1:20" x14ac:dyDescent="0.25">
      <c r="A337" s="4" t="s">
        <v>87</v>
      </c>
      <c r="B337">
        <f t="shared" si="186"/>
        <v>25.099432366683391</v>
      </c>
      <c r="C337">
        <f t="shared" ref="C337:S337" si="215">C216*$D$242</f>
        <v>0</v>
      </c>
      <c r="D337">
        <f t="shared" si="215"/>
        <v>0</v>
      </c>
      <c r="E337">
        <f t="shared" si="215"/>
        <v>0</v>
      </c>
      <c r="F337">
        <f t="shared" si="215"/>
        <v>0</v>
      </c>
      <c r="G337">
        <f t="shared" si="215"/>
        <v>0</v>
      </c>
      <c r="H337">
        <f t="shared" si="215"/>
        <v>0</v>
      </c>
      <c r="I337">
        <f t="shared" si="215"/>
        <v>0</v>
      </c>
      <c r="J337">
        <f t="shared" si="215"/>
        <v>0</v>
      </c>
      <c r="K337">
        <f t="shared" si="215"/>
        <v>0</v>
      </c>
      <c r="L337">
        <f t="shared" si="215"/>
        <v>0</v>
      </c>
      <c r="M337">
        <f t="shared" si="215"/>
        <v>0</v>
      </c>
      <c r="N337">
        <f t="shared" si="215"/>
        <v>0</v>
      </c>
      <c r="O337">
        <f t="shared" si="215"/>
        <v>0</v>
      </c>
      <c r="P337">
        <f t="shared" si="215"/>
        <v>0</v>
      </c>
      <c r="Q337">
        <f t="shared" si="215"/>
        <v>0</v>
      </c>
      <c r="R337">
        <f t="shared" si="215"/>
        <v>0</v>
      </c>
      <c r="S337">
        <f t="shared" si="215"/>
        <v>0</v>
      </c>
      <c r="T337">
        <f t="shared" si="188"/>
        <v>25.099432366683391</v>
      </c>
    </row>
    <row r="338" spans="1:20" x14ac:dyDescent="0.25">
      <c r="A338" t="s">
        <v>117</v>
      </c>
      <c r="B338">
        <f t="shared" si="186"/>
        <v>2.7030157933351351</v>
      </c>
      <c r="C338">
        <f t="shared" ref="C338:S338" si="216">C217*$D$242</f>
        <v>0</v>
      </c>
      <c r="D338">
        <f t="shared" si="216"/>
        <v>0</v>
      </c>
      <c r="E338">
        <f t="shared" si="216"/>
        <v>0</v>
      </c>
      <c r="F338">
        <f t="shared" si="216"/>
        <v>0</v>
      </c>
      <c r="G338">
        <f t="shared" si="216"/>
        <v>0</v>
      </c>
      <c r="H338">
        <f t="shared" si="216"/>
        <v>0</v>
      </c>
      <c r="I338">
        <f t="shared" si="216"/>
        <v>0</v>
      </c>
      <c r="J338">
        <f t="shared" si="216"/>
        <v>0</v>
      </c>
      <c r="K338">
        <f t="shared" si="216"/>
        <v>0</v>
      </c>
      <c r="L338">
        <f t="shared" si="216"/>
        <v>0</v>
      </c>
      <c r="M338">
        <f t="shared" si="216"/>
        <v>0</v>
      </c>
      <c r="N338">
        <f t="shared" si="216"/>
        <v>0</v>
      </c>
      <c r="O338">
        <f t="shared" si="216"/>
        <v>0</v>
      </c>
      <c r="P338">
        <f t="shared" si="216"/>
        <v>0</v>
      </c>
      <c r="Q338">
        <f t="shared" si="216"/>
        <v>0</v>
      </c>
      <c r="R338">
        <f t="shared" si="216"/>
        <v>0</v>
      </c>
      <c r="S338">
        <f t="shared" si="216"/>
        <v>0</v>
      </c>
      <c r="T338">
        <f t="shared" si="188"/>
        <v>2.7030157933351351</v>
      </c>
    </row>
    <row r="339" spans="1:20" x14ac:dyDescent="0.25">
      <c r="A339" t="s">
        <v>118</v>
      </c>
      <c r="B339">
        <f t="shared" si="186"/>
        <v>0.7722902266671815</v>
      </c>
      <c r="C339">
        <f t="shared" ref="C339:S339" si="217">C218*$D$242</f>
        <v>0</v>
      </c>
      <c r="D339">
        <f t="shared" si="217"/>
        <v>0</v>
      </c>
      <c r="E339">
        <f t="shared" si="217"/>
        <v>0</v>
      </c>
      <c r="F339">
        <f t="shared" si="217"/>
        <v>0</v>
      </c>
      <c r="G339">
        <f t="shared" si="217"/>
        <v>0</v>
      </c>
      <c r="H339">
        <f t="shared" si="217"/>
        <v>0</v>
      </c>
      <c r="I339">
        <f t="shared" si="217"/>
        <v>0</v>
      </c>
      <c r="J339">
        <f t="shared" si="217"/>
        <v>0</v>
      </c>
      <c r="K339">
        <f t="shared" si="217"/>
        <v>0</v>
      </c>
      <c r="L339">
        <f t="shared" si="217"/>
        <v>0</v>
      </c>
      <c r="M339">
        <f t="shared" si="217"/>
        <v>0</v>
      </c>
      <c r="N339">
        <f t="shared" si="217"/>
        <v>0</v>
      </c>
      <c r="O339">
        <f t="shared" si="217"/>
        <v>0</v>
      </c>
      <c r="P339">
        <f t="shared" si="217"/>
        <v>0</v>
      </c>
      <c r="Q339">
        <f t="shared" si="217"/>
        <v>0</v>
      </c>
      <c r="R339">
        <f t="shared" si="217"/>
        <v>0</v>
      </c>
      <c r="S339">
        <f t="shared" si="217"/>
        <v>0</v>
      </c>
      <c r="T339">
        <f t="shared" si="188"/>
        <v>0.7722902266671815</v>
      </c>
    </row>
    <row r="340" spans="1:20" x14ac:dyDescent="0.25">
      <c r="A340" t="s">
        <v>88</v>
      </c>
      <c r="B340">
        <f t="shared" si="186"/>
        <v>13.901224080009269</v>
      </c>
      <c r="C340">
        <f t="shared" ref="C340:S340" si="218">C219*$D$242</f>
        <v>0</v>
      </c>
      <c r="D340">
        <f t="shared" si="218"/>
        <v>0</v>
      </c>
      <c r="E340">
        <f t="shared" si="218"/>
        <v>0</v>
      </c>
      <c r="F340">
        <f t="shared" si="218"/>
        <v>0</v>
      </c>
      <c r="G340">
        <f t="shared" si="218"/>
        <v>0</v>
      </c>
      <c r="H340">
        <f t="shared" si="218"/>
        <v>0</v>
      </c>
      <c r="I340">
        <f t="shared" si="218"/>
        <v>0</v>
      </c>
      <c r="J340">
        <f t="shared" si="218"/>
        <v>0</v>
      </c>
      <c r="K340">
        <f t="shared" si="218"/>
        <v>0</v>
      </c>
      <c r="L340">
        <f t="shared" si="218"/>
        <v>0</v>
      </c>
      <c r="M340">
        <f t="shared" si="218"/>
        <v>0</v>
      </c>
      <c r="N340">
        <f t="shared" si="218"/>
        <v>0</v>
      </c>
      <c r="O340">
        <f t="shared" si="218"/>
        <v>0</v>
      </c>
      <c r="P340">
        <f t="shared" si="218"/>
        <v>0</v>
      </c>
      <c r="Q340">
        <f t="shared" si="218"/>
        <v>0</v>
      </c>
      <c r="R340">
        <f t="shared" si="218"/>
        <v>0</v>
      </c>
      <c r="S340">
        <f t="shared" si="218"/>
        <v>0</v>
      </c>
      <c r="T340">
        <f t="shared" si="188"/>
        <v>13.901224080009269</v>
      </c>
    </row>
    <row r="341" spans="1:20" x14ac:dyDescent="0.25">
      <c r="A341" t="s">
        <v>89</v>
      </c>
      <c r="B341">
        <f t="shared" si="186"/>
        <v>7.7229022666718157</v>
      </c>
      <c r="C341">
        <f t="shared" ref="C341:S341" si="219">C220*$D$242</f>
        <v>0</v>
      </c>
      <c r="D341">
        <f t="shared" si="219"/>
        <v>0</v>
      </c>
      <c r="E341">
        <f t="shared" si="219"/>
        <v>0</v>
      </c>
      <c r="F341">
        <f t="shared" si="219"/>
        <v>0</v>
      </c>
      <c r="G341">
        <f t="shared" si="219"/>
        <v>0</v>
      </c>
      <c r="H341">
        <f t="shared" si="219"/>
        <v>0</v>
      </c>
      <c r="I341">
        <f t="shared" si="219"/>
        <v>0</v>
      </c>
      <c r="J341">
        <f t="shared" si="219"/>
        <v>0</v>
      </c>
      <c r="K341">
        <f t="shared" si="219"/>
        <v>0</v>
      </c>
      <c r="L341">
        <f t="shared" si="219"/>
        <v>0</v>
      </c>
      <c r="M341">
        <f t="shared" si="219"/>
        <v>0</v>
      </c>
      <c r="N341">
        <f t="shared" si="219"/>
        <v>0</v>
      </c>
      <c r="O341">
        <f t="shared" si="219"/>
        <v>0</v>
      </c>
      <c r="P341">
        <f t="shared" si="219"/>
        <v>0</v>
      </c>
      <c r="Q341">
        <f t="shared" si="219"/>
        <v>0</v>
      </c>
      <c r="R341">
        <f t="shared" si="219"/>
        <v>0</v>
      </c>
      <c r="S341">
        <f t="shared" si="219"/>
        <v>0</v>
      </c>
      <c r="T341">
        <f t="shared" si="188"/>
        <v>7.7229022666718157</v>
      </c>
    </row>
    <row r="342" spans="1:20" x14ac:dyDescent="0.25">
      <c r="A342" s="4" t="s">
        <v>90</v>
      </c>
      <c r="B342">
        <f t="shared" si="186"/>
        <v>11.198208286674131</v>
      </c>
      <c r="C342">
        <f t="shared" ref="C342:S342" si="220">C221*$D$242</f>
        <v>1.1449353448275863</v>
      </c>
      <c r="D342">
        <f t="shared" si="220"/>
        <v>0</v>
      </c>
      <c r="E342">
        <f t="shared" si="220"/>
        <v>0</v>
      </c>
      <c r="F342">
        <f t="shared" si="220"/>
        <v>0.38682581786030057</v>
      </c>
      <c r="G342">
        <f t="shared" si="220"/>
        <v>0.39340448823207452</v>
      </c>
      <c r="H342">
        <f t="shared" si="220"/>
        <v>0</v>
      </c>
      <c r="I342">
        <f t="shared" si="220"/>
        <v>0</v>
      </c>
      <c r="J342">
        <f t="shared" si="220"/>
        <v>0</v>
      </c>
      <c r="K342">
        <f t="shared" si="220"/>
        <v>0.40619293157159742</v>
      </c>
      <c r="L342">
        <f t="shared" si="220"/>
        <v>0</v>
      </c>
      <c r="M342">
        <f t="shared" si="220"/>
        <v>0.77884943666780471</v>
      </c>
      <c r="N342">
        <f t="shared" si="220"/>
        <v>0</v>
      </c>
      <c r="O342">
        <f t="shared" si="220"/>
        <v>0</v>
      </c>
      <c r="P342">
        <f t="shared" si="220"/>
        <v>0</v>
      </c>
      <c r="Q342">
        <f t="shared" si="220"/>
        <v>0</v>
      </c>
      <c r="R342">
        <f t="shared" si="220"/>
        <v>0</v>
      </c>
      <c r="S342">
        <f t="shared" si="220"/>
        <v>0.39803419844847893</v>
      </c>
      <c r="T342">
        <f t="shared" si="188"/>
        <v>14.706450504281973</v>
      </c>
    </row>
    <row r="343" spans="1:20" x14ac:dyDescent="0.25">
      <c r="A343" t="s">
        <v>119</v>
      </c>
      <c r="B343">
        <f t="shared" si="186"/>
        <v>2.7030157933351351</v>
      </c>
      <c r="C343">
        <f t="shared" ref="C343:S343" si="221">C222*$D$242</f>
        <v>0</v>
      </c>
      <c r="D343">
        <f t="shared" si="221"/>
        <v>0</v>
      </c>
      <c r="E343">
        <f t="shared" si="221"/>
        <v>0</v>
      </c>
      <c r="F343">
        <f t="shared" si="221"/>
        <v>0</v>
      </c>
      <c r="G343">
        <f t="shared" si="221"/>
        <v>0</v>
      </c>
      <c r="H343">
        <f t="shared" si="221"/>
        <v>0</v>
      </c>
      <c r="I343">
        <f t="shared" si="221"/>
        <v>0</v>
      </c>
      <c r="J343">
        <f t="shared" si="221"/>
        <v>0</v>
      </c>
      <c r="K343">
        <f t="shared" si="221"/>
        <v>0</v>
      </c>
      <c r="L343">
        <f t="shared" si="221"/>
        <v>0</v>
      </c>
      <c r="M343">
        <f t="shared" si="221"/>
        <v>0</v>
      </c>
      <c r="N343">
        <f t="shared" si="221"/>
        <v>0</v>
      </c>
      <c r="O343">
        <f t="shared" si="221"/>
        <v>0</v>
      </c>
      <c r="P343">
        <f t="shared" si="221"/>
        <v>0</v>
      </c>
      <c r="Q343">
        <f t="shared" si="221"/>
        <v>0</v>
      </c>
      <c r="R343">
        <f t="shared" si="221"/>
        <v>0</v>
      </c>
      <c r="S343">
        <f t="shared" si="221"/>
        <v>0</v>
      </c>
      <c r="T343">
        <f t="shared" si="188"/>
        <v>2.7030157933351351</v>
      </c>
    </row>
    <row r="344" spans="1:20" x14ac:dyDescent="0.25">
      <c r="A344" t="s">
        <v>91</v>
      </c>
      <c r="B344">
        <f t="shared" si="186"/>
        <v>5.0198864733366797</v>
      </c>
      <c r="C344">
        <f t="shared" ref="C344:S344" si="222">C223*$D$242</f>
        <v>0.76329022988505746</v>
      </c>
      <c r="D344">
        <f t="shared" si="222"/>
        <v>0</v>
      </c>
      <c r="E344">
        <f t="shared" si="222"/>
        <v>0</v>
      </c>
      <c r="F344">
        <f t="shared" si="222"/>
        <v>0</v>
      </c>
      <c r="G344">
        <f t="shared" si="222"/>
        <v>0</v>
      </c>
      <c r="H344">
        <f t="shared" si="222"/>
        <v>0</v>
      </c>
      <c r="I344">
        <f t="shared" si="222"/>
        <v>0</v>
      </c>
      <c r="J344">
        <f t="shared" si="222"/>
        <v>0</v>
      </c>
      <c r="K344">
        <f t="shared" si="222"/>
        <v>0</v>
      </c>
      <c r="L344">
        <f t="shared" si="222"/>
        <v>0</v>
      </c>
      <c r="M344">
        <f t="shared" si="222"/>
        <v>0</v>
      </c>
      <c r="N344">
        <f t="shared" si="222"/>
        <v>0</v>
      </c>
      <c r="O344">
        <f t="shared" si="222"/>
        <v>0</v>
      </c>
      <c r="P344">
        <f t="shared" si="222"/>
        <v>0</v>
      </c>
      <c r="Q344">
        <f t="shared" si="222"/>
        <v>0</v>
      </c>
      <c r="R344">
        <f t="shared" si="222"/>
        <v>0</v>
      </c>
      <c r="S344">
        <f t="shared" si="222"/>
        <v>0</v>
      </c>
      <c r="T344">
        <f t="shared" si="188"/>
        <v>5.7831767032217369</v>
      </c>
    </row>
    <row r="345" spans="1:20" x14ac:dyDescent="0.25">
      <c r="A345" t="s">
        <v>92</v>
      </c>
      <c r="B345">
        <f t="shared" si="186"/>
        <v>3.4753060200023174</v>
      </c>
      <c r="C345">
        <f t="shared" ref="C345:S345" si="223">C224*$D$242</f>
        <v>0.38164511494252873</v>
      </c>
      <c r="D345">
        <f t="shared" si="223"/>
        <v>0</v>
      </c>
      <c r="E345">
        <f t="shared" si="223"/>
        <v>0</v>
      </c>
      <c r="F345">
        <f t="shared" si="223"/>
        <v>0.38682581786030057</v>
      </c>
      <c r="G345">
        <f t="shared" si="223"/>
        <v>0.39340448823207452</v>
      </c>
      <c r="H345">
        <f t="shared" si="223"/>
        <v>0</v>
      </c>
      <c r="I345">
        <f t="shared" si="223"/>
        <v>0</v>
      </c>
      <c r="J345">
        <f t="shared" si="223"/>
        <v>0</v>
      </c>
      <c r="K345">
        <f t="shared" si="223"/>
        <v>0.40619293157159742</v>
      </c>
      <c r="L345">
        <f t="shared" si="223"/>
        <v>0</v>
      </c>
      <c r="M345">
        <f t="shared" si="223"/>
        <v>0.77884943666780471</v>
      </c>
      <c r="N345">
        <f t="shared" si="223"/>
        <v>0</v>
      </c>
      <c r="O345">
        <f t="shared" si="223"/>
        <v>0</v>
      </c>
      <c r="P345">
        <f t="shared" si="223"/>
        <v>0</v>
      </c>
      <c r="Q345">
        <f t="shared" si="223"/>
        <v>0</v>
      </c>
      <c r="R345">
        <f t="shared" si="223"/>
        <v>0</v>
      </c>
      <c r="S345">
        <f t="shared" si="223"/>
        <v>0.39803419844847893</v>
      </c>
      <c r="T345">
        <f t="shared" si="188"/>
        <v>6.2202580077251026</v>
      </c>
    </row>
    <row r="346" spans="1:20" x14ac:dyDescent="0.25">
      <c r="A346" s="2" t="s">
        <v>93</v>
      </c>
      <c r="B346">
        <f t="shared" si="186"/>
        <v>0</v>
      </c>
      <c r="C346">
        <f t="shared" ref="C346:S346" si="224">C225*$D$242</f>
        <v>0</v>
      </c>
      <c r="D346">
        <f t="shared" si="224"/>
        <v>0</v>
      </c>
      <c r="E346">
        <f t="shared" si="224"/>
        <v>0</v>
      </c>
      <c r="F346">
        <f t="shared" si="224"/>
        <v>0</v>
      </c>
      <c r="G346">
        <f t="shared" si="224"/>
        <v>0</v>
      </c>
      <c r="H346">
        <f t="shared" si="224"/>
        <v>0</v>
      </c>
      <c r="I346">
        <f t="shared" si="224"/>
        <v>0</v>
      </c>
      <c r="J346">
        <f t="shared" si="224"/>
        <v>0</v>
      </c>
      <c r="K346">
        <f t="shared" si="224"/>
        <v>0</v>
      </c>
      <c r="L346">
        <f t="shared" si="224"/>
        <v>0</v>
      </c>
      <c r="M346">
        <f t="shared" si="224"/>
        <v>0</v>
      </c>
      <c r="N346">
        <f t="shared" si="224"/>
        <v>0</v>
      </c>
      <c r="O346">
        <f t="shared" si="224"/>
        <v>0</v>
      </c>
      <c r="P346">
        <f t="shared" si="224"/>
        <v>0</v>
      </c>
      <c r="Q346">
        <f t="shared" si="224"/>
        <v>0</v>
      </c>
      <c r="R346">
        <f t="shared" si="224"/>
        <v>0</v>
      </c>
      <c r="S346">
        <f t="shared" si="224"/>
        <v>0</v>
      </c>
      <c r="T346">
        <f t="shared" si="188"/>
        <v>0</v>
      </c>
    </row>
    <row r="347" spans="1:20" x14ac:dyDescent="0.25">
      <c r="A347" t="s">
        <v>94</v>
      </c>
      <c r="B347">
        <f t="shared" si="186"/>
        <v>0</v>
      </c>
      <c r="C347">
        <f t="shared" ref="C347:S347" si="225">C226*$D$242</f>
        <v>0</v>
      </c>
      <c r="D347">
        <f t="shared" si="225"/>
        <v>0</v>
      </c>
      <c r="E347">
        <f t="shared" si="225"/>
        <v>0</v>
      </c>
      <c r="F347">
        <f t="shared" si="225"/>
        <v>0</v>
      </c>
      <c r="G347">
        <f t="shared" si="225"/>
        <v>0</v>
      </c>
      <c r="H347">
        <f t="shared" si="225"/>
        <v>0</v>
      </c>
      <c r="I347">
        <f t="shared" si="225"/>
        <v>0</v>
      </c>
      <c r="J347">
        <f t="shared" si="225"/>
        <v>0</v>
      </c>
      <c r="K347">
        <f t="shared" si="225"/>
        <v>0</v>
      </c>
      <c r="L347">
        <f t="shared" si="225"/>
        <v>0</v>
      </c>
      <c r="M347">
        <f t="shared" si="225"/>
        <v>0</v>
      </c>
      <c r="N347">
        <f t="shared" si="225"/>
        <v>0</v>
      </c>
      <c r="O347">
        <f t="shared" si="225"/>
        <v>0</v>
      </c>
      <c r="P347">
        <f t="shared" si="225"/>
        <v>0</v>
      </c>
      <c r="Q347">
        <f t="shared" si="225"/>
        <v>0</v>
      </c>
      <c r="R347">
        <f t="shared" si="225"/>
        <v>0</v>
      </c>
      <c r="S347">
        <f t="shared" si="225"/>
        <v>0</v>
      </c>
      <c r="T347">
        <f t="shared" si="188"/>
        <v>0</v>
      </c>
    </row>
    <row r="348" spans="1:20" x14ac:dyDescent="0.25">
      <c r="A348" t="s">
        <v>135</v>
      </c>
      <c r="B348">
        <f t="shared" si="186"/>
        <v>0</v>
      </c>
      <c r="C348">
        <f t="shared" ref="C348:S348" si="226">C227*$D$242</f>
        <v>0</v>
      </c>
      <c r="D348">
        <f t="shared" si="226"/>
        <v>0</v>
      </c>
      <c r="E348">
        <f t="shared" si="226"/>
        <v>0</v>
      </c>
      <c r="F348">
        <f t="shared" si="226"/>
        <v>0</v>
      </c>
      <c r="G348">
        <f t="shared" si="226"/>
        <v>0</v>
      </c>
      <c r="H348">
        <f t="shared" si="226"/>
        <v>0</v>
      </c>
      <c r="I348">
        <f t="shared" si="226"/>
        <v>0</v>
      </c>
      <c r="J348">
        <f t="shared" si="226"/>
        <v>0</v>
      </c>
      <c r="K348">
        <f t="shared" si="226"/>
        <v>0</v>
      </c>
      <c r="L348">
        <f t="shared" si="226"/>
        <v>0</v>
      </c>
      <c r="M348">
        <f t="shared" si="226"/>
        <v>0</v>
      </c>
      <c r="N348">
        <f t="shared" si="226"/>
        <v>0</v>
      </c>
      <c r="O348">
        <f t="shared" si="226"/>
        <v>0</v>
      </c>
      <c r="P348">
        <f t="shared" si="226"/>
        <v>0</v>
      </c>
      <c r="Q348">
        <f t="shared" si="226"/>
        <v>0</v>
      </c>
      <c r="R348">
        <f t="shared" si="226"/>
        <v>0</v>
      </c>
      <c r="S348">
        <f t="shared" si="226"/>
        <v>0</v>
      </c>
      <c r="T348">
        <f t="shared" si="188"/>
        <v>0</v>
      </c>
    </row>
    <row r="349" spans="1:20" x14ac:dyDescent="0.25">
      <c r="A349" t="s">
        <v>95</v>
      </c>
      <c r="B349">
        <f t="shared" si="186"/>
        <v>0</v>
      </c>
      <c r="C349">
        <f t="shared" ref="C349:S349" si="227">C228*$D$242</f>
        <v>0</v>
      </c>
      <c r="D349">
        <f t="shared" si="227"/>
        <v>0</v>
      </c>
      <c r="E349">
        <f t="shared" si="227"/>
        <v>0</v>
      </c>
      <c r="F349">
        <f t="shared" si="227"/>
        <v>0</v>
      </c>
      <c r="G349">
        <f t="shared" si="227"/>
        <v>0</v>
      </c>
      <c r="H349">
        <f t="shared" si="227"/>
        <v>0</v>
      </c>
      <c r="I349">
        <f t="shared" si="227"/>
        <v>0</v>
      </c>
      <c r="J349">
        <f t="shared" si="227"/>
        <v>0</v>
      </c>
      <c r="K349">
        <f t="shared" si="227"/>
        <v>0</v>
      </c>
      <c r="L349">
        <f t="shared" si="227"/>
        <v>0</v>
      </c>
      <c r="M349">
        <f t="shared" si="227"/>
        <v>0</v>
      </c>
      <c r="N349">
        <f t="shared" si="227"/>
        <v>0</v>
      </c>
      <c r="O349">
        <f t="shared" si="227"/>
        <v>0</v>
      </c>
      <c r="P349">
        <f t="shared" si="227"/>
        <v>0</v>
      </c>
      <c r="Q349">
        <f t="shared" si="227"/>
        <v>0</v>
      </c>
      <c r="R349">
        <f t="shared" si="227"/>
        <v>0</v>
      </c>
      <c r="S349">
        <f t="shared" si="227"/>
        <v>0</v>
      </c>
      <c r="T349">
        <f t="shared" si="188"/>
        <v>0</v>
      </c>
    </row>
    <row r="350" spans="1:20" x14ac:dyDescent="0.25">
      <c r="A350" s="2" t="s">
        <v>96</v>
      </c>
      <c r="B350">
        <f t="shared" si="186"/>
        <v>0</v>
      </c>
      <c r="C350">
        <f t="shared" ref="C350:S350" si="228">C229*$D$242</f>
        <v>0.35919540229885061</v>
      </c>
      <c r="D350">
        <f t="shared" si="228"/>
        <v>0.71839080459770122</v>
      </c>
      <c r="E350">
        <f t="shared" si="228"/>
        <v>1.4367816091954022</v>
      </c>
      <c r="F350">
        <f t="shared" si="228"/>
        <v>2.514367816091954</v>
      </c>
      <c r="G350">
        <f t="shared" si="228"/>
        <v>3.5919540229885056</v>
      </c>
      <c r="H350">
        <f t="shared" si="228"/>
        <v>4.3103448275862073</v>
      </c>
      <c r="I350">
        <f t="shared" si="228"/>
        <v>6.1063218390804606</v>
      </c>
      <c r="J350">
        <f t="shared" si="228"/>
        <v>4.6695402298850572</v>
      </c>
      <c r="K350">
        <f t="shared" si="228"/>
        <v>3.2327586206896557</v>
      </c>
      <c r="L350">
        <f t="shared" si="228"/>
        <v>3.5919540229885056</v>
      </c>
      <c r="M350">
        <f t="shared" si="228"/>
        <v>2.1551724137931036</v>
      </c>
      <c r="N350">
        <f t="shared" si="228"/>
        <v>2.514367816091954</v>
      </c>
      <c r="O350">
        <f t="shared" si="228"/>
        <v>1.7959770114942533</v>
      </c>
      <c r="P350">
        <f t="shared" si="228"/>
        <v>2.8735632183908053</v>
      </c>
      <c r="Q350">
        <f t="shared" si="228"/>
        <v>4.3103448275862073</v>
      </c>
      <c r="R350">
        <f t="shared" si="228"/>
        <v>3.9511494252873569</v>
      </c>
      <c r="S350">
        <f t="shared" si="228"/>
        <v>11.853448275862069</v>
      </c>
      <c r="T350">
        <f t="shared" si="188"/>
        <v>59.985632183908052</v>
      </c>
    </row>
    <row r="351" spans="1:20" x14ac:dyDescent="0.25">
      <c r="A351" t="s">
        <v>97</v>
      </c>
      <c r="B351">
        <f t="shared" si="186"/>
        <v>0</v>
      </c>
      <c r="C351">
        <f t="shared" ref="C351:S351" si="229">C230*$D$242</f>
        <v>0.35919540229885061</v>
      </c>
      <c r="D351">
        <f t="shared" si="229"/>
        <v>0.71839080459770122</v>
      </c>
      <c r="E351">
        <f t="shared" si="229"/>
        <v>0.71839080459770122</v>
      </c>
      <c r="F351">
        <f t="shared" si="229"/>
        <v>0.35919540229885061</v>
      </c>
      <c r="G351">
        <f t="shared" si="229"/>
        <v>0.35919540229885061</v>
      </c>
      <c r="H351">
        <f t="shared" si="229"/>
        <v>1.4367816091954022</v>
      </c>
      <c r="I351">
        <f t="shared" si="229"/>
        <v>1.0775862068965518</v>
      </c>
      <c r="J351">
        <f t="shared" si="229"/>
        <v>2.514367816091954</v>
      </c>
      <c r="K351">
        <f t="shared" si="229"/>
        <v>1.4367816091954022</v>
      </c>
      <c r="L351">
        <f t="shared" si="229"/>
        <v>0.35919540229885061</v>
      </c>
      <c r="M351">
        <f t="shared" si="229"/>
        <v>0.35919540229885061</v>
      </c>
      <c r="N351">
        <f t="shared" si="229"/>
        <v>0.71839080459770122</v>
      </c>
      <c r="O351">
        <f t="shared" si="229"/>
        <v>0</v>
      </c>
      <c r="P351">
        <f t="shared" si="229"/>
        <v>0.35919540229885061</v>
      </c>
      <c r="Q351">
        <f t="shared" si="229"/>
        <v>1.4367816091954022</v>
      </c>
      <c r="R351">
        <f t="shared" si="229"/>
        <v>0.71839080459770122</v>
      </c>
      <c r="S351">
        <f t="shared" si="229"/>
        <v>0.71839080459770122</v>
      </c>
      <c r="T351">
        <f t="shared" si="188"/>
        <v>13.649425287356321</v>
      </c>
    </row>
    <row r="352" spans="1:20" x14ac:dyDescent="0.25">
      <c r="A352" t="s">
        <v>98</v>
      </c>
      <c r="B352">
        <f t="shared" si="186"/>
        <v>0</v>
      </c>
      <c r="C352">
        <f t="shared" ref="C352:S352" si="230">C231*$D$242</f>
        <v>0</v>
      </c>
      <c r="D352">
        <f t="shared" si="230"/>
        <v>0</v>
      </c>
      <c r="E352">
        <f t="shared" si="230"/>
        <v>0.35919540229885061</v>
      </c>
      <c r="F352">
        <f t="shared" si="230"/>
        <v>0</v>
      </c>
      <c r="G352">
        <f t="shared" si="230"/>
        <v>0</v>
      </c>
      <c r="H352">
        <f t="shared" si="230"/>
        <v>0</v>
      </c>
      <c r="I352">
        <f t="shared" si="230"/>
        <v>0.35919540229885061</v>
      </c>
      <c r="J352">
        <f t="shared" si="230"/>
        <v>0</v>
      </c>
      <c r="K352">
        <f t="shared" si="230"/>
        <v>0</v>
      </c>
      <c r="L352">
        <f t="shared" si="230"/>
        <v>0.71839080459770122</v>
      </c>
      <c r="M352">
        <f t="shared" si="230"/>
        <v>0.35919540229885061</v>
      </c>
      <c r="N352">
        <f t="shared" si="230"/>
        <v>0</v>
      </c>
      <c r="O352">
        <f t="shared" si="230"/>
        <v>0.71839080459770122</v>
      </c>
      <c r="P352">
        <f t="shared" si="230"/>
        <v>1.7959770114942533</v>
      </c>
      <c r="Q352">
        <f t="shared" si="230"/>
        <v>1.7959770114942533</v>
      </c>
      <c r="R352">
        <f t="shared" si="230"/>
        <v>2.514367816091954</v>
      </c>
      <c r="S352">
        <f t="shared" si="230"/>
        <v>7.9022988505747129</v>
      </c>
      <c r="T352">
        <f t="shared" si="188"/>
        <v>16.522988505747129</v>
      </c>
    </row>
    <row r="353" spans="1:20" x14ac:dyDescent="0.25">
      <c r="A353" t="s">
        <v>120</v>
      </c>
      <c r="B353">
        <f t="shared" si="186"/>
        <v>0</v>
      </c>
      <c r="C353">
        <f t="shared" ref="C353:S353" si="231">C232*$D$242</f>
        <v>0</v>
      </c>
      <c r="D353">
        <f t="shared" si="231"/>
        <v>0</v>
      </c>
      <c r="E353">
        <f t="shared" si="231"/>
        <v>0</v>
      </c>
      <c r="F353">
        <f t="shared" si="231"/>
        <v>0.35919540229885061</v>
      </c>
      <c r="G353">
        <f t="shared" si="231"/>
        <v>0</v>
      </c>
      <c r="H353">
        <f t="shared" si="231"/>
        <v>0</v>
      </c>
      <c r="I353">
        <f t="shared" si="231"/>
        <v>0</v>
      </c>
      <c r="J353">
        <f t="shared" si="231"/>
        <v>0.35919540229885061</v>
      </c>
      <c r="K353">
        <f t="shared" si="231"/>
        <v>0</v>
      </c>
      <c r="L353">
        <f t="shared" si="231"/>
        <v>0.35919540229885061</v>
      </c>
      <c r="M353">
        <f t="shared" si="231"/>
        <v>0</v>
      </c>
      <c r="N353">
        <f t="shared" si="231"/>
        <v>0.35919540229885061</v>
      </c>
      <c r="O353">
        <f t="shared" si="231"/>
        <v>0</v>
      </c>
      <c r="P353">
        <f t="shared" si="231"/>
        <v>0</v>
      </c>
      <c r="Q353">
        <f t="shared" si="231"/>
        <v>0.35919540229885061</v>
      </c>
      <c r="R353">
        <f t="shared" si="231"/>
        <v>0</v>
      </c>
      <c r="S353">
        <f t="shared" si="231"/>
        <v>0</v>
      </c>
      <c r="T353">
        <f t="shared" si="188"/>
        <v>1.795977011494253</v>
      </c>
    </row>
    <row r="354" spans="1:20" x14ac:dyDescent="0.25">
      <c r="A354" t="s">
        <v>99</v>
      </c>
      <c r="B354">
        <f t="shared" si="186"/>
        <v>0</v>
      </c>
      <c r="C354">
        <f t="shared" ref="C354:S354" si="232">C233*$D$242</f>
        <v>0</v>
      </c>
      <c r="D354">
        <f t="shared" si="232"/>
        <v>0</v>
      </c>
      <c r="E354">
        <f t="shared" si="232"/>
        <v>0</v>
      </c>
      <c r="F354">
        <f t="shared" si="232"/>
        <v>0</v>
      </c>
      <c r="G354">
        <f t="shared" si="232"/>
        <v>0</v>
      </c>
      <c r="H354">
        <f t="shared" si="232"/>
        <v>0</v>
      </c>
      <c r="I354">
        <f t="shared" si="232"/>
        <v>0</v>
      </c>
      <c r="J354">
        <f t="shared" si="232"/>
        <v>0</v>
      </c>
      <c r="K354">
        <f t="shared" si="232"/>
        <v>0</v>
      </c>
      <c r="L354">
        <f t="shared" si="232"/>
        <v>0</v>
      </c>
      <c r="M354">
        <f t="shared" si="232"/>
        <v>0</v>
      </c>
      <c r="N354">
        <f t="shared" si="232"/>
        <v>0</v>
      </c>
      <c r="O354">
        <f t="shared" si="232"/>
        <v>0</v>
      </c>
      <c r="P354">
        <f t="shared" si="232"/>
        <v>0</v>
      </c>
      <c r="Q354">
        <f t="shared" si="232"/>
        <v>0.35919540229885061</v>
      </c>
      <c r="R354">
        <f t="shared" si="232"/>
        <v>0</v>
      </c>
      <c r="S354">
        <f t="shared" si="232"/>
        <v>0</v>
      </c>
      <c r="T354">
        <f t="shared" si="188"/>
        <v>0.35919540229885061</v>
      </c>
    </row>
    <row r="355" spans="1:20" x14ac:dyDescent="0.25">
      <c r="A355" t="s">
        <v>100</v>
      </c>
      <c r="B355">
        <f t="shared" si="186"/>
        <v>0</v>
      </c>
      <c r="C355">
        <f t="shared" ref="C355:S355" si="233">C234*$D$242</f>
        <v>0</v>
      </c>
      <c r="D355">
        <f t="shared" si="233"/>
        <v>0</v>
      </c>
      <c r="E355">
        <f t="shared" si="233"/>
        <v>0</v>
      </c>
      <c r="F355">
        <f t="shared" si="233"/>
        <v>0.71839080459770122</v>
      </c>
      <c r="G355">
        <f t="shared" si="233"/>
        <v>0.71839080459770122</v>
      </c>
      <c r="H355">
        <f t="shared" si="233"/>
        <v>0</v>
      </c>
      <c r="I355">
        <f t="shared" si="233"/>
        <v>1.4367816091954022</v>
      </c>
      <c r="J355">
        <f t="shared" si="233"/>
        <v>0.71839080459770122</v>
      </c>
      <c r="K355">
        <f t="shared" si="233"/>
        <v>0.71839080459770122</v>
      </c>
      <c r="L355">
        <f t="shared" si="233"/>
        <v>1.0775862068965518</v>
      </c>
      <c r="M355">
        <f t="shared" si="233"/>
        <v>0</v>
      </c>
      <c r="N355">
        <f t="shared" si="233"/>
        <v>0.35919540229885061</v>
      </c>
      <c r="O355">
        <f t="shared" si="233"/>
        <v>0.35919540229885061</v>
      </c>
      <c r="P355">
        <f t="shared" si="233"/>
        <v>0.35919540229885061</v>
      </c>
      <c r="Q355">
        <f t="shared" si="233"/>
        <v>0.35919540229885061</v>
      </c>
      <c r="R355">
        <f t="shared" si="233"/>
        <v>0</v>
      </c>
      <c r="S355">
        <f t="shared" si="233"/>
        <v>0</v>
      </c>
      <c r="T355">
        <f t="shared" si="188"/>
        <v>6.8247126436781622</v>
      </c>
    </row>
    <row r="356" spans="1:20" x14ac:dyDescent="0.25">
      <c r="A356" t="s">
        <v>101</v>
      </c>
      <c r="B356">
        <f t="shared" si="186"/>
        <v>0</v>
      </c>
      <c r="C356">
        <f t="shared" ref="C356:S356" si="234">C235*$D$242</f>
        <v>0</v>
      </c>
      <c r="D356">
        <f t="shared" si="234"/>
        <v>0</v>
      </c>
      <c r="E356">
        <f t="shared" si="234"/>
        <v>0</v>
      </c>
      <c r="F356">
        <f t="shared" si="234"/>
        <v>0.71839080459770122</v>
      </c>
      <c r="G356">
        <f t="shared" si="234"/>
        <v>1.7959770114942533</v>
      </c>
      <c r="H356">
        <f t="shared" si="234"/>
        <v>1.7959770114942533</v>
      </c>
      <c r="I356">
        <f t="shared" si="234"/>
        <v>2.514367816091954</v>
      </c>
      <c r="J356">
        <f t="shared" si="234"/>
        <v>1.0775862068965518</v>
      </c>
      <c r="K356">
        <f t="shared" si="234"/>
        <v>0.71839080459770122</v>
      </c>
      <c r="L356">
        <f t="shared" si="234"/>
        <v>0.71839080459770122</v>
      </c>
      <c r="M356">
        <f t="shared" si="234"/>
        <v>0.35919540229885061</v>
      </c>
      <c r="N356">
        <f t="shared" si="234"/>
        <v>0.35919540229885061</v>
      </c>
      <c r="O356">
        <f t="shared" si="234"/>
        <v>0</v>
      </c>
      <c r="P356">
        <f t="shared" si="234"/>
        <v>0.35919540229885061</v>
      </c>
      <c r="Q356">
        <f t="shared" si="234"/>
        <v>0</v>
      </c>
      <c r="R356">
        <f t="shared" si="234"/>
        <v>0.35919540229885061</v>
      </c>
      <c r="S356">
        <f t="shared" si="234"/>
        <v>0</v>
      </c>
      <c r="T356">
        <f t="shared" si="188"/>
        <v>10.775862068965516</v>
      </c>
    </row>
    <row r="357" spans="1:20" x14ac:dyDescent="0.25">
      <c r="A357" t="s">
        <v>121</v>
      </c>
      <c r="B357">
        <f t="shared" si="186"/>
        <v>0</v>
      </c>
      <c r="C357">
        <f t="shared" ref="C357:S357" si="235">C236*$D$242</f>
        <v>0</v>
      </c>
      <c r="D357">
        <f t="shared" si="235"/>
        <v>0</v>
      </c>
      <c r="E357">
        <f t="shared" si="235"/>
        <v>0</v>
      </c>
      <c r="F357">
        <f t="shared" si="235"/>
        <v>0</v>
      </c>
      <c r="G357">
        <f t="shared" si="235"/>
        <v>0</v>
      </c>
      <c r="H357">
        <f t="shared" si="235"/>
        <v>0.35919540229885061</v>
      </c>
      <c r="I357">
        <f t="shared" si="235"/>
        <v>0.35919540229885061</v>
      </c>
      <c r="J357">
        <f t="shared" si="235"/>
        <v>0</v>
      </c>
      <c r="K357">
        <f t="shared" si="235"/>
        <v>0</v>
      </c>
      <c r="L357">
        <f t="shared" si="235"/>
        <v>0</v>
      </c>
      <c r="M357">
        <f t="shared" si="235"/>
        <v>0</v>
      </c>
      <c r="N357">
        <f t="shared" si="235"/>
        <v>0</v>
      </c>
      <c r="O357">
        <f t="shared" si="235"/>
        <v>0</v>
      </c>
      <c r="P357">
        <f t="shared" si="235"/>
        <v>0</v>
      </c>
      <c r="Q357">
        <f t="shared" si="235"/>
        <v>0</v>
      </c>
      <c r="R357">
        <f t="shared" si="235"/>
        <v>0</v>
      </c>
      <c r="S357">
        <f t="shared" si="235"/>
        <v>0.35919540229885061</v>
      </c>
      <c r="T357">
        <f t="shared" si="188"/>
        <v>1.0775862068965518</v>
      </c>
    </row>
    <row r="358" spans="1:20" x14ac:dyDescent="0.25">
      <c r="A358" t="s">
        <v>132</v>
      </c>
      <c r="B358">
        <f t="shared" si="186"/>
        <v>0</v>
      </c>
      <c r="C358">
        <f t="shared" ref="C358:S358" si="236">C237*$D$242</f>
        <v>0</v>
      </c>
      <c r="D358">
        <f t="shared" si="236"/>
        <v>0</v>
      </c>
      <c r="E358">
        <f t="shared" si="236"/>
        <v>0</v>
      </c>
      <c r="F358">
        <f t="shared" si="236"/>
        <v>0</v>
      </c>
      <c r="G358">
        <f t="shared" si="236"/>
        <v>0</v>
      </c>
      <c r="H358">
        <f t="shared" si="236"/>
        <v>0</v>
      </c>
      <c r="I358">
        <f t="shared" si="236"/>
        <v>0.35919540229885061</v>
      </c>
      <c r="J358">
        <f t="shared" si="236"/>
        <v>0</v>
      </c>
      <c r="K358">
        <f t="shared" si="236"/>
        <v>0</v>
      </c>
      <c r="L358">
        <f t="shared" si="236"/>
        <v>0</v>
      </c>
      <c r="M358">
        <f t="shared" si="236"/>
        <v>0</v>
      </c>
      <c r="N358">
        <f t="shared" si="236"/>
        <v>0</v>
      </c>
      <c r="O358">
        <f t="shared" si="236"/>
        <v>0</v>
      </c>
      <c r="P358">
        <f t="shared" si="236"/>
        <v>0</v>
      </c>
      <c r="Q358">
        <f t="shared" si="236"/>
        <v>0</v>
      </c>
      <c r="R358">
        <f t="shared" si="236"/>
        <v>0</v>
      </c>
      <c r="S358">
        <f t="shared" si="236"/>
        <v>0</v>
      </c>
      <c r="T358">
        <f t="shared" si="188"/>
        <v>0.35919540229885061</v>
      </c>
    </row>
    <row r="359" spans="1:20" x14ac:dyDescent="0.25">
      <c r="A359" t="s">
        <v>102</v>
      </c>
      <c r="B359">
        <f t="shared" si="186"/>
        <v>0</v>
      </c>
      <c r="C359">
        <f t="shared" ref="C359:S359" si="237">C238*$D$242</f>
        <v>0</v>
      </c>
      <c r="D359">
        <f t="shared" si="237"/>
        <v>0</v>
      </c>
      <c r="E359">
        <f t="shared" si="237"/>
        <v>0.35919540229885061</v>
      </c>
      <c r="F359">
        <f t="shared" si="237"/>
        <v>0.35919540229885061</v>
      </c>
      <c r="G359">
        <f t="shared" si="237"/>
        <v>0.71839080459770122</v>
      </c>
      <c r="H359">
        <f t="shared" si="237"/>
        <v>0.71839080459770122</v>
      </c>
      <c r="I359">
        <f t="shared" si="237"/>
        <v>0</v>
      </c>
      <c r="J359">
        <f t="shared" si="237"/>
        <v>0</v>
      </c>
      <c r="K359">
        <f t="shared" si="237"/>
        <v>0.35919540229885061</v>
      </c>
      <c r="L359">
        <f t="shared" si="237"/>
        <v>0.35919540229885061</v>
      </c>
      <c r="M359">
        <f t="shared" si="237"/>
        <v>1.0775862068965518</v>
      </c>
      <c r="N359">
        <f t="shared" si="237"/>
        <v>0.71839080459770122</v>
      </c>
      <c r="O359">
        <f t="shared" si="237"/>
        <v>0.71839080459770122</v>
      </c>
      <c r="P359">
        <f t="shared" si="237"/>
        <v>0</v>
      </c>
      <c r="Q359">
        <f t="shared" si="237"/>
        <v>0</v>
      </c>
      <c r="R359">
        <f t="shared" si="237"/>
        <v>0.35919540229885061</v>
      </c>
      <c r="S359">
        <f t="shared" si="237"/>
        <v>2.8735632183908053</v>
      </c>
      <c r="T359">
        <f>SUM(B359:S359)</f>
        <v>8.6206896551724164</v>
      </c>
    </row>
    <row r="360" spans="1:20" x14ac:dyDescent="0.25">
      <c r="A360" t="s">
        <v>19</v>
      </c>
      <c r="B360">
        <f>SUM(B245,B264,B285,B288,B292,B296,B301,B310,B316,B325,B326,B327,B331,B337,B342,B346,B350)</f>
        <v>43.248252693362161</v>
      </c>
      <c r="C360">
        <f t="shared" ref="C360:R360" si="238">SUM(C245,C264,C285,C288,C292,C296,C301,C310,C316,C325,C326,C327,C331,C337,C342,C346,C350)</f>
        <v>6.0838721264367814</v>
      </c>
      <c r="D360">
        <f t="shared" si="238"/>
        <v>3.9511494252873569</v>
      </c>
      <c r="E360">
        <f t="shared" si="238"/>
        <v>3.352490421455939</v>
      </c>
      <c r="F360">
        <f t="shared" si="238"/>
        <v>7.15627763041556</v>
      </c>
      <c r="G360">
        <f t="shared" si="238"/>
        <v>11.06663929939792</v>
      </c>
      <c r="H360">
        <f t="shared" si="238"/>
        <v>13.79576415495956</v>
      </c>
      <c r="I360">
        <f t="shared" si="238"/>
        <v>24.342396109637491</v>
      </c>
      <c r="J360">
        <f t="shared" si="238"/>
        <v>29.484811165845649</v>
      </c>
      <c r="K360">
        <f t="shared" si="238"/>
        <v>41.008701256848205</v>
      </c>
      <c r="L360">
        <f t="shared" si="238"/>
        <v>54.391728960694472</v>
      </c>
      <c r="M360">
        <f t="shared" si="238"/>
        <v>74.198745305565069</v>
      </c>
      <c r="N360">
        <f t="shared" si="238"/>
        <v>91.915384439254453</v>
      </c>
      <c r="O360">
        <f t="shared" si="238"/>
        <v>120.11559363822622</v>
      </c>
      <c r="P360">
        <f t="shared" si="238"/>
        <v>139.36125116293033</v>
      </c>
      <c r="Q360">
        <f t="shared" si="238"/>
        <v>165.90297909673487</v>
      </c>
      <c r="R360">
        <f t="shared" si="238"/>
        <v>190.84243660612447</v>
      </c>
      <c r="S360">
        <f>SUM(S245,S264,S285,S288,S292,S296,S301,S310,S316,S325,S326,S327,S331,S337,S342,S346,S350)</f>
        <v>514.17260671784243</v>
      </c>
      <c r="T360">
        <f t="shared" si="188"/>
        <v>1534.391080211019</v>
      </c>
    </row>
  </sheetData>
  <mergeCells count="3">
    <mergeCell ref="A122:T122"/>
    <mergeCell ref="V2:AB15"/>
    <mergeCell ref="A243:T2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31"/>
  <sheetViews>
    <sheetView topLeftCell="A207" workbookViewId="0">
      <selection activeCell="A224" sqref="A224:T224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5">
      <c r="A2" s="4" t="s">
        <v>20</v>
      </c>
      <c r="B2">
        <v>2.333333333333333</v>
      </c>
      <c r="C2">
        <v>0.33333333333333331</v>
      </c>
      <c r="D2">
        <v>1</v>
      </c>
      <c r="E2">
        <v>0.66666666666666663</v>
      </c>
      <c r="F2">
        <v>0</v>
      </c>
      <c r="G2">
        <v>1.666666666666667</v>
      </c>
      <c r="H2">
        <v>0.66666666666666663</v>
      </c>
      <c r="I2">
        <v>3</v>
      </c>
      <c r="J2">
        <v>2.333333333333333</v>
      </c>
      <c r="K2">
        <v>3.666666666666667</v>
      </c>
      <c r="L2">
        <v>4.666666666666667</v>
      </c>
      <c r="M2">
        <v>3</v>
      </c>
      <c r="N2">
        <v>3</v>
      </c>
      <c r="O2">
        <v>3.333333333333333</v>
      </c>
      <c r="P2">
        <v>5</v>
      </c>
      <c r="Q2">
        <v>6.333333333333333</v>
      </c>
      <c r="R2">
        <v>5</v>
      </c>
      <c r="S2">
        <v>13.66666666666667</v>
      </c>
      <c r="T2">
        <f>SUM(B2:S2)</f>
        <v>59.666666666666679</v>
      </c>
      <c r="V2" s="6" t="s">
        <v>151</v>
      </c>
      <c r="W2" s="7"/>
      <c r="X2" s="7"/>
      <c r="Y2" s="7"/>
      <c r="Z2" s="7"/>
      <c r="AA2" s="7"/>
      <c r="AB2" s="8"/>
    </row>
    <row r="3" spans="1:28" x14ac:dyDescent="0.25">
      <c r="A3" t="s">
        <v>21</v>
      </c>
      <c r="B3">
        <v>0.66666666666666663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0.66666666666666663</v>
      </c>
      <c r="K3">
        <v>0.66666666666666663</v>
      </c>
      <c r="L3">
        <v>0.66666666666666663</v>
      </c>
      <c r="M3">
        <v>0.66666666666666663</v>
      </c>
      <c r="N3">
        <v>0.33333333333333331</v>
      </c>
      <c r="O3">
        <v>0.33333333333333331</v>
      </c>
      <c r="P3">
        <v>1.333333333333333</v>
      </c>
      <c r="Q3">
        <v>0.33333333333333331</v>
      </c>
      <c r="R3">
        <v>1</v>
      </c>
      <c r="S3">
        <v>3.333333333333333</v>
      </c>
      <c r="T3">
        <f t="shared" ref="T3:T66" si="0">SUM(B3:S3)</f>
        <v>10.333333333333332</v>
      </c>
      <c r="V3" s="9"/>
      <c r="W3" s="10"/>
      <c r="X3" s="10"/>
      <c r="Y3" s="10"/>
      <c r="Z3" s="10"/>
      <c r="AA3" s="10"/>
      <c r="AB3" s="11"/>
    </row>
    <row r="4" spans="1:28" x14ac:dyDescent="0.25">
      <c r="A4" t="s">
        <v>22</v>
      </c>
      <c r="B4">
        <v>0.33333333333333331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0.66666666666666663</v>
      </c>
      <c r="L4">
        <v>0.66666666666666663</v>
      </c>
      <c r="M4">
        <v>0.33333333333333331</v>
      </c>
      <c r="N4">
        <v>0.33333333333333331</v>
      </c>
      <c r="O4">
        <v>0.33333333333333331</v>
      </c>
      <c r="P4">
        <v>1.333333333333333</v>
      </c>
      <c r="Q4">
        <v>0.33333333333333331</v>
      </c>
      <c r="R4">
        <v>1</v>
      </c>
      <c r="S4">
        <v>3.333333333333333</v>
      </c>
      <c r="T4">
        <f t="shared" si="0"/>
        <v>9.3333333333333321</v>
      </c>
      <c r="V4" s="9"/>
      <c r="W4" s="10"/>
      <c r="X4" s="10"/>
      <c r="Y4" s="10"/>
      <c r="Z4" s="10"/>
      <c r="AA4" s="10"/>
      <c r="AB4" s="11"/>
    </row>
    <row r="5" spans="1:28" x14ac:dyDescent="0.25">
      <c r="A5" t="s">
        <v>133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0.33333333333333331</v>
      </c>
      <c r="K5">
        <v>0</v>
      </c>
      <c r="L5">
        <v>0</v>
      </c>
      <c r="M5">
        <v>0.33333333333333331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f t="shared" si="0"/>
        <v>1</v>
      </c>
      <c r="V5" s="9"/>
      <c r="W5" s="10"/>
      <c r="X5" s="10"/>
      <c r="Y5" s="10"/>
      <c r="Z5" s="10"/>
      <c r="AA5" s="10"/>
      <c r="AB5" s="11"/>
    </row>
    <row r="6" spans="1:28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0.33333333333333331</v>
      </c>
      <c r="L6">
        <v>1</v>
      </c>
      <c r="M6">
        <v>0.66666666666666663</v>
      </c>
      <c r="N6">
        <v>1</v>
      </c>
      <c r="O6">
        <v>0</v>
      </c>
      <c r="P6">
        <v>0.66666666666666663</v>
      </c>
      <c r="Q6">
        <v>0.33333333333333331</v>
      </c>
      <c r="R6">
        <v>0</v>
      </c>
      <c r="S6">
        <v>0</v>
      </c>
      <c r="T6">
        <f t="shared" si="0"/>
        <v>4</v>
      </c>
      <c r="V6" s="9"/>
      <c r="W6" s="10"/>
      <c r="X6" s="10"/>
      <c r="Y6" s="10"/>
      <c r="Z6" s="10"/>
      <c r="AA6" s="10"/>
      <c r="AB6" s="11"/>
    </row>
    <row r="7" spans="1:28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0.33333333333333331</v>
      </c>
      <c r="L7">
        <v>1</v>
      </c>
      <c r="M7">
        <v>0.66666666666666663</v>
      </c>
      <c r="N7">
        <v>1</v>
      </c>
      <c r="O7">
        <v>0</v>
      </c>
      <c r="P7">
        <v>0.66666666666666663</v>
      </c>
      <c r="Q7">
        <v>0.33333333333333331</v>
      </c>
      <c r="R7">
        <v>0</v>
      </c>
      <c r="S7">
        <v>0</v>
      </c>
      <c r="T7">
        <f t="shared" si="0"/>
        <v>4</v>
      </c>
      <c r="V7" s="9"/>
      <c r="W7" s="10"/>
      <c r="X7" s="10"/>
      <c r="Y7" s="10"/>
      <c r="Z7" s="10"/>
      <c r="AA7" s="10"/>
      <c r="AB7" s="11"/>
    </row>
    <row r="8" spans="1:28" x14ac:dyDescent="0.25">
      <c r="A8" t="s">
        <v>25</v>
      </c>
      <c r="B8">
        <v>1.666666666666667</v>
      </c>
      <c r="C8">
        <v>0</v>
      </c>
      <c r="D8">
        <v>0.66666666666666663</v>
      </c>
      <c r="E8">
        <v>0.66666666666666663</v>
      </c>
      <c r="F8">
        <v>0</v>
      </c>
      <c r="G8">
        <v>0.66666666666666663</v>
      </c>
      <c r="H8">
        <v>0</v>
      </c>
      <c r="I8">
        <v>1</v>
      </c>
      <c r="J8">
        <v>0.66666666666666663</v>
      </c>
      <c r="K8">
        <v>0.66666666666666663</v>
      </c>
      <c r="L8">
        <v>1.333333333333333</v>
      </c>
      <c r="M8">
        <v>0.33333333333333331</v>
      </c>
      <c r="N8">
        <v>1</v>
      </c>
      <c r="O8">
        <v>2</v>
      </c>
      <c r="P8">
        <v>2.333333333333333</v>
      </c>
      <c r="Q8">
        <v>4.333333333333333</v>
      </c>
      <c r="R8">
        <v>2.666666666666667</v>
      </c>
      <c r="S8">
        <v>9</v>
      </c>
      <c r="T8">
        <f t="shared" si="0"/>
        <v>29</v>
      </c>
      <c r="V8" s="9"/>
      <c r="W8" s="10"/>
      <c r="X8" s="10"/>
      <c r="Y8" s="10"/>
      <c r="Z8" s="10"/>
      <c r="AA8" s="10"/>
      <c r="AB8" s="11"/>
    </row>
    <row r="9" spans="1:28" x14ac:dyDescent="0.25">
      <c r="A9" t="s">
        <v>26</v>
      </c>
      <c r="B9">
        <v>1</v>
      </c>
      <c r="C9">
        <v>0</v>
      </c>
      <c r="D9">
        <v>0.66666666666666663</v>
      </c>
      <c r="E9">
        <v>0.66666666666666663</v>
      </c>
      <c r="F9">
        <v>0</v>
      </c>
      <c r="G9">
        <v>0.66666666666666663</v>
      </c>
      <c r="H9">
        <v>0</v>
      </c>
      <c r="I9">
        <v>1</v>
      </c>
      <c r="J9">
        <v>0.66666666666666663</v>
      </c>
      <c r="K9">
        <v>0.66666666666666663</v>
      </c>
      <c r="L9">
        <v>1.333333333333333</v>
      </c>
      <c r="M9">
        <v>0.33333333333333331</v>
      </c>
      <c r="N9">
        <v>1</v>
      </c>
      <c r="O9">
        <v>2</v>
      </c>
      <c r="P9">
        <v>1.666666666666667</v>
      </c>
      <c r="Q9">
        <v>3.666666666666667</v>
      </c>
      <c r="R9">
        <v>2.333333333333333</v>
      </c>
      <c r="S9">
        <v>7.666666666666667</v>
      </c>
      <c r="T9">
        <f t="shared" si="0"/>
        <v>25.333333333333336</v>
      </c>
      <c r="V9" s="9"/>
      <c r="W9" s="10"/>
      <c r="X9" s="10"/>
      <c r="Y9" s="10"/>
      <c r="Z9" s="10"/>
      <c r="AA9" s="10"/>
      <c r="AB9" s="11"/>
    </row>
    <row r="10" spans="1:28" x14ac:dyDescent="0.25">
      <c r="A10" t="s">
        <v>122</v>
      </c>
      <c r="B10">
        <v>0.66666666666666663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0.66666666666666663</v>
      </c>
      <c r="V10" s="9"/>
      <c r="W10" s="10"/>
      <c r="X10" s="10"/>
      <c r="Y10" s="10"/>
      <c r="Z10" s="10"/>
      <c r="AA10" s="10"/>
      <c r="AB10" s="11"/>
    </row>
    <row r="11" spans="1:28" x14ac:dyDescent="0.25">
      <c r="A11" t="s">
        <v>27</v>
      </c>
      <c r="B11">
        <v>0</v>
      </c>
      <c r="C11">
        <v>0</v>
      </c>
      <c r="D11">
        <v>0.33333333333333331</v>
      </c>
      <c r="E11">
        <v>0</v>
      </c>
      <c r="F11">
        <v>0</v>
      </c>
      <c r="G11">
        <v>0.66666666666666663</v>
      </c>
      <c r="H11">
        <v>0.66666666666666663</v>
      </c>
      <c r="I11">
        <v>1.666666666666667</v>
      </c>
      <c r="J11">
        <v>0.33333333333333331</v>
      </c>
      <c r="K11">
        <v>1.666666666666667</v>
      </c>
      <c r="L11">
        <v>1</v>
      </c>
      <c r="M11">
        <v>1</v>
      </c>
      <c r="N11">
        <v>0.33333333333333331</v>
      </c>
      <c r="O11">
        <v>0.66666666666666663</v>
      </c>
      <c r="P11">
        <v>0.33333333333333331</v>
      </c>
      <c r="Q11">
        <v>0</v>
      </c>
      <c r="R11">
        <v>0.66666666666666663</v>
      </c>
      <c r="S11">
        <v>0</v>
      </c>
      <c r="T11">
        <f t="shared" si="0"/>
        <v>9.3333333333333339</v>
      </c>
      <c r="V11" s="9"/>
      <c r="W11" s="10"/>
      <c r="X11" s="10"/>
      <c r="Y11" s="10"/>
      <c r="Z11" s="10"/>
      <c r="AA11" s="10"/>
      <c r="AB11" s="11"/>
    </row>
    <row r="12" spans="1:28" x14ac:dyDescent="0.25">
      <c r="A12" t="s">
        <v>28</v>
      </c>
      <c r="B12">
        <v>0</v>
      </c>
      <c r="C12">
        <v>0</v>
      </c>
      <c r="D12">
        <v>0.33333333333333331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0.33333333333333331</v>
      </c>
      <c r="S12">
        <v>0</v>
      </c>
      <c r="T12">
        <f t="shared" si="0"/>
        <v>1</v>
      </c>
      <c r="V12" s="9"/>
      <c r="W12" s="10"/>
      <c r="X12" s="10"/>
      <c r="Y12" s="10"/>
      <c r="Z12" s="10"/>
      <c r="AA12" s="10"/>
      <c r="AB12" s="11"/>
    </row>
    <row r="13" spans="1:28" x14ac:dyDescent="0.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0.33333333333333331</v>
      </c>
      <c r="V13" s="9"/>
      <c r="W13" s="10"/>
      <c r="X13" s="10"/>
      <c r="Y13" s="10"/>
      <c r="Z13" s="10"/>
      <c r="AA13" s="10"/>
      <c r="AB13" s="11"/>
    </row>
    <row r="14" spans="1:28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0.66666666666666663</v>
      </c>
      <c r="H14">
        <v>0.66666666666666663</v>
      </c>
      <c r="I14">
        <v>1.333333333333333</v>
      </c>
      <c r="J14">
        <v>0.33333333333333331</v>
      </c>
      <c r="K14">
        <v>1.333333333333333</v>
      </c>
      <c r="L14">
        <v>1</v>
      </c>
      <c r="M14">
        <v>0.33333333333333331</v>
      </c>
      <c r="N14">
        <v>0.33333333333333331</v>
      </c>
      <c r="O14">
        <v>0.66666666666666663</v>
      </c>
      <c r="P14">
        <v>0.33333333333333331</v>
      </c>
      <c r="Q14">
        <v>0</v>
      </c>
      <c r="R14">
        <v>0.33333333333333331</v>
      </c>
      <c r="S14">
        <v>0</v>
      </c>
      <c r="T14">
        <f t="shared" si="0"/>
        <v>7.3333333333333313</v>
      </c>
      <c r="V14" s="9"/>
      <c r="W14" s="10"/>
      <c r="X14" s="10"/>
      <c r="Y14" s="10"/>
      <c r="Z14" s="10"/>
      <c r="AA14" s="10"/>
      <c r="AB14" s="11"/>
    </row>
    <row r="15" spans="1:28" x14ac:dyDescent="0.2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0.33333333333333331</v>
      </c>
      <c r="H15">
        <v>0</v>
      </c>
      <c r="I15">
        <v>0.33333333333333331</v>
      </c>
      <c r="J15">
        <v>0.33333333333333331</v>
      </c>
      <c r="K15">
        <v>0</v>
      </c>
      <c r="L15">
        <v>0</v>
      </c>
      <c r="M15">
        <v>0</v>
      </c>
      <c r="N15">
        <v>0.33333333333333331</v>
      </c>
      <c r="O15">
        <v>0</v>
      </c>
      <c r="P15">
        <v>0</v>
      </c>
      <c r="Q15">
        <v>1.333333333333333</v>
      </c>
      <c r="R15">
        <v>0.33333333333333331</v>
      </c>
      <c r="S15">
        <v>0</v>
      </c>
      <c r="T15">
        <f t="shared" si="0"/>
        <v>2.9999999999999996</v>
      </c>
      <c r="V15" s="12"/>
      <c r="W15" s="13"/>
      <c r="X15" s="13"/>
      <c r="Y15" s="13"/>
      <c r="Z15" s="13"/>
      <c r="AA15" s="13"/>
      <c r="AB15" s="14"/>
    </row>
    <row r="16" spans="1:28" x14ac:dyDescent="0.25">
      <c r="A16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0.33333333333333331</v>
      </c>
      <c r="H16">
        <v>0</v>
      </c>
      <c r="I16">
        <v>0.33333333333333331</v>
      </c>
      <c r="J16">
        <v>0.33333333333333331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0.66666666666666663</v>
      </c>
      <c r="R16">
        <v>0</v>
      </c>
      <c r="S16">
        <v>0</v>
      </c>
      <c r="T16">
        <f t="shared" si="0"/>
        <v>1.6666666666666665</v>
      </c>
    </row>
    <row r="17" spans="1:20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0.33333333333333331</v>
      </c>
      <c r="O17">
        <v>0</v>
      </c>
      <c r="P17">
        <v>0</v>
      </c>
      <c r="Q17">
        <v>0.66666666666666663</v>
      </c>
      <c r="R17">
        <v>0.33333333333333331</v>
      </c>
      <c r="S17">
        <v>0</v>
      </c>
      <c r="T17">
        <f t="shared" si="0"/>
        <v>1.3333333333333333</v>
      </c>
    </row>
    <row r="18" spans="1:20" x14ac:dyDescent="0.25">
      <c r="A18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0.33333333333333331</v>
      </c>
      <c r="K18">
        <v>0.33333333333333331</v>
      </c>
      <c r="L18">
        <v>0.66666666666666663</v>
      </c>
      <c r="M18">
        <v>0.33333333333333331</v>
      </c>
      <c r="N18">
        <v>0</v>
      </c>
      <c r="O18">
        <v>0.33333333333333331</v>
      </c>
      <c r="P18">
        <v>0.33333333333333331</v>
      </c>
      <c r="Q18">
        <v>0</v>
      </c>
      <c r="R18">
        <v>0.33333333333333331</v>
      </c>
      <c r="S18">
        <v>1.333333333333333</v>
      </c>
      <c r="T18">
        <f t="shared" si="0"/>
        <v>3.9999999999999996</v>
      </c>
    </row>
    <row r="19" spans="1:20" x14ac:dyDescent="0.25">
      <c r="A19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0.33333333333333331</v>
      </c>
      <c r="L19">
        <v>0.66666666666666663</v>
      </c>
      <c r="M19">
        <v>0.33333333333333331</v>
      </c>
      <c r="N19">
        <v>0</v>
      </c>
      <c r="O19">
        <v>0.33333333333333331</v>
      </c>
      <c r="P19">
        <v>0.33333333333333331</v>
      </c>
      <c r="Q19">
        <v>0</v>
      </c>
      <c r="R19">
        <v>0.33333333333333331</v>
      </c>
      <c r="S19">
        <v>1.333333333333333</v>
      </c>
      <c r="T19">
        <f t="shared" si="0"/>
        <v>3.9999999999999996</v>
      </c>
    </row>
    <row r="20" spans="1:20" x14ac:dyDescent="0.25">
      <c r="A20" s="4" t="s">
        <v>32</v>
      </c>
      <c r="B20">
        <v>0</v>
      </c>
      <c r="C20">
        <v>0.66666666666666663</v>
      </c>
      <c r="D20">
        <v>0.33333333333333331</v>
      </c>
      <c r="E20">
        <v>1.666666666666667</v>
      </c>
      <c r="F20">
        <v>0.66666666666666663</v>
      </c>
      <c r="G20">
        <v>2</v>
      </c>
      <c r="H20">
        <v>1.333333333333333</v>
      </c>
      <c r="I20">
        <v>1.333333333333333</v>
      </c>
      <c r="J20">
        <v>1</v>
      </c>
      <c r="K20">
        <v>4</v>
      </c>
      <c r="L20">
        <v>7</v>
      </c>
      <c r="M20">
        <v>11</v>
      </c>
      <c r="N20">
        <v>13.66666666666667</v>
      </c>
      <c r="O20">
        <v>16.333333333333329</v>
      </c>
      <c r="P20">
        <v>21.333333333333329</v>
      </c>
      <c r="Q20">
        <v>18.666666666666671</v>
      </c>
      <c r="R20">
        <v>23.333333333333329</v>
      </c>
      <c r="S20">
        <v>31</v>
      </c>
      <c r="T20">
        <f t="shared" si="0"/>
        <v>155.33333333333331</v>
      </c>
    </row>
    <row r="21" spans="1:20" x14ac:dyDescent="0.25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0.66666666666666663</v>
      </c>
      <c r="L21">
        <v>1.333333333333333</v>
      </c>
      <c r="M21">
        <v>2</v>
      </c>
      <c r="N21">
        <v>1.666666666666667</v>
      </c>
      <c r="O21">
        <v>2</v>
      </c>
      <c r="P21">
        <v>1</v>
      </c>
      <c r="Q21">
        <v>0.66666666666666663</v>
      </c>
      <c r="R21">
        <v>1.333333333333333</v>
      </c>
      <c r="S21">
        <v>1.333333333333333</v>
      </c>
      <c r="T21">
        <f t="shared" si="0"/>
        <v>11.999999999999996</v>
      </c>
    </row>
    <row r="22" spans="1:2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0.66666666666666663</v>
      </c>
      <c r="M22">
        <v>1.333333333333333</v>
      </c>
      <c r="N22">
        <v>1.333333333333333</v>
      </c>
      <c r="O22">
        <v>1.666666666666667</v>
      </c>
      <c r="P22">
        <v>1</v>
      </c>
      <c r="Q22">
        <v>0.66666666666666663</v>
      </c>
      <c r="R22">
        <v>1</v>
      </c>
      <c r="S22">
        <v>1.333333333333333</v>
      </c>
      <c r="T22">
        <f t="shared" si="0"/>
        <v>9</v>
      </c>
    </row>
    <row r="23" spans="1:2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0.33333333333333331</v>
      </c>
      <c r="H23">
        <v>0.33333333333333331</v>
      </c>
      <c r="I23">
        <v>0</v>
      </c>
      <c r="J23">
        <v>0</v>
      </c>
      <c r="K23">
        <v>0</v>
      </c>
      <c r="L23">
        <v>0.66666666666666663</v>
      </c>
      <c r="M23">
        <v>0.33333333333333331</v>
      </c>
      <c r="N23">
        <v>2</v>
      </c>
      <c r="O23">
        <v>0.66666666666666663</v>
      </c>
      <c r="P23">
        <v>0.66666666666666663</v>
      </c>
      <c r="Q23">
        <v>1</v>
      </c>
      <c r="R23">
        <v>1.666666666666667</v>
      </c>
      <c r="S23">
        <v>3</v>
      </c>
      <c r="T23">
        <f t="shared" si="0"/>
        <v>10.666666666666668</v>
      </c>
    </row>
    <row r="24" spans="1:2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0.33333333333333331</v>
      </c>
      <c r="L24">
        <v>0</v>
      </c>
      <c r="M24">
        <v>0.66666666666666663</v>
      </c>
      <c r="N24">
        <v>0.33333333333333331</v>
      </c>
      <c r="O24">
        <v>1.666666666666667</v>
      </c>
      <c r="P24">
        <v>1.333333333333333</v>
      </c>
      <c r="Q24">
        <v>0.33333333333333331</v>
      </c>
      <c r="R24">
        <v>1</v>
      </c>
      <c r="S24">
        <v>0.66666666666666663</v>
      </c>
      <c r="T24">
        <f t="shared" si="0"/>
        <v>6.333333333333333</v>
      </c>
    </row>
    <row r="25" spans="1:20" x14ac:dyDescent="0.25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0.33333333333333331</v>
      </c>
      <c r="K25">
        <v>0.33333333333333331</v>
      </c>
      <c r="L25">
        <v>0.33333333333333331</v>
      </c>
      <c r="M25">
        <v>1</v>
      </c>
      <c r="N25">
        <v>0</v>
      </c>
      <c r="O25">
        <v>0.33333333333333331</v>
      </c>
      <c r="P25">
        <v>2.333333333333333</v>
      </c>
      <c r="Q25">
        <v>2</v>
      </c>
      <c r="R25">
        <v>0.66666666666666663</v>
      </c>
      <c r="S25">
        <v>1</v>
      </c>
      <c r="T25">
        <f t="shared" si="0"/>
        <v>8.3333333333333321</v>
      </c>
    </row>
    <row r="26" spans="1:20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0.66666666666666663</v>
      </c>
      <c r="N26">
        <v>0.33333333333333331</v>
      </c>
      <c r="O26">
        <v>0</v>
      </c>
      <c r="P26">
        <v>0.33333333333333331</v>
      </c>
      <c r="Q26">
        <v>0.33333333333333331</v>
      </c>
      <c r="R26">
        <v>1.666666666666667</v>
      </c>
      <c r="S26">
        <v>0.33333333333333331</v>
      </c>
      <c r="T26">
        <f t="shared" si="0"/>
        <v>3.666666666666667</v>
      </c>
    </row>
    <row r="27" spans="1:20" x14ac:dyDescent="0.25">
      <c r="A27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0.33333333333333331</v>
      </c>
      <c r="N27">
        <v>1</v>
      </c>
      <c r="O27">
        <v>0.33333333333333331</v>
      </c>
      <c r="P27">
        <v>0.66666666666666663</v>
      </c>
      <c r="Q27">
        <v>1</v>
      </c>
      <c r="R27">
        <v>0.66666666666666663</v>
      </c>
      <c r="S27">
        <v>0</v>
      </c>
      <c r="T27">
        <f t="shared" si="0"/>
        <v>3.9999999999999996</v>
      </c>
    </row>
    <row r="28" spans="1:20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0.66666666666666663</v>
      </c>
      <c r="N28">
        <v>1</v>
      </c>
      <c r="O28">
        <v>2</v>
      </c>
      <c r="P28">
        <v>2.333333333333333</v>
      </c>
      <c r="Q28">
        <v>1.333333333333333</v>
      </c>
      <c r="R28">
        <v>2.333333333333333</v>
      </c>
      <c r="S28">
        <v>3.333333333333333</v>
      </c>
      <c r="T28">
        <f t="shared" si="0"/>
        <v>13</v>
      </c>
    </row>
    <row r="29" spans="1:20" x14ac:dyDescent="0.25">
      <c r="A29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0.33333333333333331</v>
      </c>
      <c r="M29">
        <v>0</v>
      </c>
      <c r="N29">
        <v>0</v>
      </c>
      <c r="O29">
        <v>0</v>
      </c>
      <c r="P29">
        <v>0.33333333333333331</v>
      </c>
      <c r="Q29">
        <v>0.33333333333333331</v>
      </c>
      <c r="R29">
        <v>0.66666666666666663</v>
      </c>
      <c r="S29">
        <v>0</v>
      </c>
      <c r="T29">
        <f t="shared" si="0"/>
        <v>1.6666666666666665</v>
      </c>
    </row>
    <row r="30" spans="1:20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0.33333333333333331</v>
      </c>
      <c r="T30">
        <f t="shared" si="0"/>
        <v>0.33333333333333331</v>
      </c>
    </row>
    <row r="31" spans="1:20" x14ac:dyDescent="0.25">
      <c r="A3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0.33333333333333331</v>
      </c>
      <c r="N31">
        <v>1</v>
      </c>
      <c r="O31">
        <v>1.666666666666667</v>
      </c>
      <c r="P31">
        <v>2.666666666666667</v>
      </c>
      <c r="Q31">
        <v>5.666666666666667</v>
      </c>
      <c r="R31">
        <v>7</v>
      </c>
      <c r="S31">
        <v>11.66666666666667</v>
      </c>
      <c r="T31">
        <f t="shared" si="0"/>
        <v>30.000000000000007</v>
      </c>
    </row>
    <row r="32" spans="1:20" x14ac:dyDescent="0.25">
      <c r="A32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0.33333333333333331</v>
      </c>
      <c r="O32">
        <v>0</v>
      </c>
      <c r="P32">
        <v>0</v>
      </c>
      <c r="Q32">
        <v>0</v>
      </c>
      <c r="R32">
        <v>0</v>
      </c>
      <c r="S32">
        <v>0.66666666666666663</v>
      </c>
      <c r="T32">
        <f t="shared" si="0"/>
        <v>1</v>
      </c>
    </row>
    <row r="33" spans="1:20" x14ac:dyDescent="0.25">
      <c r="A33" t="s">
        <v>41</v>
      </c>
      <c r="B33">
        <v>0</v>
      </c>
      <c r="C33">
        <v>0</v>
      </c>
      <c r="D33">
        <v>0</v>
      </c>
      <c r="E33">
        <v>0.33333333333333331</v>
      </c>
      <c r="F33">
        <v>0</v>
      </c>
      <c r="G33">
        <v>0.33333333333333331</v>
      </c>
      <c r="H33">
        <v>0</v>
      </c>
      <c r="I33">
        <v>1</v>
      </c>
      <c r="J33">
        <v>0</v>
      </c>
      <c r="K33">
        <v>0</v>
      </c>
      <c r="L33">
        <v>1</v>
      </c>
      <c r="M33">
        <v>0.66666666666666663</v>
      </c>
      <c r="N33">
        <v>1</v>
      </c>
      <c r="O33">
        <v>0.66666666666666663</v>
      </c>
      <c r="P33">
        <v>1.333333333333333</v>
      </c>
      <c r="Q33">
        <v>1.333333333333333</v>
      </c>
      <c r="R33">
        <v>0.66666666666666663</v>
      </c>
      <c r="S33">
        <v>0.66666666666666663</v>
      </c>
      <c r="T33">
        <f t="shared" si="0"/>
        <v>8.9999999999999982</v>
      </c>
    </row>
    <row r="34" spans="1:20" x14ac:dyDescent="0.25">
      <c r="A34" t="s">
        <v>42</v>
      </c>
      <c r="B34">
        <v>0</v>
      </c>
      <c r="C34">
        <v>0</v>
      </c>
      <c r="D34">
        <v>0</v>
      </c>
      <c r="E34">
        <v>0.33333333333333331</v>
      </c>
      <c r="F34">
        <v>0</v>
      </c>
      <c r="G34">
        <v>0.66666666666666663</v>
      </c>
      <c r="H34">
        <v>0.33333333333333331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0.33333333333333331</v>
      </c>
      <c r="Q34">
        <v>0</v>
      </c>
      <c r="R34">
        <v>0</v>
      </c>
      <c r="S34">
        <v>0.33333333333333331</v>
      </c>
      <c r="T34">
        <f t="shared" si="0"/>
        <v>1.9999999999999998</v>
      </c>
    </row>
    <row r="35" spans="1:20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0.33333333333333331</v>
      </c>
      <c r="J35">
        <v>0</v>
      </c>
      <c r="K35">
        <v>0</v>
      </c>
      <c r="L35">
        <v>0</v>
      </c>
      <c r="M35">
        <v>0.33333333333333331</v>
      </c>
      <c r="N35">
        <v>0.66666666666666663</v>
      </c>
      <c r="O35">
        <v>0.66666666666666663</v>
      </c>
      <c r="P35">
        <v>2</v>
      </c>
      <c r="Q35">
        <v>0</v>
      </c>
      <c r="R35">
        <v>0</v>
      </c>
      <c r="S35">
        <v>0</v>
      </c>
      <c r="T35">
        <f t="shared" si="0"/>
        <v>4</v>
      </c>
    </row>
    <row r="36" spans="1:20" x14ac:dyDescent="0.25">
      <c r="A36" t="s">
        <v>44</v>
      </c>
      <c r="B36">
        <v>0</v>
      </c>
      <c r="C36">
        <v>0.66666666666666663</v>
      </c>
      <c r="D36">
        <v>0.33333333333333331</v>
      </c>
      <c r="E36">
        <v>0.33333333333333331</v>
      </c>
      <c r="F36">
        <v>0</v>
      </c>
      <c r="G36">
        <v>0.33333333333333331</v>
      </c>
      <c r="H36">
        <v>0</v>
      </c>
      <c r="I36">
        <v>0</v>
      </c>
      <c r="J36">
        <v>0.33333333333333331</v>
      </c>
      <c r="K36">
        <v>0.33333333333333331</v>
      </c>
      <c r="L36">
        <v>0.33333333333333331</v>
      </c>
      <c r="M36">
        <v>0.33333333333333331</v>
      </c>
      <c r="N36">
        <v>0.33333333333333331</v>
      </c>
      <c r="O36">
        <v>0.33333333333333331</v>
      </c>
      <c r="P36">
        <v>0.66666666666666663</v>
      </c>
      <c r="Q36">
        <v>0.33333333333333331</v>
      </c>
      <c r="R36">
        <v>0</v>
      </c>
      <c r="S36">
        <v>1.666666666666667</v>
      </c>
      <c r="T36">
        <f t="shared" si="0"/>
        <v>6.3333333333333339</v>
      </c>
    </row>
    <row r="37" spans="1:2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</v>
      </c>
      <c r="O37">
        <v>0.33333333333333331</v>
      </c>
      <c r="P37">
        <v>1</v>
      </c>
      <c r="Q37">
        <v>1</v>
      </c>
      <c r="R37">
        <v>0.66666666666666663</v>
      </c>
      <c r="S37">
        <v>0.33333333333333331</v>
      </c>
      <c r="T37">
        <f t="shared" si="0"/>
        <v>4</v>
      </c>
    </row>
    <row r="38" spans="1:20" x14ac:dyDescent="0.25">
      <c r="A38" t="s">
        <v>46</v>
      </c>
      <c r="B38">
        <v>0</v>
      </c>
      <c r="C38">
        <v>0</v>
      </c>
      <c r="D38">
        <v>0</v>
      </c>
      <c r="E38">
        <v>0.66666666666666663</v>
      </c>
      <c r="F38">
        <v>0.66666666666666663</v>
      </c>
      <c r="G38">
        <v>0.33333333333333331</v>
      </c>
      <c r="H38">
        <v>0.33333333333333331</v>
      </c>
      <c r="I38">
        <v>0</v>
      </c>
      <c r="J38">
        <v>0.33333333333333331</v>
      </c>
      <c r="K38">
        <v>2.333333333333333</v>
      </c>
      <c r="L38">
        <v>2.333333333333333</v>
      </c>
      <c r="M38">
        <v>2</v>
      </c>
      <c r="N38">
        <v>2.666666666666667</v>
      </c>
      <c r="O38">
        <v>4</v>
      </c>
      <c r="P38">
        <v>3.333333333333333</v>
      </c>
      <c r="Q38">
        <v>2.666666666666667</v>
      </c>
      <c r="R38">
        <v>4</v>
      </c>
      <c r="S38">
        <v>4.333333333333333</v>
      </c>
      <c r="T38">
        <f t="shared" si="0"/>
        <v>30</v>
      </c>
    </row>
    <row r="39" spans="1:20" x14ac:dyDescent="0.25">
      <c r="A39" s="4" t="s">
        <v>47</v>
      </c>
      <c r="B39">
        <v>0.66666666666666663</v>
      </c>
      <c r="C39">
        <v>0</v>
      </c>
      <c r="D39">
        <v>0</v>
      </c>
      <c r="E39">
        <v>0</v>
      </c>
      <c r="F39">
        <v>0.66666666666666663</v>
      </c>
      <c r="G39">
        <v>0</v>
      </c>
      <c r="H39">
        <v>0</v>
      </c>
      <c r="I39">
        <v>0.33333333333333331</v>
      </c>
      <c r="J39">
        <v>0</v>
      </c>
      <c r="K39">
        <v>1</v>
      </c>
      <c r="L39">
        <v>0.33333333333333331</v>
      </c>
      <c r="M39">
        <v>0.33333333333333331</v>
      </c>
      <c r="N39">
        <v>0</v>
      </c>
      <c r="O39">
        <v>0.66666666666666663</v>
      </c>
      <c r="P39">
        <v>0</v>
      </c>
      <c r="Q39">
        <v>0.66666666666666663</v>
      </c>
      <c r="R39">
        <v>0.66666666666666663</v>
      </c>
      <c r="S39">
        <v>1.333333333333333</v>
      </c>
      <c r="T39">
        <f t="shared" si="0"/>
        <v>6.666666666666667</v>
      </c>
    </row>
    <row r="40" spans="1:20" x14ac:dyDescent="0.25">
      <c r="A40" t="s">
        <v>48</v>
      </c>
      <c r="B40">
        <v>0.33333333333333331</v>
      </c>
      <c r="C40">
        <v>0</v>
      </c>
      <c r="D40">
        <v>0</v>
      </c>
      <c r="E40">
        <v>0</v>
      </c>
      <c r="F40">
        <v>0.33333333333333331</v>
      </c>
      <c r="G40">
        <v>0</v>
      </c>
      <c r="H40">
        <v>0</v>
      </c>
      <c r="I40">
        <v>0.33333333333333331</v>
      </c>
      <c r="J40">
        <v>0</v>
      </c>
      <c r="K40">
        <v>1</v>
      </c>
      <c r="L40">
        <v>0</v>
      </c>
      <c r="M40">
        <v>0.33333333333333331</v>
      </c>
      <c r="N40">
        <v>0</v>
      </c>
      <c r="O40">
        <v>0.66666666666666663</v>
      </c>
      <c r="P40">
        <v>0</v>
      </c>
      <c r="Q40">
        <v>0.66666666666666663</v>
      </c>
      <c r="R40">
        <v>0.66666666666666663</v>
      </c>
      <c r="S40">
        <v>1.333333333333333</v>
      </c>
      <c r="T40">
        <f t="shared" si="0"/>
        <v>5.6666666666666661</v>
      </c>
    </row>
    <row r="41" spans="1:20" x14ac:dyDescent="0.25">
      <c r="A41" t="s">
        <v>126</v>
      </c>
      <c r="B41">
        <v>0.33333333333333331</v>
      </c>
      <c r="C41">
        <v>0</v>
      </c>
      <c r="D41">
        <v>0</v>
      </c>
      <c r="E41">
        <v>0</v>
      </c>
      <c r="F41">
        <v>0.33333333333333331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f t="shared" si="0"/>
        <v>1</v>
      </c>
    </row>
    <row r="42" spans="1:20" x14ac:dyDescent="0.25">
      <c r="A42" s="4" t="s">
        <v>49</v>
      </c>
      <c r="B42">
        <v>0</v>
      </c>
      <c r="C42">
        <v>0.66666666666666663</v>
      </c>
      <c r="D42">
        <v>0.66666666666666663</v>
      </c>
      <c r="E42">
        <v>0</v>
      </c>
      <c r="F42">
        <v>0.66666666666666663</v>
      </c>
      <c r="G42">
        <v>0.66666666666666663</v>
      </c>
      <c r="H42">
        <v>1.333333333333333</v>
      </c>
      <c r="I42">
        <v>1</v>
      </c>
      <c r="J42">
        <v>1.666666666666667</v>
      </c>
      <c r="K42">
        <v>3</v>
      </c>
      <c r="L42">
        <v>7.333333333333333</v>
      </c>
      <c r="M42">
        <v>8.6666666666666661</v>
      </c>
      <c r="N42">
        <v>7.666666666666667</v>
      </c>
      <c r="O42">
        <v>11.66666666666667</v>
      </c>
      <c r="P42">
        <v>14.66666666666667</v>
      </c>
      <c r="Q42">
        <v>21.666666666666671</v>
      </c>
      <c r="R42">
        <v>17.666666666666671</v>
      </c>
      <c r="S42">
        <v>26.666666666666671</v>
      </c>
      <c r="T42">
        <f t="shared" si="0"/>
        <v>125.66666666666669</v>
      </c>
    </row>
    <row r="43" spans="1:20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0.66666666666666663</v>
      </c>
      <c r="G43">
        <v>0</v>
      </c>
      <c r="H43">
        <v>1</v>
      </c>
      <c r="I43">
        <v>1</v>
      </c>
      <c r="J43">
        <v>1</v>
      </c>
      <c r="K43">
        <v>1</v>
      </c>
      <c r="L43">
        <v>6.666666666666667</v>
      </c>
      <c r="M43">
        <v>6.666666666666667</v>
      </c>
      <c r="N43">
        <v>6.666666666666667</v>
      </c>
      <c r="O43">
        <v>10.33333333333333</v>
      </c>
      <c r="P43">
        <v>13.66666666666667</v>
      </c>
      <c r="Q43">
        <v>20</v>
      </c>
      <c r="R43">
        <v>15</v>
      </c>
      <c r="S43">
        <v>21.333333333333329</v>
      </c>
      <c r="T43">
        <f t="shared" si="0"/>
        <v>105</v>
      </c>
    </row>
    <row r="44" spans="1:20" x14ac:dyDescent="0.25">
      <c r="A44" t="s">
        <v>51</v>
      </c>
      <c r="B44">
        <v>0</v>
      </c>
      <c r="C44">
        <v>0.66666666666666663</v>
      </c>
      <c r="D44">
        <v>0</v>
      </c>
      <c r="E44">
        <v>0</v>
      </c>
      <c r="F44">
        <v>0</v>
      </c>
      <c r="G44">
        <v>0.66666666666666663</v>
      </c>
      <c r="H44">
        <v>0</v>
      </c>
      <c r="I44">
        <v>0</v>
      </c>
      <c r="J44">
        <v>0</v>
      </c>
      <c r="K44">
        <v>0.33333333333333331</v>
      </c>
      <c r="L44">
        <v>0</v>
      </c>
      <c r="M44">
        <v>1.333333333333333</v>
      </c>
      <c r="N44">
        <v>0.66666666666666663</v>
      </c>
      <c r="O44">
        <v>0.66666666666666663</v>
      </c>
      <c r="P44">
        <v>0.33333333333333331</v>
      </c>
      <c r="Q44">
        <v>0.66666666666666663</v>
      </c>
      <c r="R44">
        <v>1</v>
      </c>
      <c r="S44">
        <v>4</v>
      </c>
      <c r="T44">
        <f t="shared" si="0"/>
        <v>10.333333333333332</v>
      </c>
    </row>
    <row r="45" spans="1:20" x14ac:dyDescent="0.25">
      <c r="A45" t="s">
        <v>52</v>
      </c>
      <c r="B45">
        <v>0</v>
      </c>
      <c r="C45">
        <v>0</v>
      </c>
      <c r="D45">
        <v>0.66666666666666663</v>
      </c>
      <c r="E45">
        <v>0</v>
      </c>
      <c r="F45">
        <v>0</v>
      </c>
      <c r="G45">
        <v>0</v>
      </c>
      <c r="H45">
        <v>0.33333333333333331</v>
      </c>
      <c r="I45">
        <v>0</v>
      </c>
      <c r="J45">
        <v>0.66666666666666663</v>
      </c>
      <c r="K45">
        <v>1.666666666666667</v>
      </c>
      <c r="L45">
        <v>0.66666666666666663</v>
      </c>
      <c r="M45">
        <v>0.66666666666666663</v>
      </c>
      <c r="N45">
        <v>0.33333333333333331</v>
      </c>
      <c r="O45">
        <v>0.66666666666666663</v>
      </c>
      <c r="P45">
        <v>0.66666666666666663</v>
      </c>
      <c r="Q45">
        <v>1</v>
      </c>
      <c r="R45">
        <v>1.666666666666667</v>
      </c>
      <c r="S45">
        <v>1.333333333333333</v>
      </c>
      <c r="T45">
        <f t="shared" si="0"/>
        <v>10.333333333333332</v>
      </c>
    </row>
    <row r="46" spans="1:20" x14ac:dyDescent="0.25">
      <c r="A46" s="4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0.33333333333333331</v>
      </c>
      <c r="I46">
        <v>0.66666666666666663</v>
      </c>
      <c r="J46">
        <v>1.666666666666667</v>
      </c>
      <c r="K46">
        <v>2.333333333333333</v>
      </c>
      <c r="L46">
        <v>4.666666666666667</v>
      </c>
      <c r="M46">
        <v>5</v>
      </c>
      <c r="N46">
        <v>3.666666666666667</v>
      </c>
      <c r="O46">
        <v>3</v>
      </c>
      <c r="P46">
        <v>2</v>
      </c>
      <c r="Q46">
        <v>2.333333333333333</v>
      </c>
      <c r="R46">
        <v>0.66666666666666663</v>
      </c>
      <c r="S46">
        <v>2.333333333333333</v>
      </c>
      <c r="T46">
        <f t="shared" si="0"/>
        <v>28.666666666666668</v>
      </c>
    </row>
    <row r="47" spans="1:20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0.33333333333333331</v>
      </c>
      <c r="I47">
        <v>0.66666666666666663</v>
      </c>
      <c r="J47">
        <v>1.666666666666667</v>
      </c>
      <c r="K47">
        <v>2</v>
      </c>
      <c r="L47">
        <v>4.666666666666667</v>
      </c>
      <c r="M47">
        <v>4.666666666666667</v>
      </c>
      <c r="N47">
        <v>3.333333333333333</v>
      </c>
      <c r="O47">
        <v>3</v>
      </c>
      <c r="P47">
        <v>2</v>
      </c>
      <c r="Q47">
        <v>2</v>
      </c>
      <c r="R47">
        <v>0.66666666666666663</v>
      </c>
      <c r="S47">
        <v>1.666666666666667</v>
      </c>
      <c r="T47">
        <f t="shared" si="0"/>
        <v>26.666666666666668</v>
      </c>
    </row>
    <row r="48" spans="1:20" x14ac:dyDescent="0.25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0.33333333333333331</v>
      </c>
      <c r="I48">
        <v>0.66666666666666663</v>
      </c>
      <c r="J48">
        <v>1.666666666666667</v>
      </c>
      <c r="K48">
        <v>2</v>
      </c>
      <c r="L48">
        <v>4.333333333333333</v>
      </c>
      <c r="M48">
        <v>3.666666666666667</v>
      </c>
      <c r="N48">
        <v>2.666666666666667</v>
      </c>
      <c r="O48">
        <v>2.666666666666667</v>
      </c>
      <c r="P48">
        <v>1.333333333333333</v>
      </c>
      <c r="Q48">
        <v>1</v>
      </c>
      <c r="R48">
        <v>0.66666666666666663</v>
      </c>
      <c r="S48">
        <v>0.33333333333333331</v>
      </c>
      <c r="T48">
        <f t="shared" si="0"/>
        <v>21.333333333333336</v>
      </c>
    </row>
    <row r="49" spans="1:20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0.33333333333333331</v>
      </c>
      <c r="L49">
        <v>0</v>
      </c>
      <c r="M49">
        <v>0.33333333333333331</v>
      </c>
      <c r="N49">
        <v>0.33333333333333331</v>
      </c>
      <c r="O49">
        <v>0</v>
      </c>
      <c r="P49">
        <v>0</v>
      </c>
      <c r="Q49">
        <v>0.33333333333333331</v>
      </c>
      <c r="R49">
        <v>0</v>
      </c>
      <c r="S49">
        <v>0.66666666666666663</v>
      </c>
      <c r="T49">
        <f t="shared" si="0"/>
        <v>2</v>
      </c>
    </row>
    <row r="50" spans="1:20" x14ac:dyDescent="0.25">
      <c r="A50" s="4" t="s">
        <v>56</v>
      </c>
      <c r="B50">
        <v>0.33333333333333331</v>
      </c>
      <c r="C50">
        <v>0.33333333333333331</v>
      </c>
      <c r="D50">
        <v>0.66666666666666663</v>
      </c>
      <c r="E50">
        <v>0.33333333333333331</v>
      </c>
      <c r="F50">
        <v>1.666666666666667</v>
      </c>
      <c r="G50">
        <v>0.66666666666666663</v>
      </c>
      <c r="H50">
        <v>0.66666666666666663</v>
      </c>
      <c r="I50">
        <v>0.66666666666666663</v>
      </c>
      <c r="J50">
        <v>1</v>
      </c>
      <c r="K50">
        <v>1.333333333333333</v>
      </c>
      <c r="L50">
        <v>1.333333333333333</v>
      </c>
      <c r="M50">
        <v>0.33333333333333331</v>
      </c>
      <c r="N50">
        <v>1.666666666666667</v>
      </c>
      <c r="O50">
        <v>0.33333333333333331</v>
      </c>
      <c r="P50">
        <v>1.333333333333333</v>
      </c>
      <c r="Q50">
        <v>1.666666666666667</v>
      </c>
      <c r="R50">
        <v>1.333333333333333</v>
      </c>
      <c r="S50">
        <v>7.666666666666667</v>
      </c>
      <c r="T50">
        <f t="shared" si="0"/>
        <v>23.333333333333336</v>
      </c>
    </row>
    <row r="51" spans="1:20" x14ac:dyDescent="0.25">
      <c r="A51" t="s">
        <v>127</v>
      </c>
      <c r="B51">
        <v>0</v>
      </c>
      <c r="C51">
        <v>0</v>
      </c>
      <c r="D51">
        <v>0</v>
      </c>
      <c r="E51">
        <v>0.33333333333333331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0"/>
        <v>0.33333333333333331</v>
      </c>
    </row>
    <row r="52" spans="1:20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0.66666666666666663</v>
      </c>
      <c r="O52">
        <v>0</v>
      </c>
      <c r="P52">
        <v>0.33333333333333331</v>
      </c>
      <c r="Q52">
        <v>0.66666666666666663</v>
      </c>
      <c r="R52">
        <v>1</v>
      </c>
      <c r="S52">
        <v>6.333333333333333</v>
      </c>
      <c r="T52">
        <f t="shared" si="0"/>
        <v>9</v>
      </c>
    </row>
    <row r="53" spans="1:20" x14ac:dyDescent="0.25">
      <c r="A53" t="s">
        <v>58</v>
      </c>
      <c r="B53">
        <v>0</v>
      </c>
      <c r="C53">
        <v>0</v>
      </c>
      <c r="D53">
        <v>0.33333333333333331</v>
      </c>
      <c r="E53">
        <v>0</v>
      </c>
      <c r="F53">
        <v>0.66666666666666663</v>
      </c>
      <c r="G53">
        <v>0</v>
      </c>
      <c r="H53">
        <v>0.33333333333333331</v>
      </c>
      <c r="I53">
        <v>0.33333333333333331</v>
      </c>
      <c r="J53">
        <v>0.66666666666666663</v>
      </c>
      <c r="K53">
        <v>1</v>
      </c>
      <c r="L53">
        <v>1</v>
      </c>
      <c r="M53">
        <v>0.33333333333333331</v>
      </c>
      <c r="N53">
        <v>0</v>
      </c>
      <c r="O53">
        <v>0</v>
      </c>
      <c r="P53">
        <v>0.66666666666666663</v>
      </c>
      <c r="Q53">
        <v>0.33333333333333331</v>
      </c>
      <c r="R53">
        <v>0</v>
      </c>
      <c r="S53">
        <v>0</v>
      </c>
      <c r="T53">
        <f t="shared" si="0"/>
        <v>5.6666666666666661</v>
      </c>
    </row>
    <row r="54" spans="1:20" x14ac:dyDescent="0.25">
      <c r="A54" t="s">
        <v>59</v>
      </c>
      <c r="B54">
        <v>0.33333333333333331</v>
      </c>
      <c r="C54">
        <v>0.33333333333333331</v>
      </c>
      <c r="D54">
        <v>0.33333333333333331</v>
      </c>
      <c r="E54">
        <v>0</v>
      </c>
      <c r="F54">
        <v>1</v>
      </c>
      <c r="G54">
        <v>0.66666666666666663</v>
      </c>
      <c r="H54">
        <v>0.33333333333333331</v>
      </c>
      <c r="I54">
        <v>0.33333333333333331</v>
      </c>
      <c r="J54">
        <v>0.33333333333333331</v>
      </c>
      <c r="K54">
        <v>0.33333333333333331</v>
      </c>
      <c r="L54">
        <v>0.33333333333333331</v>
      </c>
      <c r="M54">
        <v>0</v>
      </c>
      <c r="N54">
        <v>1</v>
      </c>
      <c r="O54">
        <v>0.33333333333333331</v>
      </c>
      <c r="P54">
        <v>0.33333333333333331</v>
      </c>
      <c r="Q54">
        <v>0.66666666666666663</v>
      </c>
      <c r="R54">
        <v>0.33333333333333331</v>
      </c>
      <c r="S54">
        <v>1.333333333333333</v>
      </c>
      <c r="T54">
        <f t="shared" si="0"/>
        <v>8.3333333333333321</v>
      </c>
    </row>
    <row r="55" spans="1:20" x14ac:dyDescent="0.25">
      <c r="A55" s="4" t="s">
        <v>60</v>
      </c>
      <c r="B55">
        <v>0.66666666666666663</v>
      </c>
      <c r="C55">
        <v>0</v>
      </c>
      <c r="D55">
        <v>0.33333333333333331</v>
      </c>
      <c r="E55">
        <v>0</v>
      </c>
      <c r="F55">
        <v>0.66666666666666663</v>
      </c>
      <c r="G55">
        <v>1</v>
      </c>
      <c r="H55">
        <v>1.333333333333333</v>
      </c>
      <c r="I55">
        <v>2.666666666666667</v>
      </c>
      <c r="J55">
        <v>5.666666666666667</v>
      </c>
      <c r="K55">
        <v>6.333333333333333</v>
      </c>
      <c r="L55">
        <v>12.33333333333333</v>
      </c>
      <c r="M55">
        <v>19.666666666666671</v>
      </c>
      <c r="N55">
        <v>24.333333333333329</v>
      </c>
      <c r="O55">
        <v>30.333333333333329</v>
      </c>
      <c r="P55">
        <v>39</v>
      </c>
      <c r="Q55">
        <v>46.333333333333343</v>
      </c>
      <c r="R55">
        <v>59.666666666666657</v>
      </c>
      <c r="S55">
        <v>113</v>
      </c>
      <c r="T55">
        <f t="shared" si="0"/>
        <v>363.33333333333331</v>
      </c>
    </row>
    <row r="56" spans="1:20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0.33333333333333331</v>
      </c>
      <c r="K56">
        <v>0</v>
      </c>
      <c r="L56">
        <v>0</v>
      </c>
      <c r="M56">
        <v>0</v>
      </c>
      <c r="N56">
        <v>0.33333333333333331</v>
      </c>
      <c r="O56">
        <v>0</v>
      </c>
      <c r="P56">
        <v>0</v>
      </c>
      <c r="Q56">
        <v>0</v>
      </c>
      <c r="R56">
        <v>0.66666666666666663</v>
      </c>
      <c r="S56">
        <v>0</v>
      </c>
      <c r="T56">
        <f t="shared" si="0"/>
        <v>1.3333333333333333</v>
      </c>
    </row>
    <row r="57" spans="1:20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0.33333333333333331</v>
      </c>
      <c r="G57">
        <v>0.33333333333333331</v>
      </c>
      <c r="H57">
        <v>0</v>
      </c>
      <c r="I57">
        <v>0.33333333333333331</v>
      </c>
      <c r="J57">
        <v>0.66666666666666663</v>
      </c>
      <c r="K57">
        <v>0.66666666666666663</v>
      </c>
      <c r="L57">
        <v>2.333333333333333</v>
      </c>
      <c r="M57">
        <v>4</v>
      </c>
      <c r="N57">
        <v>3</v>
      </c>
      <c r="O57">
        <v>2.666666666666667</v>
      </c>
      <c r="P57">
        <v>6.333333333333333</v>
      </c>
      <c r="Q57">
        <v>10</v>
      </c>
      <c r="R57">
        <v>9</v>
      </c>
      <c r="S57">
        <v>26.666666666666671</v>
      </c>
      <c r="T57">
        <f t="shared" si="0"/>
        <v>66.333333333333343</v>
      </c>
    </row>
    <row r="58" spans="1:20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0.33333333333333331</v>
      </c>
      <c r="I58">
        <v>0.66666666666666663</v>
      </c>
      <c r="J58">
        <v>3</v>
      </c>
      <c r="K58">
        <v>3</v>
      </c>
      <c r="L58">
        <v>5.333333333333333</v>
      </c>
      <c r="M58">
        <v>6.666666666666667</v>
      </c>
      <c r="N58">
        <v>6</v>
      </c>
      <c r="O58">
        <v>10.66666666666667</v>
      </c>
      <c r="P58">
        <v>13.66666666666667</v>
      </c>
      <c r="Q58">
        <v>14</v>
      </c>
      <c r="R58">
        <v>14.33333333333333</v>
      </c>
      <c r="S58">
        <v>21.666666666666671</v>
      </c>
      <c r="T58">
        <f t="shared" si="0"/>
        <v>99.333333333333343</v>
      </c>
    </row>
    <row r="59" spans="1:20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0.66666666666666663</v>
      </c>
      <c r="J59">
        <v>3</v>
      </c>
      <c r="K59">
        <v>3</v>
      </c>
      <c r="L59">
        <v>5.333333333333333</v>
      </c>
      <c r="M59">
        <v>6</v>
      </c>
      <c r="N59">
        <v>5.666666666666667</v>
      </c>
      <c r="O59">
        <v>9.3333333333333339</v>
      </c>
      <c r="P59">
        <v>11.33333333333333</v>
      </c>
      <c r="Q59">
        <v>13</v>
      </c>
      <c r="R59">
        <v>11.33333333333333</v>
      </c>
      <c r="S59">
        <v>19.666666666666671</v>
      </c>
      <c r="T59">
        <f t="shared" si="0"/>
        <v>88.333333333333329</v>
      </c>
    </row>
    <row r="60" spans="1:20" x14ac:dyDescent="0.25">
      <c r="A60" t="s">
        <v>65</v>
      </c>
      <c r="B60">
        <v>0.33333333333333331</v>
      </c>
      <c r="C60">
        <v>0</v>
      </c>
      <c r="D60">
        <v>0.33333333333333331</v>
      </c>
      <c r="E60">
        <v>0</v>
      </c>
      <c r="F60">
        <v>0.33333333333333331</v>
      </c>
      <c r="G60">
        <v>0.33333333333333331</v>
      </c>
      <c r="H60">
        <v>0.66666666666666663</v>
      </c>
      <c r="I60">
        <v>1</v>
      </c>
      <c r="J60">
        <v>1.333333333333333</v>
      </c>
      <c r="K60">
        <v>1</v>
      </c>
      <c r="L60">
        <v>2.333333333333333</v>
      </c>
      <c r="M60">
        <v>2</v>
      </c>
      <c r="N60">
        <v>5</v>
      </c>
      <c r="O60">
        <v>5.666666666666667</v>
      </c>
      <c r="P60">
        <v>6</v>
      </c>
      <c r="Q60">
        <v>8.3333333333333339</v>
      </c>
      <c r="R60">
        <v>9.6666666666666661</v>
      </c>
      <c r="S60">
        <v>17.666666666666671</v>
      </c>
      <c r="T60">
        <f t="shared" si="0"/>
        <v>62</v>
      </c>
    </row>
    <row r="61" spans="1:20" x14ac:dyDescent="0.25">
      <c r="A61" t="s">
        <v>66</v>
      </c>
      <c r="B61">
        <v>0.33333333333333331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0.33333333333333331</v>
      </c>
      <c r="I61">
        <v>0.33333333333333331</v>
      </c>
      <c r="J61">
        <v>0.33333333333333331</v>
      </c>
      <c r="K61">
        <v>1.333333333333333</v>
      </c>
      <c r="L61">
        <v>2</v>
      </c>
      <c r="M61">
        <v>6</v>
      </c>
      <c r="N61">
        <v>9.3333333333333339</v>
      </c>
      <c r="O61">
        <v>10.33333333333333</v>
      </c>
      <c r="P61">
        <v>12.33333333333333</v>
      </c>
      <c r="Q61">
        <v>13.66666666666667</v>
      </c>
      <c r="R61">
        <v>25.666666666666671</v>
      </c>
      <c r="S61">
        <v>44.666666666666657</v>
      </c>
      <c r="T61">
        <f t="shared" si="0"/>
        <v>126.66666666666666</v>
      </c>
    </row>
    <row r="62" spans="1:20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0.33333333333333331</v>
      </c>
      <c r="R62">
        <v>0</v>
      </c>
      <c r="S62">
        <v>0.33333333333333331</v>
      </c>
      <c r="T62">
        <f t="shared" si="0"/>
        <v>0.66666666666666663</v>
      </c>
    </row>
    <row r="63" spans="1:20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0.33333333333333331</v>
      </c>
      <c r="H63">
        <v>0</v>
      </c>
      <c r="I63">
        <v>0.33333333333333331</v>
      </c>
      <c r="J63">
        <v>0</v>
      </c>
      <c r="K63">
        <v>0.33333333333333331</v>
      </c>
      <c r="L63">
        <v>0.33333333333333331</v>
      </c>
      <c r="M63">
        <v>1</v>
      </c>
      <c r="N63">
        <v>0.66666666666666663</v>
      </c>
      <c r="O63">
        <v>1</v>
      </c>
      <c r="P63">
        <v>0.66666666666666663</v>
      </c>
      <c r="Q63">
        <v>0</v>
      </c>
      <c r="R63">
        <v>0.33333333333333331</v>
      </c>
      <c r="S63">
        <v>2</v>
      </c>
      <c r="T63">
        <f t="shared" si="0"/>
        <v>6.9999999999999991</v>
      </c>
    </row>
    <row r="64" spans="1:20" x14ac:dyDescent="0.25">
      <c r="A64" s="4" t="s">
        <v>69</v>
      </c>
      <c r="B64">
        <v>0.66666666666666663</v>
      </c>
      <c r="C64">
        <v>0.66666666666666663</v>
      </c>
      <c r="D64">
        <v>0</v>
      </c>
      <c r="E64">
        <v>0.33333333333333331</v>
      </c>
      <c r="F64">
        <v>1.666666666666667</v>
      </c>
      <c r="G64">
        <v>1.666666666666667</v>
      </c>
      <c r="H64">
        <v>0.66666666666666663</v>
      </c>
      <c r="I64">
        <v>1</v>
      </c>
      <c r="J64">
        <v>3</v>
      </c>
      <c r="K64">
        <v>1.333333333333333</v>
      </c>
      <c r="L64">
        <v>3.333333333333333</v>
      </c>
      <c r="M64">
        <v>5</v>
      </c>
      <c r="N64">
        <v>6</v>
      </c>
      <c r="O64">
        <v>8</v>
      </c>
      <c r="P64">
        <v>15.33333333333333</v>
      </c>
      <c r="Q64">
        <v>13.66666666666667</v>
      </c>
      <c r="R64">
        <v>20</v>
      </c>
      <c r="S64">
        <v>57</v>
      </c>
      <c r="T64">
        <f t="shared" si="0"/>
        <v>139.33333333333331</v>
      </c>
    </row>
    <row r="65" spans="1:20" x14ac:dyDescent="0.25">
      <c r="A65" t="s">
        <v>70</v>
      </c>
      <c r="B65">
        <v>0.66666666666666663</v>
      </c>
      <c r="C65">
        <v>0.33333333333333331</v>
      </c>
      <c r="D65">
        <v>0</v>
      </c>
      <c r="E65">
        <v>0</v>
      </c>
      <c r="F65">
        <v>1.333333333333333</v>
      </c>
      <c r="G65">
        <v>1.333333333333333</v>
      </c>
      <c r="H65">
        <v>0</v>
      </c>
      <c r="I65">
        <v>0</v>
      </c>
      <c r="J65">
        <v>1</v>
      </c>
      <c r="K65">
        <v>0.33333333333333331</v>
      </c>
      <c r="L65">
        <v>2.333333333333333</v>
      </c>
      <c r="M65">
        <v>3.333333333333333</v>
      </c>
      <c r="N65">
        <v>1.666666666666667</v>
      </c>
      <c r="O65">
        <v>3</v>
      </c>
      <c r="P65">
        <v>9.3333333333333339</v>
      </c>
      <c r="Q65">
        <v>9</v>
      </c>
      <c r="R65">
        <v>11.33333333333333</v>
      </c>
      <c r="S65">
        <v>32</v>
      </c>
      <c r="T65">
        <f t="shared" si="0"/>
        <v>77</v>
      </c>
    </row>
    <row r="66" spans="1:20" x14ac:dyDescent="0.25">
      <c r="A66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0.33333333333333331</v>
      </c>
      <c r="T66">
        <f t="shared" si="0"/>
        <v>0.33333333333333331</v>
      </c>
    </row>
    <row r="67" spans="1:20" x14ac:dyDescent="0.2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0.66666666666666663</v>
      </c>
      <c r="I67">
        <v>0.66666666666666663</v>
      </c>
      <c r="J67">
        <v>0.33333333333333331</v>
      </c>
      <c r="K67">
        <v>0.33333333333333331</v>
      </c>
      <c r="L67">
        <v>0</v>
      </c>
      <c r="M67">
        <v>0.66666666666666663</v>
      </c>
      <c r="N67">
        <v>1</v>
      </c>
      <c r="O67">
        <v>3</v>
      </c>
      <c r="P67">
        <v>4</v>
      </c>
      <c r="Q67">
        <v>3.333333333333333</v>
      </c>
      <c r="R67">
        <v>6</v>
      </c>
      <c r="S67">
        <v>16</v>
      </c>
      <c r="T67">
        <f t="shared" ref="T67:T106" si="1">SUM(B67:S67)</f>
        <v>36</v>
      </c>
    </row>
    <row r="68" spans="1:20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0.33333333333333331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0.33333333333333331</v>
      </c>
      <c r="P68">
        <v>0.33333333333333331</v>
      </c>
      <c r="Q68">
        <v>0</v>
      </c>
      <c r="R68">
        <v>0</v>
      </c>
      <c r="S68">
        <v>1</v>
      </c>
      <c r="T68">
        <f t="shared" si="1"/>
        <v>2</v>
      </c>
    </row>
    <row r="69" spans="1:20" x14ac:dyDescent="0.25">
      <c r="A69" t="s">
        <v>73</v>
      </c>
      <c r="B69">
        <v>0</v>
      </c>
      <c r="C69">
        <v>0.33333333333333331</v>
      </c>
      <c r="D69">
        <v>0</v>
      </c>
      <c r="E69">
        <v>0.33333333333333331</v>
      </c>
      <c r="F69">
        <v>0.33333333333333331</v>
      </c>
      <c r="G69">
        <v>0.33333333333333331</v>
      </c>
      <c r="H69">
        <v>0</v>
      </c>
      <c r="I69">
        <v>0.33333333333333331</v>
      </c>
      <c r="J69">
        <v>1.666666666666667</v>
      </c>
      <c r="K69">
        <v>0.66666666666666663</v>
      </c>
      <c r="L69">
        <v>1</v>
      </c>
      <c r="M69">
        <v>1</v>
      </c>
      <c r="N69">
        <v>3.333333333333333</v>
      </c>
      <c r="O69">
        <v>2</v>
      </c>
      <c r="P69">
        <v>2</v>
      </c>
      <c r="Q69">
        <v>1.333333333333333</v>
      </c>
      <c r="R69">
        <v>2.666666666666667</v>
      </c>
      <c r="S69">
        <v>8.6666666666666661</v>
      </c>
      <c r="T69">
        <f t="shared" si="1"/>
        <v>26</v>
      </c>
    </row>
    <row r="70" spans="1:20" x14ac:dyDescent="0.25">
      <c r="A70" s="4" t="s">
        <v>74</v>
      </c>
      <c r="B70">
        <v>1</v>
      </c>
      <c r="C70">
        <v>0</v>
      </c>
      <c r="D70">
        <v>0</v>
      </c>
      <c r="E70">
        <v>0</v>
      </c>
      <c r="F70">
        <v>0.33333333333333331</v>
      </c>
      <c r="G70">
        <v>0.66666666666666663</v>
      </c>
      <c r="H70">
        <v>1.333333333333333</v>
      </c>
      <c r="I70">
        <v>4.333333333333333</v>
      </c>
      <c r="J70">
        <v>7.333333333333333</v>
      </c>
      <c r="K70">
        <v>8.3333333333333339</v>
      </c>
      <c r="L70">
        <v>9.3333333333333339</v>
      </c>
      <c r="M70">
        <v>5.333333333333333</v>
      </c>
      <c r="N70">
        <v>12.33333333333333</v>
      </c>
      <c r="O70">
        <v>11.33333333333333</v>
      </c>
      <c r="P70">
        <v>7.666666666666667</v>
      </c>
      <c r="Q70">
        <v>11.66666666666667</v>
      </c>
      <c r="R70">
        <v>6</v>
      </c>
      <c r="S70">
        <v>10</v>
      </c>
      <c r="T70">
        <f t="shared" si="1"/>
        <v>97</v>
      </c>
    </row>
    <row r="71" spans="1:20" x14ac:dyDescent="0.25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0.33333333333333331</v>
      </c>
      <c r="J71">
        <v>0.33333333333333331</v>
      </c>
      <c r="K71">
        <v>0</v>
      </c>
      <c r="L71">
        <v>0.33333333333333331</v>
      </c>
      <c r="M71">
        <v>0.33333333333333331</v>
      </c>
      <c r="N71">
        <v>0</v>
      </c>
      <c r="O71">
        <v>0.33333333333333331</v>
      </c>
      <c r="P71">
        <v>0.33333333333333331</v>
      </c>
      <c r="Q71">
        <v>0</v>
      </c>
      <c r="R71">
        <v>0.33333333333333331</v>
      </c>
      <c r="S71">
        <v>0</v>
      </c>
      <c r="T71">
        <f t="shared" si="1"/>
        <v>2.333333333333333</v>
      </c>
    </row>
    <row r="72" spans="1:20" x14ac:dyDescent="0.25">
      <c r="A72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0.33333333333333331</v>
      </c>
      <c r="K72">
        <v>0.33333333333333331</v>
      </c>
      <c r="L72">
        <v>0</v>
      </c>
      <c r="M72">
        <v>0</v>
      </c>
      <c r="N72">
        <v>0.33333333333333331</v>
      </c>
      <c r="O72">
        <v>0</v>
      </c>
      <c r="P72">
        <v>0.33333333333333331</v>
      </c>
      <c r="Q72">
        <v>0</v>
      </c>
      <c r="R72">
        <v>0.33333333333333331</v>
      </c>
      <c r="S72">
        <v>0</v>
      </c>
      <c r="T72">
        <f t="shared" si="1"/>
        <v>1.6666666666666665</v>
      </c>
    </row>
    <row r="73" spans="1:20" x14ac:dyDescent="0.25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0.33333333333333331</v>
      </c>
      <c r="H73">
        <v>0.66666666666666663</v>
      </c>
      <c r="I73">
        <v>3</v>
      </c>
      <c r="J73">
        <v>4.666666666666667</v>
      </c>
      <c r="K73">
        <v>7</v>
      </c>
      <c r="L73">
        <v>6.666666666666667</v>
      </c>
      <c r="M73">
        <v>3.333333333333333</v>
      </c>
      <c r="N73">
        <v>9.6666666666666661</v>
      </c>
      <c r="O73">
        <v>6.333333333333333</v>
      </c>
      <c r="P73">
        <v>5</v>
      </c>
      <c r="Q73">
        <v>6.666666666666667</v>
      </c>
      <c r="R73">
        <v>4</v>
      </c>
      <c r="S73">
        <v>1.666666666666667</v>
      </c>
      <c r="T73">
        <f t="shared" si="1"/>
        <v>59</v>
      </c>
    </row>
    <row r="74" spans="1:20" x14ac:dyDescent="0.25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0.33333333333333331</v>
      </c>
      <c r="H74">
        <v>0.33333333333333331</v>
      </c>
      <c r="I74">
        <v>1.666666666666667</v>
      </c>
      <c r="J74">
        <v>2.333333333333333</v>
      </c>
      <c r="K74">
        <v>4.666666666666667</v>
      </c>
      <c r="L74">
        <v>3.666666666666667</v>
      </c>
      <c r="M74">
        <v>1</v>
      </c>
      <c r="N74">
        <v>4</v>
      </c>
      <c r="O74">
        <v>2.333333333333333</v>
      </c>
      <c r="P74">
        <v>2</v>
      </c>
      <c r="Q74">
        <v>2.333333333333333</v>
      </c>
      <c r="R74">
        <v>1</v>
      </c>
      <c r="S74">
        <v>0.33333333333333331</v>
      </c>
      <c r="T74">
        <f t="shared" si="1"/>
        <v>25.999999999999996</v>
      </c>
    </row>
    <row r="75" spans="1:20" x14ac:dyDescent="0.25">
      <c r="A75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0.33333333333333331</v>
      </c>
      <c r="I75">
        <v>0.66666666666666663</v>
      </c>
      <c r="J75">
        <v>1.333333333333333</v>
      </c>
      <c r="K75">
        <v>1.333333333333333</v>
      </c>
      <c r="L75">
        <v>0.66666666666666663</v>
      </c>
      <c r="M75">
        <v>0.66666666666666663</v>
      </c>
      <c r="N75">
        <v>1.666666666666667</v>
      </c>
      <c r="O75">
        <v>2</v>
      </c>
      <c r="P75">
        <v>0.66666666666666663</v>
      </c>
      <c r="Q75">
        <v>0.33333333333333331</v>
      </c>
      <c r="R75">
        <v>0.66666666666666663</v>
      </c>
      <c r="S75">
        <v>0.66666666666666663</v>
      </c>
      <c r="T75">
        <f t="shared" si="1"/>
        <v>11</v>
      </c>
    </row>
    <row r="76" spans="1:20" x14ac:dyDescent="0.25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0.66666666666666663</v>
      </c>
      <c r="J76">
        <v>1</v>
      </c>
      <c r="K76">
        <v>1</v>
      </c>
      <c r="L76">
        <v>2.333333333333333</v>
      </c>
      <c r="M76">
        <v>1.666666666666667</v>
      </c>
      <c r="N76">
        <v>4</v>
      </c>
      <c r="O76">
        <v>2</v>
      </c>
      <c r="P76">
        <v>2.333333333333333</v>
      </c>
      <c r="Q76">
        <v>4</v>
      </c>
      <c r="R76">
        <v>2.333333333333333</v>
      </c>
      <c r="S76">
        <v>0.66666666666666663</v>
      </c>
      <c r="T76">
        <f t="shared" si="1"/>
        <v>22</v>
      </c>
    </row>
    <row r="77" spans="1:20" x14ac:dyDescent="0.25">
      <c r="A77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0.33333333333333331</v>
      </c>
      <c r="I77">
        <v>0</v>
      </c>
      <c r="J77">
        <v>0</v>
      </c>
      <c r="K77">
        <v>0</v>
      </c>
      <c r="L77">
        <v>0</v>
      </c>
      <c r="M77">
        <v>0</v>
      </c>
      <c r="N77">
        <v>0.33333333333333331</v>
      </c>
      <c r="O77">
        <v>0</v>
      </c>
      <c r="P77">
        <v>0</v>
      </c>
      <c r="Q77">
        <v>0</v>
      </c>
      <c r="R77">
        <v>0</v>
      </c>
      <c r="S77">
        <v>0</v>
      </c>
      <c r="T77">
        <f t="shared" si="1"/>
        <v>0.66666666666666663</v>
      </c>
    </row>
    <row r="78" spans="1:20" x14ac:dyDescent="0.25">
      <c r="A78" t="s">
        <v>80</v>
      </c>
      <c r="B78">
        <v>1</v>
      </c>
      <c r="C78">
        <v>0</v>
      </c>
      <c r="D78">
        <v>0</v>
      </c>
      <c r="E78">
        <v>0</v>
      </c>
      <c r="F78">
        <v>0.33333333333333331</v>
      </c>
      <c r="G78">
        <v>0.33333333333333331</v>
      </c>
      <c r="H78">
        <v>0.33333333333333331</v>
      </c>
      <c r="I78">
        <v>1</v>
      </c>
      <c r="J78">
        <v>2</v>
      </c>
      <c r="K78">
        <v>1</v>
      </c>
      <c r="L78">
        <v>2.333333333333333</v>
      </c>
      <c r="M78">
        <v>1.666666666666667</v>
      </c>
      <c r="N78">
        <v>2</v>
      </c>
      <c r="O78">
        <v>4.666666666666667</v>
      </c>
      <c r="P78">
        <v>2</v>
      </c>
      <c r="Q78">
        <v>5</v>
      </c>
      <c r="R78">
        <v>1.333333333333333</v>
      </c>
      <c r="S78">
        <v>8.3333333333333339</v>
      </c>
      <c r="T78">
        <f t="shared" si="1"/>
        <v>33.333333333333336</v>
      </c>
    </row>
    <row r="79" spans="1:20" x14ac:dyDescent="0.25">
      <c r="A79" s="4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0.66666666666666663</v>
      </c>
      <c r="L79">
        <v>0.33333333333333331</v>
      </c>
      <c r="M79">
        <v>0.33333333333333331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f t="shared" si="1"/>
        <v>3.333333333333333</v>
      </c>
    </row>
    <row r="80" spans="1:20" x14ac:dyDescent="0.25">
      <c r="A80" s="4" t="s">
        <v>82</v>
      </c>
      <c r="B80">
        <v>0</v>
      </c>
      <c r="C80">
        <v>0.33333333333333331</v>
      </c>
      <c r="D80">
        <v>0</v>
      </c>
      <c r="E80">
        <v>0.33333333333333331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0.66666666666666663</v>
      </c>
      <c r="O80">
        <v>0</v>
      </c>
      <c r="P80">
        <v>0</v>
      </c>
      <c r="Q80">
        <v>0.66666666666666663</v>
      </c>
      <c r="R80">
        <v>0.33333333333333331</v>
      </c>
      <c r="S80">
        <v>1.333333333333333</v>
      </c>
      <c r="T80">
        <f t="shared" si="1"/>
        <v>3.6666666666666665</v>
      </c>
    </row>
    <row r="81" spans="1:20" x14ac:dyDescent="0.25">
      <c r="A81" s="4" t="s">
        <v>83</v>
      </c>
      <c r="B81">
        <v>0.33333333333333331</v>
      </c>
      <c r="C81">
        <v>0</v>
      </c>
      <c r="D81">
        <v>0</v>
      </c>
      <c r="E81">
        <v>0.33333333333333331</v>
      </c>
      <c r="F81">
        <v>0.33333333333333331</v>
      </c>
      <c r="G81">
        <v>0</v>
      </c>
      <c r="H81">
        <v>0.33333333333333331</v>
      </c>
      <c r="I81">
        <v>1.333333333333333</v>
      </c>
      <c r="J81">
        <v>1.333333333333333</v>
      </c>
      <c r="K81">
        <v>1.666666666666667</v>
      </c>
      <c r="L81">
        <v>1</v>
      </c>
      <c r="M81">
        <v>1.333333333333333</v>
      </c>
      <c r="N81">
        <v>1.333333333333333</v>
      </c>
      <c r="O81">
        <v>3.666666666666667</v>
      </c>
      <c r="P81">
        <v>2.333333333333333</v>
      </c>
      <c r="Q81">
        <v>4.333333333333333</v>
      </c>
      <c r="R81">
        <v>2</v>
      </c>
      <c r="S81">
        <v>8.6666666666666661</v>
      </c>
      <c r="T81">
        <f t="shared" si="1"/>
        <v>30.333333333333329</v>
      </c>
    </row>
    <row r="82" spans="1:20" x14ac:dyDescent="0.25">
      <c r="A82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0.33333333333333331</v>
      </c>
      <c r="O82">
        <v>0</v>
      </c>
      <c r="P82">
        <v>0.33333333333333331</v>
      </c>
      <c r="Q82">
        <v>0</v>
      </c>
      <c r="R82">
        <v>0</v>
      </c>
      <c r="S82">
        <v>0.33333333333333331</v>
      </c>
      <c r="T82">
        <f t="shared" si="1"/>
        <v>1</v>
      </c>
    </row>
    <row r="83" spans="1:20" x14ac:dyDescent="0.25">
      <c r="A83" t="s">
        <v>85</v>
      </c>
      <c r="B83">
        <v>0</v>
      </c>
      <c r="C83">
        <v>0</v>
      </c>
      <c r="D83">
        <v>0</v>
      </c>
      <c r="E83">
        <v>0</v>
      </c>
      <c r="F83">
        <v>0.33333333333333331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0.66666666666666663</v>
      </c>
      <c r="N83">
        <v>1</v>
      </c>
      <c r="O83">
        <v>3.666666666666667</v>
      </c>
      <c r="P83">
        <v>1</v>
      </c>
      <c r="Q83">
        <v>3.666666666666667</v>
      </c>
      <c r="R83">
        <v>0.66666666666666663</v>
      </c>
      <c r="S83">
        <v>4</v>
      </c>
      <c r="T83">
        <f t="shared" si="1"/>
        <v>19</v>
      </c>
    </row>
    <row r="84" spans="1:20" x14ac:dyDescent="0.25">
      <c r="A84" t="s">
        <v>86</v>
      </c>
      <c r="B84">
        <v>0.33333333333333331</v>
      </c>
      <c r="C84">
        <v>0</v>
      </c>
      <c r="D84">
        <v>0</v>
      </c>
      <c r="E84">
        <v>0.33333333333333331</v>
      </c>
      <c r="F84">
        <v>0</v>
      </c>
      <c r="G84">
        <v>0</v>
      </c>
      <c r="H84">
        <v>0.33333333333333331</v>
      </c>
      <c r="I84">
        <v>0.33333333333333331</v>
      </c>
      <c r="J84">
        <v>0.33333333333333331</v>
      </c>
      <c r="K84">
        <v>0.66666666666666663</v>
      </c>
      <c r="L84">
        <v>0</v>
      </c>
      <c r="M84">
        <v>0.66666666666666663</v>
      </c>
      <c r="N84">
        <v>0</v>
      </c>
      <c r="O84">
        <v>0</v>
      </c>
      <c r="P84">
        <v>1</v>
      </c>
      <c r="Q84">
        <v>0.66666666666666663</v>
      </c>
      <c r="R84">
        <v>1.333333333333333</v>
      </c>
      <c r="S84">
        <v>4.333333333333333</v>
      </c>
      <c r="T84">
        <f t="shared" si="1"/>
        <v>10.333333333333332</v>
      </c>
    </row>
    <row r="85" spans="1:20" x14ac:dyDescent="0.25">
      <c r="A85" s="4" t="s">
        <v>87</v>
      </c>
      <c r="B85">
        <v>26.666666666666671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f t="shared" si="1"/>
        <v>26.666666666666671</v>
      </c>
    </row>
    <row r="86" spans="1:20" x14ac:dyDescent="0.25">
      <c r="A86" t="s">
        <v>117</v>
      </c>
      <c r="B86">
        <v>3.333333333333333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f t="shared" si="1"/>
        <v>3.333333333333333</v>
      </c>
    </row>
    <row r="87" spans="1:20" x14ac:dyDescent="0.25">
      <c r="A87" t="s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f t="shared" si="1"/>
        <v>1</v>
      </c>
    </row>
    <row r="88" spans="1:20" x14ac:dyDescent="0.25">
      <c r="A88" t="s">
        <v>88</v>
      </c>
      <c r="B88">
        <v>14.66666666666667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f t="shared" si="1"/>
        <v>14.66666666666667</v>
      </c>
    </row>
    <row r="89" spans="1:20" x14ac:dyDescent="0.25">
      <c r="A89" t="s">
        <v>89</v>
      </c>
      <c r="B89">
        <v>7.666666666666667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f t="shared" si="1"/>
        <v>7.666666666666667</v>
      </c>
    </row>
    <row r="90" spans="1:20" x14ac:dyDescent="0.25">
      <c r="A90" s="4" t="s">
        <v>90</v>
      </c>
      <c r="B90">
        <v>9.3333333333333339</v>
      </c>
      <c r="C90">
        <v>1</v>
      </c>
      <c r="D90">
        <v>0.33333333333333331</v>
      </c>
      <c r="E90">
        <v>0.33333333333333331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f t="shared" si="1"/>
        <v>11.000000000000002</v>
      </c>
    </row>
    <row r="91" spans="1:20" x14ac:dyDescent="0.25">
      <c r="A91" t="s">
        <v>119</v>
      </c>
      <c r="B91">
        <v>2.333333333333333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1"/>
        <v>2.333333333333333</v>
      </c>
    </row>
    <row r="92" spans="1:20" x14ac:dyDescent="0.25">
      <c r="A92" t="s">
        <v>91</v>
      </c>
      <c r="B92">
        <v>4.666666666666667</v>
      </c>
      <c r="C92">
        <v>0</v>
      </c>
      <c r="D92">
        <v>0.33333333333333331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5</v>
      </c>
    </row>
    <row r="93" spans="1:20" x14ac:dyDescent="0.25">
      <c r="A93" t="s">
        <v>92</v>
      </c>
      <c r="B93">
        <v>2.333333333333333</v>
      </c>
      <c r="C93">
        <v>1</v>
      </c>
      <c r="D93">
        <v>0</v>
      </c>
      <c r="E93">
        <v>0.33333333333333331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3.6666666666666665</v>
      </c>
    </row>
    <row r="94" spans="1:20" x14ac:dyDescent="0.25">
      <c r="A94" s="2" t="s">
        <v>93</v>
      </c>
      <c r="B94" s="2">
        <v>1.666666666666667</v>
      </c>
      <c r="C94" s="2">
        <v>0.66666666666666663</v>
      </c>
      <c r="D94" s="2">
        <v>0.33333333333333331</v>
      </c>
      <c r="E94" s="2">
        <v>0.33333333333333331</v>
      </c>
      <c r="F94" s="2">
        <v>1.333333333333333</v>
      </c>
      <c r="G94" s="2">
        <v>1.333333333333333</v>
      </c>
      <c r="H94" s="2">
        <v>3</v>
      </c>
      <c r="I94" s="2">
        <v>5.666666666666667</v>
      </c>
      <c r="J94" s="2">
        <v>5</v>
      </c>
      <c r="K94" s="2">
        <v>8</v>
      </c>
      <c r="L94" s="2">
        <v>7.333333333333333</v>
      </c>
      <c r="M94" s="2">
        <v>9.6666666666666661</v>
      </c>
      <c r="N94" s="2">
        <v>12.66666666666667</v>
      </c>
      <c r="O94" s="2">
        <v>10.66666666666667</v>
      </c>
      <c r="P94" s="2">
        <v>13.33333333333333</v>
      </c>
      <c r="Q94" s="2">
        <v>12.66666666666667</v>
      </c>
      <c r="R94" s="2">
        <v>13.66666666666667</v>
      </c>
      <c r="S94" s="2">
        <v>39.666666666666657</v>
      </c>
      <c r="T94" s="2">
        <f t="shared" si="1"/>
        <v>147</v>
      </c>
    </row>
    <row r="95" spans="1:20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0.33333333333333331</v>
      </c>
      <c r="R95">
        <v>0</v>
      </c>
      <c r="S95">
        <v>3</v>
      </c>
      <c r="T95">
        <f t="shared" si="1"/>
        <v>3.3333333333333335</v>
      </c>
    </row>
    <row r="96" spans="1:20" x14ac:dyDescent="0.25">
      <c r="A96" t="s">
        <v>135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0.33333333333333331</v>
      </c>
      <c r="N96">
        <v>0</v>
      </c>
      <c r="O96">
        <v>0</v>
      </c>
      <c r="P96">
        <v>0</v>
      </c>
      <c r="Q96">
        <v>0.33333333333333331</v>
      </c>
      <c r="R96">
        <v>0</v>
      </c>
      <c r="S96">
        <v>0.66666666666666663</v>
      </c>
      <c r="T96">
        <f t="shared" si="1"/>
        <v>2.333333333333333</v>
      </c>
    </row>
    <row r="97" spans="1:20" x14ac:dyDescent="0.25">
      <c r="A97" t="s">
        <v>95</v>
      </c>
      <c r="B97">
        <v>1.666666666666667</v>
      </c>
      <c r="C97">
        <v>0.66666666666666663</v>
      </c>
      <c r="D97">
        <v>0.33333333333333331</v>
      </c>
      <c r="E97">
        <v>0.33333333333333331</v>
      </c>
      <c r="F97">
        <v>1.333333333333333</v>
      </c>
      <c r="G97">
        <v>1.333333333333333</v>
      </c>
      <c r="H97">
        <v>3</v>
      </c>
      <c r="I97">
        <v>5.666666666666667</v>
      </c>
      <c r="J97">
        <v>5</v>
      </c>
      <c r="K97">
        <v>8</v>
      </c>
      <c r="L97">
        <v>6.333333333333333</v>
      </c>
      <c r="M97">
        <v>9.3333333333333339</v>
      </c>
      <c r="N97">
        <v>12.66666666666667</v>
      </c>
      <c r="O97">
        <v>10.66666666666667</v>
      </c>
      <c r="P97">
        <v>13.33333333333333</v>
      </c>
      <c r="Q97">
        <v>12</v>
      </c>
      <c r="R97">
        <v>13.66666666666667</v>
      </c>
      <c r="S97">
        <v>36</v>
      </c>
      <c r="T97">
        <f t="shared" si="1"/>
        <v>141.33333333333334</v>
      </c>
    </row>
    <row r="98" spans="1:20" x14ac:dyDescent="0.25">
      <c r="A98" s="2" t="s">
        <v>96</v>
      </c>
      <c r="B98" s="2">
        <v>0.66666666666666663</v>
      </c>
      <c r="C98" s="2">
        <v>1.666666666666667</v>
      </c>
      <c r="D98" s="2">
        <v>1</v>
      </c>
      <c r="E98" s="2">
        <v>4</v>
      </c>
      <c r="F98" s="2">
        <v>34.666666666666657</v>
      </c>
      <c r="G98" s="2">
        <v>52.333333333333343</v>
      </c>
      <c r="H98" s="2">
        <v>42.666666666666657</v>
      </c>
      <c r="I98" s="2">
        <v>34.333333333333343</v>
      </c>
      <c r="J98" s="2">
        <v>30.333333333333329</v>
      </c>
      <c r="K98" s="2">
        <v>30.666666666666671</v>
      </c>
      <c r="L98" s="2">
        <v>17.333333333333329</v>
      </c>
      <c r="M98" s="2">
        <v>14.33333333333333</v>
      </c>
      <c r="N98" s="2">
        <v>12.66666666666667</v>
      </c>
      <c r="O98" s="2">
        <v>6.666666666666667</v>
      </c>
      <c r="P98" s="2">
        <v>7.666666666666667</v>
      </c>
      <c r="Q98" s="2">
        <v>6.333333333333333</v>
      </c>
      <c r="R98" s="2">
        <v>4.666666666666667</v>
      </c>
      <c r="S98" s="2">
        <v>8.6666666666666661</v>
      </c>
      <c r="T98" s="2">
        <f t="shared" si="1"/>
        <v>310.66666666666674</v>
      </c>
    </row>
    <row r="99" spans="1:20" x14ac:dyDescent="0.25">
      <c r="A99" t="s">
        <v>97</v>
      </c>
      <c r="B99">
        <v>0</v>
      </c>
      <c r="C99">
        <v>0.33333333333333331</v>
      </c>
      <c r="D99">
        <v>0.33333333333333331</v>
      </c>
      <c r="E99">
        <v>0.66666666666666663</v>
      </c>
      <c r="F99">
        <v>4.666666666666667</v>
      </c>
      <c r="G99">
        <v>7.666666666666667</v>
      </c>
      <c r="H99">
        <v>9.6666666666666661</v>
      </c>
      <c r="I99">
        <v>8.6666666666666661</v>
      </c>
      <c r="J99">
        <v>8.3333333333333339</v>
      </c>
      <c r="K99">
        <v>10.33333333333333</v>
      </c>
      <c r="L99">
        <v>6.666666666666667</v>
      </c>
      <c r="M99">
        <v>5</v>
      </c>
      <c r="N99">
        <v>7.333333333333333</v>
      </c>
      <c r="O99">
        <v>3</v>
      </c>
      <c r="P99">
        <v>3.333333333333333</v>
      </c>
      <c r="Q99">
        <v>1</v>
      </c>
      <c r="R99">
        <v>1</v>
      </c>
      <c r="S99">
        <v>0.66666666666666663</v>
      </c>
      <c r="T99">
        <f t="shared" si="1"/>
        <v>78.666666666666657</v>
      </c>
    </row>
    <row r="100" spans="1:20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0.66666666666666663</v>
      </c>
      <c r="H100">
        <v>1.333333333333333</v>
      </c>
      <c r="I100">
        <v>1.666666666666667</v>
      </c>
      <c r="J100">
        <v>1.666666666666667</v>
      </c>
      <c r="K100">
        <v>2</v>
      </c>
      <c r="L100">
        <v>2</v>
      </c>
      <c r="M100">
        <v>1.333333333333333</v>
      </c>
      <c r="N100">
        <v>1.333333333333333</v>
      </c>
      <c r="O100">
        <v>0.66666666666666663</v>
      </c>
      <c r="P100">
        <v>2.666666666666667</v>
      </c>
      <c r="Q100">
        <v>1.666666666666667</v>
      </c>
      <c r="R100">
        <v>1</v>
      </c>
      <c r="S100">
        <v>6</v>
      </c>
      <c r="T100">
        <f t="shared" si="1"/>
        <v>24</v>
      </c>
    </row>
    <row r="101" spans="1:20" x14ac:dyDescent="0.25">
      <c r="A101" t="s">
        <v>120</v>
      </c>
      <c r="B101">
        <v>0</v>
      </c>
      <c r="C101">
        <v>0.33333333333333331</v>
      </c>
      <c r="D101">
        <v>0.33333333333333331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2.666666666666667</v>
      </c>
      <c r="K101">
        <v>0.66666666666666663</v>
      </c>
      <c r="L101">
        <v>2</v>
      </c>
      <c r="M101">
        <v>0.66666666666666663</v>
      </c>
      <c r="N101">
        <v>0</v>
      </c>
      <c r="O101">
        <v>0</v>
      </c>
      <c r="P101">
        <v>0.33333333333333331</v>
      </c>
      <c r="Q101">
        <v>0.33333333333333331</v>
      </c>
      <c r="R101">
        <v>0</v>
      </c>
      <c r="S101">
        <v>0.66666666666666663</v>
      </c>
      <c r="T101">
        <f t="shared" si="1"/>
        <v>14.999999999999998</v>
      </c>
    </row>
    <row r="102" spans="1:20" x14ac:dyDescent="0.2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0.33333333333333331</v>
      </c>
      <c r="H102">
        <v>0</v>
      </c>
      <c r="I102">
        <v>0</v>
      </c>
      <c r="J102">
        <v>0.33333333333333331</v>
      </c>
      <c r="K102">
        <v>0</v>
      </c>
      <c r="L102">
        <v>0.33333333333333331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0.33333333333333331</v>
      </c>
      <c r="S102">
        <v>0.33333333333333331</v>
      </c>
      <c r="T102">
        <f t="shared" si="1"/>
        <v>1.6666666666666665</v>
      </c>
    </row>
    <row r="103" spans="1:20" x14ac:dyDescent="0.25">
      <c r="A103" t="s">
        <v>100</v>
      </c>
      <c r="B103">
        <v>0</v>
      </c>
      <c r="C103">
        <v>0</v>
      </c>
      <c r="D103">
        <v>0</v>
      </c>
      <c r="E103">
        <v>0.33333333333333331</v>
      </c>
      <c r="F103">
        <v>0.66666666666666663</v>
      </c>
      <c r="G103">
        <v>4.333333333333333</v>
      </c>
      <c r="H103">
        <v>0.66666666666666663</v>
      </c>
      <c r="I103">
        <v>2.333333333333333</v>
      </c>
      <c r="J103">
        <v>1.666666666666667</v>
      </c>
      <c r="K103">
        <v>1.666666666666667</v>
      </c>
      <c r="L103">
        <v>0.33333333333333331</v>
      </c>
      <c r="M103">
        <v>1.333333333333333</v>
      </c>
      <c r="N103">
        <v>0.33333333333333331</v>
      </c>
      <c r="O103">
        <v>0</v>
      </c>
      <c r="P103">
        <v>0.33333333333333331</v>
      </c>
      <c r="Q103">
        <v>0.66666666666666663</v>
      </c>
      <c r="R103">
        <v>0</v>
      </c>
      <c r="S103">
        <v>0</v>
      </c>
      <c r="T103">
        <f t="shared" si="1"/>
        <v>14.66666666666667</v>
      </c>
    </row>
    <row r="104" spans="1:20" x14ac:dyDescent="0.25">
      <c r="A104" t="s">
        <v>101</v>
      </c>
      <c r="B104">
        <v>0</v>
      </c>
      <c r="C104">
        <v>0.33333333333333331</v>
      </c>
      <c r="D104">
        <v>0.33333333333333331</v>
      </c>
      <c r="E104">
        <v>2</v>
      </c>
      <c r="F104">
        <v>27.333333333333329</v>
      </c>
      <c r="G104">
        <v>37</v>
      </c>
      <c r="H104">
        <v>28.333333333333329</v>
      </c>
      <c r="I104">
        <v>19</v>
      </c>
      <c r="J104">
        <v>14.66666666666667</v>
      </c>
      <c r="K104">
        <v>13</v>
      </c>
      <c r="L104">
        <v>5.333333333333333</v>
      </c>
      <c r="M104">
        <v>5</v>
      </c>
      <c r="N104">
        <v>2.333333333333333</v>
      </c>
      <c r="O104">
        <v>2.666666666666667</v>
      </c>
      <c r="P104">
        <v>1</v>
      </c>
      <c r="Q104">
        <v>1.333333333333333</v>
      </c>
      <c r="R104">
        <v>1.333333333333333</v>
      </c>
      <c r="S104">
        <v>0</v>
      </c>
      <c r="T104">
        <f t="shared" si="1"/>
        <v>161.00000000000003</v>
      </c>
    </row>
    <row r="105" spans="1:20" x14ac:dyDescent="0.25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0.33333333333333331</v>
      </c>
      <c r="I105">
        <v>0.66666666666666663</v>
      </c>
      <c r="J105">
        <v>0.33333333333333331</v>
      </c>
      <c r="K105">
        <v>0.33333333333333331</v>
      </c>
      <c r="L105">
        <v>0.33333333333333331</v>
      </c>
      <c r="M105">
        <v>0</v>
      </c>
      <c r="N105">
        <v>0.33333333333333331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f t="shared" si="1"/>
        <v>2.333333333333333</v>
      </c>
    </row>
    <row r="106" spans="1:20" x14ac:dyDescent="0.25">
      <c r="A106" t="s">
        <v>102</v>
      </c>
      <c r="B106">
        <v>0.66666666666666663</v>
      </c>
      <c r="C106">
        <v>0.66666666666666663</v>
      </c>
      <c r="D106">
        <v>0</v>
      </c>
      <c r="E106">
        <v>0</v>
      </c>
      <c r="F106">
        <v>0</v>
      </c>
      <c r="G106">
        <v>1.333333333333333</v>
      </c>
      <c r="H106">
        <v>0.33333333333333331</v>
      </c>
      <c r="I106">
        <v>1</v>
      </c>
      <c r="J106">
        <v>0.66666666666666663</v>
      </c>
      <c r="K106">
        <v>2.666666666666667</v>
      </c>
      <c r="L106">
        <v>0.33333333333333331</v>
      </c>
      <c r="M106">
        <v>1</v>
      </c>
      <c r="N106">
        <v>1</v>
      </c>
      <c r="O106">
        <v>0.33333333333333331</v>
      </c>
      <c r="P106">
        <v>0</v>
      </c>
      <c r="Q106">
        <v>1.333333333333333</v>
      </c>
      <c r="R106">
        <v>1</v>
      </c>
      <c r="S106">
        <v>1</v>
      </c>
      <c r="T106">
        <f t="shared" si="1"/>
        <v>13.333333333333332</v>
      </c>
    </row>
    <row r="107" spans="1:20" x14ac:dyDescent="0.25">
      <c r="A107" t="s">
        <v>19</v>
      </c>
      <c r="B107">
        <f>SUM(B2,B20,B39,B42,B46,B50,B55,B64,B70,B79,B80,B81,B85,B90,B94,B98)</f>
        <v>44.333333333333336</v>
      </c>
      <c r="C107">
        <f t="shared" ref="C107:S107" si="2">SUM(C2,C20,C39,C42,C46,C50,C55,C64,C70,C79,C80,C81,C85,C90,C94,C98)</f>
        <v>6.3333333333333339</v>
      </c>
      <c r="D107">
        <f t="shared" si="2"/>
        <v>4.666666666666667</v>
      </c>
      <c r="E107">
        <f t="shared" si="2"/>
        <v>8.3333333333333339</v>
      </c>
      <c r="F107">
        <f t="shared" si="2"/>
        <v>42.666666666666657</v>
      </c>
      <c r="G107">
        <f t="shared" si="2"/>
        <v>62.000000000000014</v>
      </c>
      <c r="H107">
        <f t="shared" si="2"/>
        <v>53.666666666666657</v>
      </c>
      <c r="I107">
        <f t="shared" si="2"/>
        <v>56.333333333333343</v>
      </c>
      <c r="J107">
        <f t="shared" si="2"/>
        <v>60.333333333333329</v>
      </c>
      <c r="K107">
        <f t="shared" si="2"/>
        <v>72.333333333333343</v>
      </c>
      <c r="L107">
        <f t="shared" si="2"/>
        <v>76.333333333333343</v>
      </c>
      <c r="M107">
        <f t="shared" si="2"/>
        <v>84</v>
      </c>
      <c r="N107">
        <f t="shared" si="2"/>
        <v>99.666666666666671</v>
      </c>
      <c r="O107">
        <f t="shared" si="2"/>
        <v>106</v>
      </c>
      <c r="P107">
        <f t="shared" si="2"/>
        <v>129.66666666666666</v>
      </c>
      <c r="Q107">
        <f t="shared" si="2"/>
        <v>148.00000000000003</v>
      </c>
      <c r="R107">
        <f t="shared" si="2"/>
        <v>154.99999999999997</v>
      </c>
      <c r="S107">
        <f t="shared" si="2"/>
        <v>322.00000000000006</v>
      </c>
      <c r="T107">
        <f>SUM(B107:S107)</f>
        <v>1531.6666666666667</v>
      </c>
    </row>
    <row r="109" spans="1:20" x14ac:dyDescent="0.25">
      <c r="A109" t="s">
        <v>156</v>
      </c>
      <c r="B109">
        <f>(B$94/(B$107-B$98))</f>
        <v>3.8167938931297711E-2</v>
      </c>
      <c r="C109">
        <f t="shared" ref="C109:S109" si="3">(C$94/(C$107-C$98))</f>
        <v>0.14285714285714285</v>
      </c>
      <c r="D109">
        <f t="shared" si="3"/>
        <v>9.0909090909090898E-2</v>
      </c>
      <c r="E109">
        <f t="shared" si="3"/>
        <v>7.6923076923076913E-2</v>
      </c>
      <c r="F109">
        <f t="shared" si="3"/>
        <v>0.16666666666666663</v>
      </c>
      <c r="G109">
        <f t="shared" si="3"/>
        <v>0.13793103448275854</v>
      </c>
      <c r="H109">
        <f t="shared" si="3"/>
        <v>0.27272727272727271</v>
      </c>
      <c r="I109">
        <f t="shared" si="3"/>
        <v>0.25757575757575757</v>
      </c>
      <c r="J109">
        <f t="shared" si="3"/>
        <v>0.16666666666666666</v>
      </c>
      <c r="K109">
        <f t="shared" si="3"/>
        <v>0.19199999999999998</v>
      </c>
      <c r="L109">
        <f t="shared" si="3"/>
        <v>0.12429378531073443</v>
      </c>
      <c r="M109">
        <f t="shared" si="3"/>
        <v>0.13875598086124399</v>
      </c>
      <c r="N109">
        <f t="shared" si="3"/>
        <v>0.1455938697318008</v>
      </c>
      <c r="O109">
        <f t="shared" si="3"/>
        <v>0.10738255033557051</v>
      </c>
      <c r="P109">
        <f t="shared" si="3"/>
        <v>0.10928961748633878</v>
      </c>
      <c r="Q109">
        <f t="shared" si="3"/>
        <v>8.9411764705882357E-2</v>
      </c>
      <c r="R109">
        <f t="shared" si="3"/>
        <v>9.0909090909090939E-2</v>
      </c>
      <c r="S109">
        <f t="shared" si="3"/>
        <v>0.12659574468085102</v>
      </c>
    </row>
    <row r="110" spans="1:20" x14ac:dyDescent="0.25">
      <c r="A110" t="s">
        <v>157</v>
      </c>
      <c r="B110">
        <f>1+B109</f>
        <v>1.0381679389312977</v>
      </c>
      <c r="C110">
        <f t="shared" ref="C110:S110" si="4">1+C109</f>
        <v>1.1428571428571428</v>
      </c>
      <c r="D110">
        <f t="shared" si="4"/>
        <v>1.0909090909090908</v>
      </c>
      <c r="E110">
        <f t="shared" si="4"/>
        <v>1.0769230769230769</v>
      </c>
      <c r="F110">
        <f t="shared" si="4"/>
        <v>1.1666666666666665</v>
      </c>
      <c r="G110">
        <f t="shared" si="4"/>
        <v>1.1379310344827585</v>
      </c>
      <c r="H110">
        <f t="shared" si="4"/>
        <v>1.2727272727272727</v>
      </c>
      <c r="I110">
        <f t="shared" si="4"/>
        <v>1.2575757575757576</v>
      </c>
      <c r="J110">
        <f t="shared" si="4"/>
        <v>1.1666666666666667</v>
      </c>
      <c r="K110">
        <f t="shared" si="4"/>
        <v>1.1919999999999999</v>
      </c>
      <c r="L110">
        <f t="shared" si="4"/>
        <v>1.1242937853107344</v>
      </c>
      <c r="M110">
        <f t="shared" si="4"/>
        <v>1.138755980861244</v>
      </c>
      <c r="N110">
        <f t="shared" si="4"/>
        <v>1.1455938697318009</v>
      </c>
      <c r="O110">
        <f t="shared" si="4"/>
        <v>1.1073825503355705</v>
      </c>
      <c r="P110">
        <f t="shared" si="4"/>
        <v>1.1092896174863387</v>
      </c>
      <c r="Q110">
        <f t="shared" si="4"/>
        <v>1.0894117647058823</v>
      </c>
      <c r="R110">
        <f t="shared" si="4"/>
        <v>1.0909090909090908</v>
      </c>
      <c r="S110">
        <f t="shared" si="4"/>
        <v>1.126595744680851</v>
      </c>
    </row>
    <row r="112" spans="1:20" x14ac:dyDescent="0.25">
      <c r="A112" s="15" t="s">
        <v>149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</row>
    <row r="114" spans="1:20" x14ac:dyDescent="0.25">
      <c r="A114" s="4" t="s">
        <v>20</v>
      </c>
      <c r="B114">
        <f>IF(B$94=0, B2, B2*B$110)</f>
        <v>2.4223918575063608</v>
      </c>
      <c r="C114">
        <f t="shared" ref="C114:S129" si="5">IF(C$94=0, C2, C2*C$110)</f>
        <v>0.38095238095238093</v>
      </c>
      <c r="D114">
        <f t="shared" si="5"/>
        <v>1.0909090909090908</v>
      </c>
      <c r="E114">
        <f t="shared" si="5"/>
        <v>0.71794871794871784</v>
      </c>
      <c r="F114">
        <f t="shared" si="5"/>
        <v>0</v>
      </c>
      <c r="G114">
        <f t="shared" si="5"/>
        <v>1.896551724137931</v>
      </c>
      <c r="H114">
        <f t="shared" si="5"/>
        <v>0.8484848484848484</v>
      </c>
      <c r="I114">
        <f t="shared" si="5"/>
        <v>3.7727272727272725</v>
      </c>
      <c r="J114">
        <f t="shared" si="5"/>
        <v>2.7222222222222219</v>
      </c>
      <c r="K114">
        <f t="shared" si="5"/>
        <v>4.3706666666666667</v>
      </c>
      <c r="L114">
        <f t="shared" si="5"/>
        <v>5.2467043314500943</v>
      </c>
      <c r="M114">
        <f t="shared" si="5"/>
        <v>3.4162679425837319</v>
      </c>
      <c r="N114">
        <f t="shared" si="5"/>
        <v>3.4367816091954024</v>
      </c>
      <c r="O114">
        <f t="shared" si="5"/>
        <v>3.6912751677852347</v>
      </c>
      <c r="P114">
        <f t="shared" si="5"/>
        <v>5.5464480874316937</v>
      </c>
      <c r="Q114">
        <f t="shared" si="5"/>
        <v>6.8996078431372538</v>
      </c>
      <c r="R114">
        <f t="shared" si="5"/>
        <v>5.4545454545454541</v>
      </c>
      <c r="S114">
        <f t="shared" si="5"/>
        <v>15.3968085106383</v>
      </c>
      <c r="T114">
        <f>SUM(B114:S114)</f>
        <v>67.311293728322653</v>
      </c>
    </row>
    <row r="115" spans="1:20" x14ac:dyDescent="0.25">
      <c r="A115" t="s">
        <v>21</v>
      </c>
      <c r="B115">
        <f t="shared" ref="B115:Q178" si="6">IF(B$94=0, B3, B3*B$110)</f>
        <v>0.69211195928753177</v>
      </c>
      <c r="C115">
        <f t="shared" si="6"/>
        <v>0.38095238095238093</v>
      </c>
      <c r="D115">
        <f t="shared" si="6"/>
        <v>0</v>
      </c>
      <c r="E115">
        <f t="shared" si="6"/>
        <v>0</v>
      </c>
      <c r="F115">
        <f t="shared" si="6"/>
        <v>0</v>
      </c>
      <c r="G115">
        <f t="shared" si="6"/>
        <v>0</v>
      </c>
      <c r="H115">
        <f t="shared" si="6"/>
        <v>0</v>
      </c>
      <c r="I115">
        <f t="shared" si="6"/>
        <v>0</v>
      </c>
      <c r="J115">
        <f t="shared" si="6"/>
        <v>0.77777777777777779</v>
      </c>
      <c r="K115">
        <f t="shared" si="6"/>
        <v>0.79466666666666663</v>
      </c>
      <c r="L115">
        <f t="shared" si="6"/>
        <v>0.74952919020715625</v>
      </c>
      <c r="M115">
        <f t="shared" si="6"/>
        <v>0.75917065390749594</v>
      </c>
      <c r="N115">
        <f t="shared" si="6"/>
        <v>0.38186462324393361</v>
      </c>
      <c r="O115">
        <f t="shared" si="6"/>
        <v>0.36912751677852351</v>
      </c>
      <c r="P115">
        <f t="shared" si="6"/>
        <v>1.4790528233151179</v>
      </c>
      <c r="Q115">
        <f t="shared" si="6"/>
        <v>0.36313725490196075</v>
      </c>
      <c r="R115">
        <f t="shared" si="5"/>
        <v>1.0909090909090908</v>
      </c>
      <c r="S115">
        <f t="shared" si="5"/>
        <v>3.7553191489361697</v>
      </c>
      <c r="T115">
        <f t="shared" ref="T115:T178" si="7">SUM(B115:S115)</f>
        <v>11.593619086883805</v>
      </c>
    </row>
    <row r="116" spans="1:20" x14ac:dyDescent="0.25">
      <c r="A116" t="s">
        <v>22</v>
      </c>
      <c r="B116">
        <f t="shared" si="6"/>
        <v>0.34605597964376589</v>
      </c>
      <c r="C116">
        <f t="shared" si="5"/>
        <v>0.38095238095238093</v>
      </c>
      <c r="D116">
        <f t="shared" si="5"/>
        <v>0</v>
      </c>
      <c r="E116">
        <f t="shared" si="5"/>
        <v>0</v>
      </c>
      <c r="F116">
        <f t="shared" si="5"/>
        <v>0</v>
      </c>
      <c r="G116">
        <f t="shared" si="5"/>
        <v>0</v>
      </c>
      <c r="H116">
        <f t="shared" si="5"/>
        <v>0</v>
      </c>
      <c r="I116">
        <f t="shared" si="5"/>
        <v>0</v>
      </c>
      <c r="J116">
        <f t="shared" si="5"/>
        <v>0.3888888888888889</v>
      </c>
      <c r="K116">
        <f t="shared" si="5"/>
        <v>0.79466666666666663</v>
      </c>
      <c r="L116">
        <f t="shared" si="5"/>
        <v>0.74952919020715625</v>
      </c>
      <c r="M116">
        <f t="shared" si="5"/>
        <v>0.37958532695374797</v>
      </c>
      <c r="N116">
        <f t="shared" si="5"/>
        <v>0.38186462324393361</v>
      </c>
      <c r="O116">
        <f t="shared" si="5"/>
        <v>0.36912751677852351</v>
      </c>
      <c r="P116">
        <f t="shared" si="5"/>
        <v>1.4790528233151179</v>
      </c>
      <c r="Q116">
        <f t="shared" si="5"/>
        <v>0.36313725490196075</v>
      </c>
      <c r="R116">
        <f t="shared" si="5"/>
        <v>1.0909090909090908</v>
      </c>
      <c r="S116">
        <f t="shared" si="5"/>
        <v>3.7553191489361697</v>
      </c>
      <c r="T116">
        <f t="shared" si="7"/>
        <v>10.479088891397403</v>
      </c>
    </row>
    <row r="117" spans="1:20" x14ac:dyDescent="0.25">
      <c r="A117" t="s">
        <v>133</v>
      </c>
      <c r="B117">
        <f t="shared" si="6"/>
        <v>0.34605597964376589</v>
      </c>
      <c r="C117">
        <f t="shared" si="5"/>
        <v>0</v>
      </c>
      <c r="D117">
        <f t="shared" si="5"/>
        <v>0</v>
      </c>
      <c r="E117">
        <f t="shared" si="5"/>
        <v>0</v>
      </c>
      <c r="F117">
        <f t="shared" si="5"/>
        <v>0</v>
      </c>
      <c r="G117">
        <f t="shared" si="5"/>
        <v>0</v>
      </c>
      <c r="H117">
        <f t="shared" si="5"/>
        <v>0</v>
      </c>
      <c r="I117">
        <f t="shared" si="5"/>
        <v>0</v>
      </c>
      <c r="J117">
        <f t="shared" si="5"/>
        <v>0.3888888888888889</v>
      </c>
      <c r="K117">
        <f t="shared" si="5"/>
        <v>0</v>
      </c>
      <c r="L117">
        <f t="shared" si="5"/>
        <v>0</v>
      </c>
      <c r="M117">
        <f t="shared" si="5"/>
        <v>0.37958532695374797</v>
      </c>
      <c r="N117">
        <f t="shared" si="5"/>
        <v>0</v>
      </c>
      <c r="O117">
        <f t="shared" si="5"/>
        <v>0</v>
      </c>
      <c r="P117">
        <f t="shared" si="5"/>
        <v>0</v>
      </c>
      <c r="Q117">
        <f t="shared" si="5"/>
        <v>0</v>
      </c>
      <c r="R117">
        <f t="shared" si="5"/>
        <v>0</v>
      </c>
      <c r="S117">
        <f t="shared" si="5"/>
        <v>0</v>
      </c>
      <c r="T117">
        <f t="shared" si="7"/>
        <v>1.1145301954864026</v>
      </c>
    </row>
    <row r="118" spans="1:20" x14ac:dyDescent="0.25">
      <c r="A118" t="s">
        <v>23</v>
      </c>
      <c r="B118">
        <f t="shared" si="6"/>
        <v>0</v>
      </c>
      <c r="C118">
        <f t="shared" si="5"/>
        <v>0</v>
      </c>
      <c r="D118">
        <f t="shared" si="5"/>
        <v>0</v>
      </c>
      <c r="E118">
        <f t="shared" si="5"/>
        <v>0</v>
      </c>
      <c r="F118">
        <f t="shared" si="5"/>
        <v>0</v>
      </c>
      <c r="G118">
        <f t="shared" si="5"/>
        <v>0</v>
      </c>
      <c r="H118">
        <f t="shared" si="5"/>
        <v>0</v>
      </c>
      <c r="I118">
        <f t="shared" si="5"/>
        <v>0</v>
      </c>
      <c r="J118">
        <f t="shared" si="5"/>
        <v>0</v>
      </c>
      <c r="K118">
        <f t="shared" si="5"/>
        <v>0.39733333333333332</v>
      </c>
      <c r="L118">
        <f t="shared" si="5"/>
        <v>1.1242937853107344</v>
      </c>
      <c r="M118">
        <f t="shared" si="5"/>
        <v>0.75917065390749594</v>
      </c>
      <c r="N118">
        <f t="shared" si="5"/>
        <v>1.1455938697318009</v>
      </c>
      <c r="O118">
        <f t="shared" si="5"/>
        <v>0</v>
      </c>
      <c r="P118">
        <f t="shared" si="5"/>
        <v>0.73952641165755906</v>
      </c>
      <c r="Q118">
        <f t="shared" si="5"/>
        <v>0.36313725490196075</v>
      </c>
      <c r="R118">
        <f t="shared" si="5"/>
        <v>0</v>
      </c>
      <c r="S118">
        <f t="shared" si="5"/>
        <v>0</v>
      </c>
      <c r="T118">
        <f t="shared" si="7"/>
        <v>4.5290553088428851</v>
      </c>
    </row>
    <row r="119" spans="1:20" x14ac:dyDescent="0.25">
      <c r="A119" t="s">
        <v>103</v>
      </c>
      <c r="B119">
        <f t="shared" si="6"/>
        <v>0</v>
      </c>
      <c r="C119">
        <f t="shared" si="5"/>
        <v>0</v>
      </c>
      <c r="D119">
        <f t="shared" si="5"/>
        <v>0</v>
      </c>
      <c r="E119">
        <f t="shared" si="5"/>
        <v>0</v>
      </c>
      <c r="F119">
        <f t="shared" si="5"/>
        <v>0</v>
      </c>
      <c r="G119">
        <f t="shared" si="5"/>
        <v>0</v>
      </c>
      <c r="H119">
        <f t="shared" si="5"/>
        <v>0</v>
      </c>
      <c r="I119">
        <f t="shared" si="5"/>
        <v>0</v>
      </c>
      <c r="J119">
        <f t="shared" si="5"/>
        <v>0</v>
      </c>
      <c r="K119">
        <f t="shared" si="5"/>
        <v>0.39733333333333332</v>
      </c>
      <c r="L119">
        <f t="shared" si="5"/>
        <v>1.1242937853107344</v>
      </c>
      <c r="M119">
        <f t="shared" si="5"/>
        <v>0.75917065390749594</v>
      </c>
      <c r="N119">
        <f t="shared" si="5"/>
        <v>1.1455938697318009</v>
      </c>
      <c r="O119">
        <f t="shared" si="5"/>
        <v>0</v>
      </c>
      <c r="P119">
        <f t="shared" si="5"/>
        <v>0.73952641165755906</v>
      </c>
      <c r="Q119">
        <f t="shared" si="5"/>
        <v>0.36313725490196075</v>
      </c>
      <c r="R119">
        <f t="shared" si="5"/>
        <v>0</v>
      </c>
      <c r="S119">
        <f t="shared" si="5"/>
        <v>0</v>
      </c>
      <c r="T119">
        <f t="shared" si="7"/>
        <v>4.5290553088428851</v>
      </c>
    </row>
    <row r="120" spans="1:20" x14ac:dyDescent="0.25">
      <c r="A120" t="s">
        <v>25</v>
      </c>
      <c r="B120">
        <f t="shared" si="6"/>
        <v>1.7302798982188297</v>
      </c>
      <c r="C120">
        <f t="shared" si="5"/>
        <v>0</v>
      </c>
      <c r="D120">
        <f t="shared" si="5"/>
        <v>0.72727272727272718</v>
      </c>
      <c r="E120">
        <f t="shared" si="5"/>
        <v>0.71794871794871784</v>
      </c>
      <c r="F120">
        <f t="shared" si="5"/>
        <v>0</v>
      </c>
      <c r="G120">
        <f t="shared" si="5"/>
        <v>0.75862068965517226</v>
      </c>
      <c r="H120">
        <f t="shared" si="5"/>
        <v>0</v>
      </c>
      <c r="I120">
        <f t="shared" si="5"/>
        <v>1.2575757575757576</v>
      </c>
      <c r="J120">
        <f t="shared" si="5"/>
        <v>0.77777777777777779</v>
      </c>
      <c r="K120">
        <f t="shared" si="5"/>
        <v>0.79466666666666663</v>
      </c>
      <c r="L120">
        <f t="shared" si="5"/>
        <v>1.4990583804143123</v>
      </c>
      <c r="M120">
        <f t="shared" si="5"/>
        <v>0.37958532695374797</v>
      </c>
      <c r="N120">
        <f t="shared" si="5"/>
        <v>1.1455938697318009</v>
      </c>
      <c r="O120">
        <f t="shared" si="5"/>
        <v>2.2147651006711411</v>
      </c>
      <c r="P120">
        <f t="shared" si="5"/>
        <v>2.5883424408014566</v>
      </c>
      <c r="Q120">
        <f t="shared" si="5"/>
        <v>4.7207843137254892</v>
      </c>
      <c r="R120">
        <f t="shared" si="5"/>
        <v>2.9090909090909092</v>
      </c>
      <c r="S120">
        <f t="shared" si="5"/>
        <v>10.139361702127658</v>
      </c>
      <c r="T120">
        <f t="shared" si="7"/>
        <v>32.360724278632162</v>
      </c>
    </row>
    <row r="121" spans="1:20" x14ac:dyDescent="0.25">
      <c r="A121" t="s">
        <v>26</v>
      </c>
      <c r="B121">
        <f t="shared" si="6"/>
        <v>1.0381679389312977</v>
      </c>
      <c r="C121">
        <f t="shared" si="5"/>
        <v>0</v>
      </c>
      <c r="D121">
        <f t="shared" si="5"/>
        <v>0.72727272727272718</v>
      </c>
      <c r="E121">
        <f t="shared" si="5"/>
        <v>0.71794871794871784</v>
      </c>
      <c r="F121">
        <f t="shared" si="5"/>
        <v>0</v>
      </c>
      <c r="G121">
        <f t="shared" si="5"/>
        <v>0.75862068965517226</v>
      </c>
      <c r="H121">
        <f t="shared" si="5"/>
        <v>0</v>
      </c>
      <c r="I121">
        <f t="shared" si="5"/>
        <v>1.2575757575757576</v>
      </c>
      <c r="J121">
        <f t="shared" si="5"/>
        <v>0.77777777777777779</v>
      </c>
      <c r="K121">
        <f t="shared" si="5"/>
        <v>0.79466666666666663</v>
      </c>
      <c r="L121">
        <f t="shared" si="5"/>
        <v>1.4990583804143123</v>
      </c>
      <c r="M121">
        <f t="shared" si="5"/>
        <v>0.37958532695374797</v>
      </c>
      <c r="N121">
        <f t="shared" si="5"/>
        <v>1.1455938697318009</v>
      </c>
      <c r="O121">
        <f t="shared" si="5"/>
        <v>2.2147651006711411</v>
      </c>
      <c r="P121">
        <f t="shared" si="5"/>
        <v>1.8488160291438982</v>
      </c>
      <c r="Q121">
        <f t="shared" si="5"/>
        <v>3.9945098039215687</v>
      </c>
      <c r="R121">
        <f t="shared" si="5"/>
        <v>2.545454545454545</v>
      </c>
      <c r="S121">
        <f t="shared" si="5"/>
        <v>8.6372340425531906</v>
      </c>
      <c r="T121">
        <f t="shared" si="7"/>
        <v>28.337047374672316</v>
      </c>
    </row>
    <row r="122" spans="1:20" x14ac:dyDescent="0.25">
      <c r="A122" t="s">
        <v>122</v>
      </c>
      <c r="B122">
        <f t="shared" si="6"/>
        <v>0.69211195928753177</v>
      </c>
      <c r="C122">
        <f t="shared" si="5"/>
        <v>0</v>
      </c>
      <c r="D122">
        <f t="shared" si="5"/>
        <v>0</v>
      </c>
      <c r="E122">
        <f t="shared" si="5"/>
        <v>0</v>
      </c>
      <c r="F122">
        <f t="shared" si="5"/>
        <v>0</v>
      </c>
      <c r="G122">
        <f t="shared" si="5"/>
        <v>0</v>
      </c>
      <c r="H122">
        <f t="shared" si="5"/>
        <v>0</v>
      </c>
      <c r="I122">
        <f t="shared" si="5"/>
        <v>0</v>
      </c>
      <c r="J122">
        <f t="shared" si="5"/>
        <v>0</v>
      </c>
      <c r="K122">
        <f t="shared" si="5"/>
        <v>0</v>
      </c>
      <c r="L122">
        <f t="shared" si="5"/>
        <v>0</v>
      </c>
      <c r="M122">
        <f t="shared" si="5"/>
        <v>0</v>
      </c>
      <c r="N122">
        <f t="shared" si="5"/>
        <v>0</v>
      </c>
      <c r="O122">
        <f t="shared" si="5"/>
        <v>0</v>
      </c>
      <c r="P122">
        <f t="shared" si="5"/>
        <v>0</v>
      </c>
      <c r="Q122">
        <f t="shared" si="5"/>
        <v>0</v>
      </c>
      <c r="R122">
        <f t="shared" si="5"/>
        <v>0</v>
      </c>
      <c r="S122">
        <f t="shared" si="5"/>
        <v>0</v>
      </c>
      <c r="T122">
        <f t="shared" si="7"/>
        <v>0.69211195928753177</v>
      </c>
    </row>
    <row r="123" spans="1:20" x14ac:dyDescent="0.25">
      <c r="A123" t="s">
        <v>27</v>
      </c>
      <c r="B123">
        <f t="shared" si="6"/>
        <v>0</v>
      </c>
      <c r="C123">
        <f t="shared" si="5"/>
        <v>0</v>
      </c>
      <c r="D123">
        <f t="shared" si="5"/>
        <v>0.36363636363636359</v>
      </c>
      <c r="E123">
        <f t="shared" si="5"/>
        <v>0</v>
      </c>
      <c r="F123">
        <f t="shared" si="5"/>
        <v>0</v>
      </c>
      <c r="G123">
        <f t="shared" si="5"/>
        <v>0.75862068965517226</v>
      </c>
      <c r="H123">
        <f t="shared" si="5"/>
        <v>0.8484848484848484</v>
      </c>
      <c r="I123">
        <f t="shared" si="5"/>
        <v>2.0959595959595965</v>
      </c>
      <c r="J123">
        <f t="shared" si="5"/>
        <v>0.3888888888888889</v>
      </c>
      <c r="K123">
        <f t="shared" si="5"/>
        <v>1.986666666666667</v>
      </c>
      <c r="L123">
        <f t="shared" si="5"/>
        <v>1.1242937853107344</v>
      </c>
      <c r="M123">
        <f t="shared" si="5"/>
        <v>1.138755980861244</v>
      </c>
      <c r="N123">
        <f t="shared" si="5"/>
        <v>0.38186462324393361</v>
      </c>
      <c r="O123">
        <f t="shared" si="5"/>
        <v>0.73825503355704702</v>
      </c>
      <c r="P123">
        <f t="shared" si="5"/>
        <v>0.36976320582877953</v>
      </c>
      <c r="Q123">
        <f t="shared" si="5"/>
        <v>0</v>
      </c>
      <c r="R123">
        <f t="shared" si="5"/>
        <v>0.72727272727272718</v>
      </c>
      <c r="S123">
        <f t="shared" si="5"/>
        <v>0</v>
      </c>
      <c r="T123">
        <f t="shared" si="7"/>
        <v>10.922462409366002</v>
      </c>
    </row>
    <row r="124" spans="1:20" x14ac:dyDescent="0.25">
      <c r="A124" t="s">
        <v>28</v>
      </c>
      <c r="B124">
        <f t="shared" si="6"/>
        <v>0</v>
      </c>
      <c r="C124">
        <f t="shared" si="5"/>
        <v>0</v>
      </c>
      <c r="D124">
        <f t="shared" si="5"/>
        <v>0.36363636363636359</v>
      </c>
      <c r="E124">
        <f t="shared" si="5"/>
        <v>0</v>
      </c>
      <c r="F124">
        <f t="shared" si="5"/>
        <v>0</v>
      </c>
      <c r="G124">
        <f t="shared" si="5"/>
        <v>0</v>
      </c>
      <c r="H124">
        <f t="shared" si="5"/>
        <v>0</v>
      </c>
      <c r="I124">
        <f t="shared" si="5"/>
        <v>0</v>
      </c>
      <c r="J124">
        <f t="shared" si="5"/>
        <v>0</v>
      </c>
      <c r="K124">
        <f t="shared" si="5"/>
        <v>0.39733333333333332</v>
      </c>
      <c r="L124">
        <f t="shared" si="5"/>
        <v>0</v>
      </c>
      <c r="M124">
        <f t="shared" si="5"/>
        <v>0</v>
      </c>
      <c r="N124">
        <f t="shared" si="5"/>
        <v>0</v>
      </c>
      <c r="O124">
        <f t="shared" si="5"/>
        <v>0</v>
      </c>
      <c r="P124">
        <f t="shared" si="5"/>
        <v>0</v>
      </c>
      <c r="Q124">
        <f t="shared" si="5"/>
        <v>0</v>
      </c>
      <c r="R124">
        <f t="shared" si="5"/>
        <v>0.36363636363636359</v>
      </c>
      <c r="S124">
        <f t="shared" si="5"/>
        <v>0</v>
      </c>
      <c r="T124">
        <f t="shared" si="7"/>
        <v>1.1246060606060604</v>
      </c>
    </row>
    <row r="125" spans="1:20" x14ac:dyDescent="0.25">
      <c r="A125" t="s">
        <v>136</v>
      </c>
      <c r="B125">
        <f t="shared" si="6"/>
        <v>0</v>
      </c>
      <c r="C125">
        <f t="shared" si="5"/>
        <v>0</v>
      </c>
      <c r="D125">
        <f t="shared" si="5"/>
        <v>0</v>
      </c>
      <c r="E125">
        <f t="shared" si="5"/>
        <v>0</v>
      </c>
      <c r="F125">
        <f t="shared" si="5"/>
        <v>0</v>
      </c>
      <c r="G125">
        <f t="shared" si="5"/>
        <v>0</v>
      </c>
      <c r="H125">
        <f t="shared" si="5"/>
        <v>0</v>
      </c>
      <c r="I125">
        <f t="shared" si="5"/>
        <v>0</v>
      </c>
      <c r="J125">
        <f t="shared" si="5"/>
        <v>0</v>
      </c>
      <c r="K125">
        <f t="shared" si="5"/>
        <v>0</v>
      </c>
      <c r="L125">
        <f t="shared" si="5"/>
        <v>0</v>
      </c>
      <c r="M125">
        <f t="shared" si="5"/>
        <v>0.37958532695374797</v>
      </c>
      <c r="N125">
        <f t="shared" si="5"/>
        <v>0</v>
      </c>
      <c r="O125">
        <f t="shared" si="5"/>
        <v>0</v>
      </c>
      <c r="P125">
        <f t="shared" si="5"/>
        <v>0</v>
      </c>
      <c r="Q125">
        <f t="shared" si="5"/>
        <v>0</v>
      </c>
      <c r="R125">
        <f t="shared" si="5"/>
        <v>0</v>
      </c>
      <c r="S125">
        <f t="shared" si="5"/>
        <v>0</v>
      </c>
      <c r="T125">
        <f t="shared" si="7"/>
        <v>0.37958532695374797</v>
      </c>
    </row>
    <row r="126" spans="1:20" x14ac:dyDescent="0.25">
      <c r="A126" t="s">
        <v>29</v>
      </c>
      <c r="B126">
        <f t="shared" si="6"/>
        <v>0</v>
      </c>
      <c r="C126">
        <f t="shared" si="5"/>
        <v>0</v>
      </c>
      <c r="D126">
        <f t="shared" si="5"/>
        <v>0</v>
      </c>
      <c r="E126">
        <f t="shared" si="5"/>
        <v>0</v>
      </c>
      <c r="F126">
        <f t="shared" si="5"/>
        <v>0</v>
      </c>
      <c r="G126">
        <f t="shared" si="5"/>
        <v>0.75862068965517226</v>
      </c>
      <c r="H126">
        <f t="shared" si="5"/>
        <v>0.8484848484848484</v>
      </c>
      <c r="I126">
        <f t="shared" si="5"/>
        <v>1.6767676767676765</v>
      </c>
      <c r="J126">
        <f t="shared" si="5"/>
        <v>0.3888888888888889</v>
      </c>
      <c r="K126">
        <f t="shared" si="5"/>
        <v>1.5893333333333328</v>
      </c>
      <c r="L126">
        <f t="shared" si="5"/>
        <v>1.1242937853107344</v>
      </c>
      <c r="M126">
        <f t="shared" si="5"/>
        <v>0.37958532695374797</v>
      </c>
      <c r="N126">
        <f t="shared" si="5"/>
        <v>0.38186462324393361</v>
      </c>
      <c r="O126">
        <f t="shared" si="5"/>
        <v>0.73825503355704702</v>
      </c>
      <c r="P126">
        <f t="shared" si="5"/>
        <v>0.36976320582877953</v>
      </c>
      <c r="Q126">
        <f t="shared" si="5"/>
        <v>0</v>
      </c>
      <c r="R126">
        <f t="shared" si="5"/>
        <v>0.36363636363636359</v>
      </c>
      <c r="S126">
        <f t="shared" si="5"/>
        <v>0</v>
      </c>
      <c r="T126">
        <f t="shared" si="7"/>
        <v>8.6194937756605245</v>
      </c>
    </row>
    <row r="127" spans="1:20" x14ac:dyDescent="0.25">
      <c r="A127" t="s">
        <v>30</v>
      </c>
      <c r="B127">
        <f t="shared" si="6"/>
        <v>0</v>
      </c>
      <c r="C127">
        <f t="shared" si="5"/>
        <v>0</v>
      </c>
      <c r="D127">
        <f t="shared" si="5"/>
        <v>0</v>
      </c>
      <c r="E127">
        <f t="shared" si="5"/>
        <v>0</v>
      </c>
      <c r="F127">
        <f t="shared" si="5"/>
        <v>0</v>
      </c>
      <c r="G127">
        <f t="shared" si="5"/>
        <v>0.37931034482758613</v>
      </c>
      <c r="H127">
        <f t="shared" si="5"/>
        <v>0</v>
      </c>
      <c r="I127">
        <f t="shared" si="5"/>
        <v>0.41919191919191917</v>
      </c>
      <c r="J127">
        <f t="shared" si="5"/>
        <v>0.3888888888888889</v>
      </c>
      <c r="K127">
        <f t="shared" si="5"/>
        <v>0</v>
      </c>
      <c r="L127">
        <f t="shared" si="5"/>
        <v>0</v>
      </c>
      <c r="M127">
        <f t="shared" si="5"/>
        <v>0</v>
      </c>
      <c r="N127">
        <f t="shared" si="5"/>
        <v>0.38186462324393361</v>
      </c>
      <c r="O127">
        <f t="shared" si="5"/>
        <v>0</v>
      </c>
      <c r="P127">
        <f t="shared" si="5"/>
        <v>0</v>
      </c>
      <c r="Q127">
        <f t="shared" si="5"/>
        <v>1.4525490196078428</v>
      </c>
      <c r="R127">
        <f t="shared" si="5"/>
        <v>0.36363636363636359</v>
      </c>
      <c r="S127">
        <f t="shared" si="5"/>
        <v>0</v>
      </c>
      <c r="T127">
        <f t="shared" si="7"/>
        <v>3.3854411593965343</v>
      </c>
    </row>
    <row r="128" spans="1:20" x14ac:dyDescent="0.25">
      <c r="A128" t="s">
        <v>123</v>
      </c>
      <c r="B128">
        <f t="shared" si="6"/>
        <v>0</v>
      </c>
      <c r="C128">
        <f t="shared" si="5"/>
        <v>0</v>
      </c>
      <c r="D128">
        <f t="shared" si="5"/>
        <v>0</v>
      </c>
      <c r="E128">
        <f t="shared" si="5"/>
        <v>0</v>
      </c>
      <c r="F128">
        <f t="shared" si="5"/>
        <v>0</v>
      </c>
      <c r="G128">
        <f t="shared" si="5"/>
        <v>0.37931034482758613</v>
      </c>
      <c r="H128">
        <f t="shared" si="5"/>
        <v>0</v>
      </c>
      <c r="I128">
        <f t="shared" si="5"/>
        <v>0.41919191919191917</v>
      </c>
      <c r="J128">
        <f t="shared" si="5"/>
        <v>0.3888888888888889</v>
      </c>
      <c r="K128">
        <f t="shared" si="5"/>
        <v>0</v>
      </c>
      <c r="L128">
        <f t="shared" si="5"/>
        <v>0</v>
      </c>
      <c r="M128">
        <f t="shared" si="5"/>
        <v>0</v>
      </c>
      <c r="N128">
        <f t="shared" si="5"/>
        <v>0</v>
      </c>
      <c r="O128">
        <f t="shared" si="5"/>
        <v>0</v>
      </c>
      <c r="P128">
        <f t="shared" si="5"/>
        <v>0</v>
      </c>
      <c r="Q128">
        <f t="shared" si="5"/>
        <v>0.7262745098039215</v>
      </c>
      <c r="R128">
        <f t="shared" si="5"/>
        <v>0</v>
      </c>
      <c r="S128">
        <f t="shared" si="5"/>
        <v>0</v>
      </c>
      <c r="T128">
        <f t="shared" si="7"/>
        <v>1.9136656627123156</v>
      </c>
    </row>
    <row r="129" spans="1:20" x14ac:dyDescent="0.25">
      <c r="A129" t="s">
        <v>31</v>
      </c>
      <c r="B129">
        <f t="shared" si="6"/>
        <v>0</v>
      </c>
      <c r="C129">
        <f t="shared" si="5"/>
        <v>0</v>
      </c>
      <c r="D129">
        <f t="shared" si="5"/>
        <v>0</v>
      </c>
      <c r="E129">
        <f t="shared" si="5"/>
        <v>0</v>
      </c>
      <c r="F129">
        <f t="shared" si="5"/>
        <v>0</v>
      </c>
      <c r="G129">
        <f t="shared" si="5"/>
        <v>0</v>
      </c>
      <c r="H129">
        <f t="shared" si="5"/>
        <v>0</v>
      </c>
      <c r="I129">
        <f t="shared" si="5"/>
        <v>0</v>
      </c>
      <c r="J129">
        <f t="shared" si="5"/>
        <v>0</v>
      </c>
      <c r="K129">
        <f t="shared" si="5"/>
        <v>0</v>
      </c>
      <c r="L129">
        <f t="shared" si="5"/>
        <v>0</v>
      </c>
      <c r="M129">
        <f t="shared" si="5"/>
        <v>0</v>
      </c>
      <c r="N129">
        <f t="shared" si="5"/>
        <v>0.38186462324393361</v>
      </c>
      <c r="O129">
        <f t="shared" si="5"/>
        <v>0</v>
      </c>
      <c r="P129">
        <f t="shared" si="5"/>
        <v>0</v>
      </c>
      <c r="Q129">
        <f t="shared" si="5"/>
        <v>0.7262745098039215</v>
      </c>
      <c r="R129">
        <f t="shared" ref="C129:S144" si="8">IF(R$94=0, R17, R17*R$110)</f>
        <v>0.36363636363636359</v>
      </c>
      <c r="S129">
        <f t="shared" si="8"/>
        <v>0</v>
      </c>
      <c r="T129">
        <f t="shared" si="7"/>
        <v>1.4717754966842187</v>
      </c>
    </row>
    <row r="130" spans="1:20" x14ac:dyDescent="0.25">
      <c r="A130" t="s">
        <v>128</v>
      </c>
      <c r="B130">
        <f t="shared" si="6"/>
        <v>0</v>
      </c>
      <c r="C130">
        <f t="shared" si="8"/>
        <v>0</v>
      </c>
      <c r="D130">
        <f t="shared" si="8"/>
        <v>0</v>
      </c>
      <c r="E130">
        <f t="shared" si="8"/>
        <v>0</v>
      </c>
      <c r="F130">
        <f t="shared" si="8"/>
        <v>0</v>
      </c>
      <c r="G130">
        <f t="shared" si="8"/>
        <v>0</v>
      </c>
      <c r="H130">
        <f t="shared" si="8"/>
        <v>0</v>
      </c>
      <c r="I130">
        <f t="shared" si="8"/>
        <v>0</v>
      </c>
      <c r="J130">
        <f t="shared" si="8"/>
        <v>0.3888888888888889</v>
      </c>
      <c r="K130">
        <f t="shared" si="8"/>
        <v>0.39733333333333332</v>
      </c>
      <c r="L130">
        <f t="shared" si="8"/>
        <v>0.74952919020715625</v>
      </c>
      <c r="M130">
        <f t="shared" si="8"/>
        <v>0.37958532695374797</v>
      </c>
      <c r="N130">
        <f t="shared" si="8"/>
        <v>0</v>
      </c>
      <c r="O130">
        <f t="shared" si="8"/>
        <v>0.36912751677852351</v>
      </c>
      <c r="P130">
        <f t="shared" si="8"/>
        <v>0.36976320582877953</v>
      </c>
      <c r="Q130">
        <f t="shared" si="8"/>
        <v>0</v>
      </c>
      <c r="R130">
        <f t="shared" si="8"/>
        <v>0.36363636363636359</v>
      </c>
      <c r="S130">
        <f t="shared" si="8"/>
        <v>1.5021276595744677</v>
      </c>
      <c r="T130">
        <f t="shared" si="7"/>
        <v>4.5199914852012615</v>
      </c>
    </row>
    <row r="131" spans="1:20" x14ac:dyDescent="0.25">
      <c r="A131" t="s">
        <v>129</v>
      </c>
      <c r="B131">
        <f t="shared" si="6"/>
        <v>0</v>
      </c>
      <c r="C131">
        <f t="shared" si="8"/>
        <v>0</v>
      </c>
      <c r="D131">
        <f t="shared" si="8"/>
        <v>0</v>
      </c>
      <c r="E131">
        <f t="shared" si="8"/>
        <v>0</v>
      </c>
      <c r="F131">
        <f t="shared" si="8"/>
        <v>0</v>
      </c>
      <c r="G131">
        <f t="shared" si="8"/>
        <v>0</v>
      </c>
      <c r="H131">
        <f t="shared" si="8"/>
        <v>0</v>
      </c>
      <c r="I131">
        <f t="shared" si="8"/>
        <v>0</v>
      </c>
      <c r="J131">
        <f t="shared" si="8"/>
        <v>0.3888888888888889</v>
      </c>
      <c r="K131">
        <f t="shared" si="8"/>
        <v>0.39733333333333332</v>
      </c>
      <c r="L131">
        <f t="shared" si="8"/>
        <v>0.74952919020715625</v>
      </c>
      <c r="M131">
        <f t="shared" si="8"/>
        <v>0.37958532695374797</v>
      </c>
      <c r="N131">
        <f t="shared" si="8"/>
        <v>0</v>
      </c>
      <c r="O131">
        <f t="shared" si="8"/>
        <v>0.36912751677852351</v>
      </c>
      <c r="P131">
        <f t="shared" si="8"/>
        <v>0.36976320582877953</v>
      </c>
      <c r="Q131">
        <f t="shared" si="8"/>
        <v>0</v>
      </c>
      <c r="R131">
        <f t="shared" si="8"/>
        <v>0.36363636363636359</v>
      </c>
      <c r="S131">
        <f t="shared" si="8"/>
        <v>1.5021276595744677</v>
      </c>
      <c r="T131">
        <f t="shared" si="7"/>
        <v>4.5199914852012615</v>
      </c>
    </row>
    <row r="132" spans="1:20" x14ac:dyDescent="0.25">
      <c r="A132" s="4" t="s">
        <v>32</v>
      </c>
      <c r="B132">
        <f t="shared" si="6"/>
        <v>0</v>
      </c>
      <c r="C132">
        <f t="shared" si="8"/>
        <v>0.76190476190476186</v>
      </c>
      <c r="D132">
        <f t="shared" si="8"/>
        <v>0.36363636363636359</v>
      </c>
      <c r="E132">
        <f t="shared" si="8"/>
        <v>1.7948717948717952</v>
      </c>
      <c r="F132">
        <f t="shared" si="8"/>
        <v>0.77777777777777768</v>
      </c>
      <c r="G132">
        <f t="shared" si="8"/>
        <v>2.2758620689655169</v>
      </c>
      <c r="H132">
        <f t="shared" si="8"/>
        <v>1.6969696969696966</v>
      </c>
      <c r="I132">
        <f t="shared" si="8"/>
        <v>1.6767676767676765</v>
      </c>
      <c r="J132">
        <f t="shared" si="8"/>
        <v>1.1666666666666667</v>
      </c>
      <c r="K132">
        <f t="shared" si="8"/>
        <v>4.7679999999999998</v>
      </c>
      <c r="L132">
        <f t="shared" si="8"/>
        <v>7.870056497175141</v>
      </c>
      <c r="M132">
        <f t="shared" si="8"/>
        <v>12.526315789473683</v>
      </c>
      <c r="N132">
        <f t="shared" si="8"/>
        <v>15.656449553001282</v>
      </c>
      <c r="O132">
        <f t="shared" si="8"/>
        <v>18.087248322147648</v>
      </c>
      <c r="P132">
        <f t="shared" si="8"/>
        <v>23.664845173041886</v>
      </c>
      <c r="Q132">
        <f t="shared" si="8"/>
        <v>20.335686274509808</v>
      </c>
      <c r="R132">
        <f t="shared" si="8"/>
        <v>25.454545454545446</v>
      </c>
      <c r="S132">
        <f t="shared" si="8"/>
        <v>34.924468085106383</v>
      </c>
      <c r="T132">
        <f t="shared" si="7"/>
        <v>173.80207195656152</v>
      </c>
    </row>
    <row r="133" spans="1:20" x14ac:dyDescent="0.25">
      <c r="A133" t="s">
        <v>105</v>
      </c>
      <c r="B133">
        <f t="shared" si="6"/>
        <v>0</v>
      </c>
      <c r="C133">
        <f t="shared" si="8"/>
        <v>0</v>
      </c>
      <c r="D133">
        <f t="shared" si="8"/>
        <v>0</v>
      </c>
      <c r="E133">
        <f t="shared" si="8"/>
        <v>0</v>
      </c>
      <c r="F133">
        <f t="shared" si="8"/>
        <v>0</v>
      </c>
      <c r="G133">
        <f t="shared" si="8"/>
        <v>0</v>
      </c>
      <c r="H133">
        <f t="shared" si="8"/>
        <v>0</v>
      </c>
      <c r="I133">
        <f t="shared" si="8"/>
        <v>0</v>
      </c>
      <c r="J133">
        <f t="shared" si="8"/>
        <v>0</v>
      </c>
      <c r="K133">
        <f t="shared" si="8"/>
        <v>0.79466666666666663</v>
      </c>
      <c r="L133">
        <f t="shared" si="8"/>
        <v>1.4990583804143123</v>
      </c>
      <c r="M133">
        <f t="shared" si="8"/>
        <v>2.2775119617224879</v>
      </c>
      <c r="N133">
        <f t="shared" si="8"/>
        <v>1.9093231162196684</v>
      </c>
      <c r="O133">
        <f t="shared" si="8"/>
        <v>2.2147651006711411</v>
      </c>
      <c r="P133">
        <f t="shared" si="8"/>
        <v>1.1092896174863387</v>
      </c>
      <c r="Q133">
        <f t="shared" si="8"/>
        <v>0.7262745098039215</v>
      </c>
      <c r="R133">
        <f t="shared" si="8"/>
        <v>1.4545454545454541</v>
      </c>
      <c r="S133">
        <f t="shared" si="8"/>
        <v>1.5021276595744677</v>
      </c>
      <c r="T133">
        <f t="shared" si="7"/>
        <v>13.487562467104459</v>
      </c>
    </row>
    <row r="134" spans="1:20" x14ac:dyDescent="0.25">
      <c r="A134" t="s">
        <v>33</v>
      </c>
      <c r="B134">
        <f t="shared" si="6"/>
        <v>0</v>
      </c>
      <c r="C134">
        <f t="shared" si="8"/>
        <v>0</v>
      </c>
      <c r="D134">
        <f t="shared" si="8"/>
        <v>0</v>
      </c>
      <c r="E134">
        <f t="shared" si="8"/>
        <v>0</v>
      </c>
      <c r="F134">
        <f t="shared" si="8"/>
        <v>0</v>
      </c>
      <c r="G134">
        <f t="shared" si="8"/>
        <v>0</v>
      </c>
      <c r="H134">
        <f t="shared" si="8"/>
        <v>0</v>
      </c>
      <c r="I134">
        <f t="shared" si="8"/>
        <v>0</v>
      </c>
      <c r="J134">
        <f t="shared" si="8"/>
        <v>0</v>
      </c>
      <c r="K134">
        <f t="shared" si="8"/>
        <v>0</v>
      </c>
      <c r="L134">
        <f t="shared" si="8"/>
        <v>0.74952919020715625</v>
      </c>
      <c r="M134">
        <f t="shared" si="8"/>
        <v>1.5183413078149917</v>
      </c>
      <c r="N134">
        <f t="shared" si="8"/>
        <v>1.5274584929757342</v>
      </c>
      <c r="O134">
        <f t="shared" si="8"/>
        <v>1.8456375838926178</v>
      </c>
      <c r="P134">
        <f t="shared" si="8"/>
        <v>1.1092896174863387</v>
      </c>
      <c r="Q134">
        <f t="shared" si="8"/>
        <v>0.7262745098039215</v>
      </c>
      <c r="R134">
        <f t="shared" si="8"/>
        <v>1.0909090909090908</v>
      </c>
      <c r="S134">
        <f t="shared" si="8"/>
        <v>1.5021276595744677</v>
      </c>
      <c r="T134">
        <f t="shared" si="7"/>
        <v>10.06956745266432</v>
      </c>
    </row>
    <row r="135" spans="1:20" x14ac:dyDescent="0.25">
      <c r="A135" t="s">
        <v>34</v>
      </c>
      <c r="B135">
        <f t="shared" si="6"/>
        <v>0</v>
      </c>
      <c r="C135">
        <f t="shared" si="8"/>
        <v>0</v>
      </c>
      <c r="D135">
        <f t="shared" si="8"/>
        <v>0</v>
      </c>
      <c r="E135">
        <f t="shared" si="8"/>
        <v>0</v>
      </c>
      <c r="F135">
        <f t="shared" si="8"/>
        <v>0</v>
      </c>
      <c r="G135">
        <f t="shared" si="8"/>
        <v>0.37931034482758613</v>
      </c>
      <c r="H135">
        <f t="shared" si="8"/>
        <v>0.4242424242424242</v>
      </c>
      <c r="I135">
        <f t="shared" si="8"/>
        <v>0</v>
      </c>
      <c r="J135">
        <f t="shared" si="8"/>
        <v>0</v>
      </c>
      <c r="K135">
        <f t="shared" si="8"/>
        <v>0</v>
      </c>
      <c r="L135">
        <f t="shared" si="8"/>
        <v>0.74952919020715625</v>
      </c>
      <c r="M135">
        <f t="shared" si="8"/>
        <v>0.37958532695374797</v>
      </c>
      <c r="N135">
        <f t="shared" si="8"/>
        <v>2.2911877394636018</v>
      </c>
      <c r="O135">
        <f t="shared" si="8"/>
        <v>0.73825503355704702</v>
      </c>
      <c r="P135">
        <f t="shared" si="8"/>
        <v>0.73952641165755906</v>
      </c>
      <c r="Q135">
        <f t="shared" si="8"/>
        <v>1.0894117647058823</v>
      </c>
      <c r="R135">
        <f t="shared" si="8"/>
        <v>1.8181818181818183</v>
      </c>
      <c r="S135">
        <f t="shared" si="8"/>
        <v>3.3797872340425528</v>
      </c>
      <c r="T135">
        <f t="shared" si="7"/>
        <v>11.989017287839376</v>
      </c>
    </row>
    <row r="136" spans="1:20" x14ac:dyDescent="0.25">
      <c r="A136" t="s">
        <v>35</v>
      </c>
      <c r="B136">
        <f t="shared" si="6"/>
        <v>0</v>
      </c>
      <c r="C136">
        <f t="shared" si="8"/>
        <v>0</v>
      </c>
      <c r="D136">
        <f t="shared" si="8"/>
        <v>0</v>
      </c>
      <c r="E136">
        <f t="shared" si="8"/>
        <v>0</v>
      </c>
      <c r="F136">
        <f t="shared" si="8"/>
        <v>0</v>
      </c>
      <c r="G136">
        <f t="shared" si="8"/>
        <v>0</v>
      </c>
      <c r="H136">
        <f t="shared" si="8"/>
        <v>0</v>
      </c>
      <c r="I136">
        <f t="shared" si="8"/>
        <v>0</v>
      </c>
      <c r="J136">
        <f t="shared" si="8"/>
        <v>0</v>
      </c>
      <c r="K136">
        <f t="shared" si="8"/>
        <v>0.39733333333333332</v>
      </c>
      <c r="L136">
        <f t="shared" si="8"/>
        <v>0</v>
      </c>
      <c r="M136">
        <f t="shared" si="8"/>
        <v>0.75917065390749594</v>
      </c>
      <c r="N136">
        <f t="shared" si="8"/>
        <v>0.38186462324393361</v>
      </c>
      <c r="O136">
        <f t="shared" si="8"/>
        <v>1.8456375838926178</v>
      </c>
      <c r="P136">
        <f t="shared" si="8"/>
        <v>1.4790528233151179</v>
      </c>
      <c r="Q136">
        <f t="shared" si="8"/>
        <v>0.36313725490196075</v>
      </c>
      <c r="R136">
        <f t="shared" si="8"/>
        <v>1.0909090909090908</v>
      </c>
      <c r="S136">
        <f t="shared" si="8"/>
        <v>0.75106382978723396</v>
      </c>
      <c r="T136">
        <f t="shared" si="7"/>
        <v>7.0681691932907844</v>
      </c>
    </row>
    <row r="137" spans="1:20" x14ac:dyDescent="0.25">
      <c r="A137" t="s">
        <v>106</v>
      </c>
      <c r="B137">
        <f t="shared" si="6"/>
        <v>0</v>
      </c>
      <c r="C137">
        <f t="shared" si="8"/>
        <v>0</v>
      </c>
      <c r="D137">
        <f t="shared" si="8"/>
        <v>0</v>
      </c>
      <c r="E137">
        <f t="shared" si="8"/>
        <v>0</v>
      </c>
      <c r="F137">
        <f t="shared" si="8"/>
        <v>0</v>
      </c>
      <c r="G137">
        <f t="shared" si="8"/>
        <v>0</v>
      </c>
      <c r="H137">
        <f t="shared" si="8"/>
        <v>0</v>
      </c>
      <c r="I137">
        <f t="shared" si="8"/>
        <v>0</v>
      </c>
      <c r="J137">
        <f t="shared" si="8"/>
        <v>0.3888888888888889</v>
      </c>
      <c r="K137">
        <f t="shared" si="8"/>
        <v>0.39733333333333332</v>
      </c>
      <c r="L137">
        <f t="shared" si="8"/>
        <v>0.37476459510357812</v>
      </c>
      <c r="M137">
        <f t="shared" si="8"/>
        <v>1.138755980861244</v>
      </c>
      <c r="N137">
        <f t="shared" si="8"/>
        <v>0</v>
      </c>
      <c r="O137">
        <f t="shared" si="8"/>
        <v>0.36912751677852351</v>
      </c>
      <c r="P137">
        <f t="shared" si="8"/>
        <v>2.5883424408014566</v>
      </c>
      <c r="Q137">
        <f t="shared" si="8"/>
        <v>2.1788235294117646</v>
      </c>
      <c r="R137">
        <f t="shared" si="8"/>
        <v>0.72727272727272718</v>
      </c>
      <c r="S137">
        <f t="shared" si="8"/>
        <v>1.126595744680851</v>
      </c>
      <c r="T137">
        <f t="shared" si="7"/>
        <v>9.2899047571323656</v>
      </c>
    </row>
    <row r="138" spans="1:20" x14ac:dyDescent="0.25">
      <c r="A138" t="s">
        <v>36</v>
      </c>
      <c r="B138">
        <f t="shared" si="6"/>
        <v>0</v>
      </c>
      <c r="C138">
        <f t="shared" si="8"/>
        <v>0</v>
      </c>
      <c r="D138">
        <f t="shared" si="8"/>
        <v>0</v>
      </c>
      <c r="E138">
        <f t="shared" si="8"/>
        <v>0</v>
      </c>
      <c r="F138">
        <f t="shared" si="8"/>
        <v>0</v>
      </c>
      <c r="G138">
        <f t="shared" si="8"/>
        <v>0</v>
      </c>
      <c r="H138">
        <f t="shared" si="8"/>
        <v>0</v>
      </c>
      <c r="I138">
        <f t="shared" si="8"/>
        <v>0</v>
      </c>
      <c r="J138">
        <f t="shared" si="8"/>
        <v>0</v>
      </c>
      <c r="K138">
        <f t="shared" si="8"/>
        <v>0</v>
      </c>
      <c r="L138">
        <f t="shared" si="8"/>
        <v>0</v>
      </c>
      <c r="M138">
        <f t="shared" si="8"/>
        <v>0.75917065390749594</v>
      </c>
      <c r="N138">
        <f t="shared" si="8"/>
        <v>0.38186462324393361</v>
      </c>
      <c r="O138">
        <f t="shared" si="8"/>
        <v>0</v>
      </c>
      <c r="P138">
        <f t="shared" si="8"/>
        <v>0.36976320582877953</v>
      </c>
      <c r="Q138">
        <f t="shared" si="8"/>
        <v>0.36313725490196075</v>
      </c>
      <c r="R138">
        <f t="shared" si="8"/>
        <v>1.8181818181818183</v>
      </c>
      <c r="S138">
        <f t="shared" si="8"/>
        <v>0.37553191489361698</v>
      </c>
      <c r="T138">
        <f t="shared" si="7"/>
        <v>4.0676494709576057</v>
      </c>
    </row>
    <row r="139" spans="1:20" x14ac:dyDescent="0.25">
      <c r="A139" t="s">
        <v>124</v>
      </c>
      <c r="B139">
        <f t="shared" si="6"/>
        <v>0</v>
      </c>
      <c r="C139">
        <f t="shared" si="8"/>
        <v>0</v>
      </c>
      <c r="D139">
        <f t="shared" si="8"/>
        <v>0</v>
      </c>
      <c r="E139">
        <f t="shared" si="8"/>
        <v>0</v>
      </c>
      <c r="F139">
        <f t="shared" si="8"/>
        <v>0</v>
      </c>
      <c r="G139">
        <f t="shared" si="8"/>
        <v>0</v>
      </c>
      <c r="H139">
        <f t="shared" si="8"/>
        <v>0</v>
      </c>
      <c r="I139">
        <f t="shared" si="8"/>
        <v>0</v>
      </c>
      <c r="J139">
        <f t="shared" si="8"/>
        <v>0</v>
      </c>
      <c r="K139">
        <f t="shared" si="8"/>
        <v>0</v>
      </c>
      <c r="L139">
        <f t="shared" si="8"/>
        <v>0</v>
      </c>
      <c r="M139">
        <f t="shared" si="8"/>
        <v>0.37958532695374797</v>
      </c>
      <c r="N139">
        <f t="shared" si="8"/>
        <v>1.1455938697318009</v>
      </c>
      <c r="O139">
        <f t="shared" si="8"/>
        <v>0.36912751677852351</v>
      </c>
      <c r="P139">
        <f t="shared" si="8"/>
        <v>0.73952641165755906</v>
      </c>
      <c r="Q139">
        <f t="shared" si="8"/>
        <v>1.0894117647058823</v>
      </c>
      <c r="R139">
        <f t="shared" si="8"/>
        <v>0.72727272727272718</v>
      </c>
      <c r="S139">
        <f t="shared" si="8"/>
        <v>0</v>
      </c>
      <c r="T139">
        <f t="shared" si="7"/>
        <v>4.4505176171002407</v>
      </c>
    </row>
    <row r="140" spans="1:20" x14ac:dyDescent="0.25">
      <c r="A140" t="s">
        <v>37</v>
      </c>
      <c r="B140">
        <f t="shared" si="6"/>
        <v>0</v>
      </c>
      <c r="C140">
        <f t="shared" si="8"/>
        <v>0</v>
      </c>
      <c r="D140">
        <f t="shared" si="8"/>
        <v>0</v>
      </c>
      <c r="E140">
        <f t="shared" si="8"/>
        <v>0</v>
      </c>
      <c r="F140">
        <f t="shared" si="8"/>
        <v>0</v>
      </c>
      <c r="G140">
        <f t="shared" si="8"/>
        <v>0</v>
      </c>
      <c r="H140">
        <f t="shared" si="8"/>
        <v>0</v>
      </c>
      <c r="I140">
        <f t="shared" si="8"/>
        <v>0</v>
      </c>
      <c r="J140">
        <f t="shared" si="8"/>
        <v>0</v>
      </c>
      <c r="K140">
        <f t="shared" si="8"/>
        <v>0</v>
      </c>
      <c r="L140">
        <f t="shared" si="8"/>
        <v>0</v>
      </c>
      <c r="M140">
        <f t="shared" si="8"/>
        <v>0.75917065390749594</v>
      </c>
      <c r="N140">
        <f t="shared" si="8"/>
        <v>1.1455938697318009</v>
      </c>
      <c r="O140">
        <f t="shared" si="8"/>
        <v>2.2147651006711411</v>
      </c>
      <c r="P140">
        <f t="shared" si="8"/>
        <v>2.5883424408014566</v>
      </c>
      <c r="Q140">
        <f t="shared" si="8"/>
        <v>1.4525490196078428</v>
      </c>
      <c r="R140">
        <f t="shared" si="8"/>
        <v>2.545454545454545</v>
      </c>
      <c r="S140">
        <f t="shared" si="8"/>
        <v>3.7553191489361697</v>
      </c>
      <c r="T140">
        <f t="shared" si="7"/>
        <v>14.461194779110452</v>
      </c>
    </row>
    <row r="141" spans="1:20" x14ac:dyDescent="0.25">
      <c r="A141" t="s">
        <v>130</v>
      </c>
      <c r="B141">
        <f t="shared" si="6"/>
        <v>0</v>
      </c>
      <c r="C141">
        <f t="shared" si="8"/>
        <v>0</v>
      </c>
      <c r="D141">
        <f t="shared" si="8"/>
        <v>0</v>
      </c>
      <c r="E141">
        <f t="shared" si="8"/>
        <v>0</v>
      </c>
      <c r="F141">
        <f t="shared" si="8"/>
        <v>0</v>
      </c>
      <c r="G141">
        <f t="shared" si="8"/>
        <v>0</v>
      </c>
      <c r="H141">
        <f t="shared" si="8"/>
        <v>0</v>
      </c>
      <c r="I141">
        <f t="shared" si="8"/>
        <v>0</v>
      </c>
      <c r="J141">
        <f t="shared" si="8"/>
        <v>0</v>
      </c>
      <c r="K141">
        <f t="shared" si="8"/>
        <v>0</v>
      </c>
      <c r="L141">
        <f t="shared" si="8"/>
        <v>0.37476459510357812</v>
      </c>
      <c r="M141">
        <f t="shared" si="8"/>
        <v>0</v>
      </c>
      <c r="N141">
        <f t="shared" si="8"/>
        <v>0</v>
      </c>
      <c r="O141">
        <f t="shared" si="8"/>
        <v>0</v>
      </c>
      <c r="P141">
        <f t="shared" si="8"/>
        <v>0.36976320582877953</v>
      </c>
      <c r="Q141">
        <f t="shared" si="8"/>
        <v>0.36313725490196075</v>
      </c>
      <c r="R141">
        <f t="shared" si="8"/>
        <v>0.72727272727272718</v>
      </c>
      <c r="S141">
        <f t="shared" si="8"/>
        <v>0</v>
      </c>
      <c r="T141">
        <f t="shared" si="7"/>
        <v>1.8349377831070455</v>
      </c>
    </row>
    <row r="142" spans="1:20" x14ac:dyDescent="0.25">
      <c r="A142" t="s">
        <v>38</v>
      </c>
      <c r="B142">
        <f t="shared" si="6"/>
        <v>0</v>
      </c>
      <c r="C142">
        <f t="shared" si="8"/>
        <v>0</v>
      </c>
      <c r="D142">
        <f t="shared" si="8"/>
        <v>0</v>
      </c>
      <c r="E142">
        <f t="shared" si="8"/>
        <v>0</v>
      </c>
      <c r="F142">
        <f t="shared" si="8"/>
        <v>0</v>
      </c>
      <c r="G142">
        <f t="shared" si="8"/>
        <v>0</v>
      </c>
      <c r="H142">
        <f t="shared" si="8"/>
        <v>0</v>
      </c>
      <c r="I142">
        <f t="shared" si="8"/>
        <v>0</v>
      </c>
      <c r="J142">
        <f t="shared" si="8"/>
        <v>0</v>
      </c>
      <c r="K142">
        <f t="shared" si="8"/>
        <v>0</v>
      </c>
      <c r="L142">
        <f t="shared" si="8"/>
        <v>0</v>
      </c>
      <c r="M142">
        <f t="shared" si="8"/>
        <v>0</v>
      </c>
      <c r="N142">
        <f t="shared" si="8"/>
        <v>0</v>
      </c>
      <c r="O142">
        <f t="shared" si="8"/>
        <v>0</v>
      </c>
      <c r="P142">
        <f t="shared" si="8"/>
        <v>0</v>
      </c>
      <c r="Q142">
        <f t="shared" si="8"/>
        <v>0</v>
      </c>
      <c r="R142">
        <f t="shared" si="8"/>
        <v>0</v>
      </c>
      <c r="S142">
        <f t="shared" si="8"/>
        <v>0.37553191489361698</v>
      </c>
      <c r="T142">
        <f t="shared" si="7"/>
        <v>0.37553191489361698</v>
      </c>
    </row>
    <row r="143" spans="1:20" x14ac:dyDescent="0.25">
      <c r="A143" t="s">
        <v>125</v>
      </c>
      <c r="B143">
        <f t="shared" si="6"/>
        <v>0</v>
      </c>
      <c r="C143">
        <f t="shared" si="8"/>
        <v>0</v>
      </c>
      <c r="D143">
        <f t="shared" si="8"/>
        <v>0</v>
      </c>
      <c r="E143">
        <f t="shared" si="8"/>
        <v>0</v>
      </c>
      <c r="F143">
        <f t="shared" si="8"/>
        <v>0</v>
      </c>
      <c r="G143">
        <f t="shared" si="8"/>
        <v>0</v>
      </c>
      <c r="H143">
        <f t="shared" si="8"/>
        <v>0</v>
      </c>
      <c r="I143">
        <f t="shared" si="8"/>
        <v>0</v>
      </c>
      <c r="J143">
        <f t="shared" si="8"/>
        <v>0</v>
      </c>
      <c r="K143">
        <f t="shared" si="8"/>
        <v>0</v>
      </c>
      <c r="L143">
        <f t="shared" si="8"/>
        <v>0</v>
      </c>
      <c r="M143">
        <f t="shared" si="8"/>
        <v>0.37958532695374797</v>
      </c>
      <c r="N143">
        <f t="shared" si="8"/>
        <v>1.1455938697318009</v>
      </c>
      <c r="O143">
        <f t="shared" si="8"/>
        <v>1.8456375838926178</v>
      </c>
      <c r="P143">
        <f t="shared" si="8"/>
        <v>2.9581056466302367</v>
      </c>
      <c r="Q143">
        <f t="shared" si="8"/>
        <v>6.1733333333333338</v>
      </c>
      <c r="R143">
        <f t="shared" si="8"/>
        <v>7.6363636363636358</v>
      </c>
      <c r="S143">
        <f t="shared" si="8"/>
        <v>13.143617021276599</v>
      </c>
      <c r="T143">
        <f t="shared" si="7"/>
        <v>33.282236418181974</v>
      </c>
    </row>
    <row r="144" spans="1:20" x14ac:dyDescent="0.25">
      <c r="A144" t="s">
        <v>134</v>
      </c>
      <c r="B144">
        <f t="shared" si="6"/>
        <v>0</v>
      </c>
      <c r="C144">
        <f t="shared" si="8"/>
        <v>0</v>
      </c>
      <c r="D144">
        <f t="shared" si="8"/>
        <v>0</v>
      </c>
      <c r="E144">
        <f t="shared" si="8"/>
        <v>0</v>
      </c>
      <c r="F144">
        <f t="shared" si="8"/>
        <v>0</v>
      </c>
      <c r="G144">
        <f t="shared" si="8"/>
        <v>0</v>
      </c>
      <c r="H144">
        <f t="shared" si="8"/>
        <v>0</v>
      </c>
      <c r="I144">
        <f t="shared" si="8"/>
        <v>0</v>
      </c>
      <c r="J144">
        <f t="shared" si="8"/>
        <v>0</v>
      </c>
      <c r="K144">
        <f t="shared" si="8"/>
        <v>0</v>
      </c>
      <c r="L144">
        <f t="shared" si="8"/>
        <v>0</v>
      </c>
      <c r="M144">
        <f t="shared" si="8"/>
        <v>0</v>
      </c>
      <c r="N144">
        <f t="shared" si="8"/>
        <v>0.38186462324393361</v>
      </c>
      <c r="O144">
        <f t="shared" si="8"/>
        <v>0</v>
      </c>
      <c r="P144">
        <f t="shared" si="8"/>
        <v>0</v>
      </c>
      <c r="Q144">
        <f t="shared" si="8"/>
        <v>0</v>
      </c>
      <c r="R144">
        <f t="shared" ref="C144:S159" si="9">IF(R$94=0, R32, R32*R$110)</f>
        <v>0</v>
      </c>
      <c r="S144">
        <f t="shared" si="9"/>
        <v>0.75106382978723396</v>
      </c>
      <c r="T144">
        <f t="shared" si="7"/>
        <v>1.1329284530311676</v>
      </c>
    </row>
    <row r="145" spans="1:20" x14ac:dyDescent="0.25">
      <c r="A145" t="s">
        <v>41</v>
      </c>
      <c r="B145">
        <f t="shared" si="6"/>
        <v>0</v>
      </c>
      <c r="C145">
        <f t="shared" si="9"/>
        <v>0</v>
      </c>
      <c r="D145">
        <f t="shared" si="9"/>
        <v>0</v>
      </c>
      <c r="E145">
        <f t="shared" si="9"/>
        <v>0.35897435897435892</v>
      </c>
      <c r="F145">
        <f t="shared" si="9"/>
        <v>0</v>
      </c>
      <c r="G145">
        <f t="shared" si="9"/>
        <v>0.37931034482758613</v>
      </c>
      <c r="H145">
        <f t="shared" si="9"/>
        <v>0</v>
      </c>
      <c r="I145">
        <f t="shared" si="9"/>
        <v>1.2575757575757576</v>
      </c>
      <c r="J145">
        <f t="shared" si="9"/>
        <v>0</v>
      </c>
      <c r="K145">
        <f t="shared" si="9"/>
        <v>0</v>
      </c>
      <c r="L145">
        <f t="shared" si="9"/>
        <v>1.1242937853107344</v>
      </c>
      <c r="M145">
        <f t="shared" si="9"/>
        <v>0.75917065390749594</v>
      </c>
      <c r="N145">
        <f t="shared" si="9"/>
        <v>1.1455938697318009</v>
      </c>
      <c r="O145">
        <f t="shared" si="9"/>
        <v>0.73825503355704702</v>
      </c>
      <c r="P145">
        <f t="shared" si="9"/>
        <v>1.4790528233151179</v>
      </c>
      <c r="Q145">
        <f t="shared" si="9"/>
        <v>1.4525490196078428</v>
      </c>
      <c r="R145">
        <f t="shared" si="9"/>
        <v>0.72727272727272718</v>
      </c>
      <c r="S145">
        <f t="shared" si="9"/>
        <v>0.75106382978723396</v>
      </c>
      <c r="T145">
        <f t="shared" si="7"/>
        <v>10.173112203867703</v>
      </c>
    </row>
    <row r="146" spans="1:20" x14ac:dyDescent="0.25">
      <c r="A146" t="s">
        <v>42</v>
      </c>
      <c r="B146">
        <f t="shared" si="6"/>
        <v>0</v>
      </c>
      <c r="C146">
        <f t="shared" si="9"/>
        <v>0</v>
      </c>
      <c r="D146">
        <f t="shared" si="9"/>
        <v>0</v>
      </c>
      <c r="E146">
        <f t="shared" si="9"/>
        <v>0.35897435897435892</v>
      </c>
      <c r="F146">
        <f t="shared" si="9"/>
        <v>0</v>
      </c>
      <c r="G146">
        <f t="shared" si="9"/>
        <v>0.75862068965517226</v>
      </c>
      <c r="H146">
        <f t="shared" si="9"/>
        <v>0.4242424242424242</v>
      </c>
      <c r="I146">
        <f t="shared" si="9"/>
        <v>0</v>
      </c>
      <c r="J146">
        <f t="shared" si="9"/>
        <v>0</v>
      </c>
      <c r="K146">
        <f t="shared" si="9"/>
        <v>0</v>
      </c>
      <c r="L146">
        <f t="shared" si="9"/>
        <v>0</v>
      </c>
      <c r="M146">
        <f t="shared" si="9"/>
        <v>0</v>
      </c>
      <c r="N146">
        <f t="shared" si="9"/>
        <v>0</v>
      </c>
      <c r="O146">
        <f t="shared" si="9"/>
        <v>0</v>
      </c>
      <c r="P146">
        <f t="shared" si="9"/>
        <v>0.36976320582877953</v>
      </c>
      <c r="Q146">
        <f t="shared" si="9"/>
        <v>0</v>
      </c>
      <c r="R146">
        <f t="shared" si="9"/>
        <v>0</v>
      </c>
      <c r="S146">
        <f t="shared" si="9"/>
        <v>0.37553191489361698</v>
      </c>
      <c r="T146">
        <f t="shared" si="7"/>
        <v>2.2871325935943521</v>
      </c>
    </row>
    <row r="147" spans="1:20" x14ac:dyDescent="0.25">
      <c r="A147" t="s">
        <v>43</v>
      </c>
      <c r="B147">
        <f t="shared" si="6"/>
        <v>0</v>
      </c>
      <c r="C147">
        <f t="shared" si="9"/>
        <v>0</v>
      </c>
      <c r="D147">
        <f t="shared" si="9"/>
        <v>0</v>
      </c>
      <c r="E147">
        <f t="shared" si="9"/>
        <v>0</v>
      </c>
      <c r="F147">
        <f t="shared" si="9"/>
        <v>0</v>
      </c>
      <c r="G147">
        <f t="shared" si="9"/>
        <v>0</v>
      </c>
      <c r="H147">
        <f t="shared" si="9"/>
        <v>0</v>
      </c>
      <c r="I147">
        <f t="shared" si="9"/>
        <v>0.41919191919191917</v>
      </c>
      <c r="J147">
        <f t="shared" si="9"/>
        <v>0</v>
      </c>
      <c r="K147">
        <f t="shared" si="9"/>
        <v>0</v>
      </c>
      <c r="L147">
        <f t="shared" si="9"/>
        <v>0</v>
      </c>
      <c r="M147">
        <f t="shared" si="9"/>
        <v>0.37958532695374797</v>
      </c>
      <c r="N147">
        <f t="shared" si="9"/>
        <v>0.76372924648786722</v>
      </c>
      <c r="O147">
        <f t="shared" si="9"/>
        <v>0.73825503355704702</v>
      </c>
      <c r="P147">
        <f t="shared" si="9"/>
        <v>2.2185792349726774</v>
      </c>
      <c r="Q147">
        <f t="shared" si="9"/>
        <v>0</v>
      </c>
      <c r="R147">
        <f t="shared" si="9"/>
        <v>0</v>
      </c>
      <c r="S147">
        <f t="shared" si="9"/>
        <v>0</v>
      </c>
      <c r="T147">
        <f t="shared" si="7"/>
        <v>4.5193407611632583</v>
      </c>
    </row>
    <row r="148" spans="1:20" x14ac:dyDescent="0.25">
      <c r="A148" t="s">
        <v>44</v>
      </c>
      <c r="B148">
        <f t="shared" si="6"/>
        <v>0</v>
      </c>
      <c r="C148">
        <f t="shared" si="9"/>
        <v>0.76190476190476186</v>
      </c>
      <c r="D148">
        <f t="shared" si="9"/>
        <v>0.36363636363636359</v>
      </c>
      <c r="E148">
        <f t="shared" si="9"/>
        <v>0.35897435897435892</v>
      </c>
      <c r="F148">
        <f t="shared" si="9"/>
        <v>0</v>
      </c>
      <c r="G148">
        <f t="shared" si="9"/>
        <v>0.37931034482758613</v>
      </c>
      <c r="H148">
        <f t="shared" si="9"/>
        <v>0</v>
      </c>
      <c r="I148">
        <f t="shared" si="9"/>
        <v>0</v>
      </c>
      <c r="J148">
        <f t="shared" si="9"/>
        <v>0.3888888888888889</v>
      </c>
      <c r="K148">
        <f t="shared" si="9"/>
        <v>0.39733333333333332</v>
      </c>
      <c r="L148">
        <f t="shared" si="9"/>
        <v>0.37476459510357812</v>
      </c>
      <c r="M148">
        <f t="shared" si="9"/>
        <v>0.37958532695374797</v>
      </c>
      <c r="N148">
        <f t="shared" si="9"/>
        <v>0.38186462324393361</v>
      </c>
      <c r="O148">
        <f t="shared" si="9"/>
        <v>0.36912751677852351</v>
      </c>
      <c r="P148">
        <f t="shared" si="9"/>
        <v>0.73952641165755906</v>
      </c>
      <c r="Q148">
        <f t="shared" si="9"/>
        <v>0.36313725490196075</v>
      </c>
      <c r="R148">
        <f t="shared" si="9"/>
        <v>0</v>
      </c>
      <c r="S148">
        <f t="shared" si="9"/>
        <v>1.8776595744680853</v>
      </c>
      <c r="T148">
        <f t="shared" si="7"/>
        <v>7.1357133546726814</v>
      </c>
    </row>
    <row r="149" spans="1:20" x14ac:dyDescent="0.25">
      <c r="A149" t="s">
        <v>45</v>
      </c>
      <c r="B149">
        <f t="shared" si="6"/>
        <v>0</v>
      </c>
      <c r="C149">
        <f t="shared" si="9"/>
        <v>0</v>
      </c>
      <c r="D149">
        <f t="shared" si="9"/>
        <v>0</v>
      </c>
      <c r="E149">
        <f t="shared" si="9"/>
        <v>0</v>
      </c>
      <c r="F149">
        <f t="shared" si="9"/>
        <v>0</v>
      </c>
      <c r="G149">
        <f t="shared" si="9"/>
        <v>0</v>
      </c>
      <c r="H149">
        <f t="shared" si="9"/>
        <v>0.4242424242424242</v>
      </c>
      <c r="I149">
        <f t="shared" si="9"/>
        <v>0</v>
      </c>
      <c r="J149">
        <f t="shared" si="9"/>
        <v>0</v>
      </c>
      <c r="K149">
        <f t="shared" si="9"/>
        <v>0</v>
      </c>
      <c r="L149">
        <f t="shared" si="9"/>
        <v>0</v>
      </c>
      <c r="M149">
        <f t="shared" si="9"/>
        <v>0.37958532695374797</v>
      </c>
      <c r="N149">
        <f t="shared" si="9"/>
        <v>0</v>
      </c>
      <c r="O149">
        <f t="shared" si="9"/>
        <v>0.36912751677852351</v>
      </c>
      <c r="P149">
        <f t="shared" si="9"/>
        <v>1.1092896174863387</v>
      </c>
      <c r="Q149">
        <f t="shared" si="9"/>
        <v>1.0894117647058823</v>
      </c>
      <c r="R149">
        <f t="shared" si="9"/>
        <v>0.72727272727272718</v>
      </c>
      <c r="S149">
        <f t="shared" si="9"/>
        <v>0.37553191489361698</v>
      </c>
      <c r="T149">
        <f t="shared" si="7"/>
        <v>4.4744612923332614</v>
      </c>
    </row>
    <row r="150" spans="1:20" x14ac:dyDescent="0.25">
      <c r="A150" t="s">
        <v>46</v>
      </c>
      <c r="B150">
        <f t="shared" si="6"/>
        <v>0</v>
      </c>
      <c r="C150">
        <f t="shared" si="9"/>
        <v>0</v>
      </c>
      <c r="D150">
        <f t="shared" si="9"/>
        <v>0</v>
      </c>
      <c r="E150">
        <f t="shared" si="9"/>
        <v>0.71794871794871784</v>
      </c>
      <c r="F150">
        <f t="shared" si="9"/>
        <v>0.77777777777777768</v>
      </c>
      <c r="G150">
        <f t="shared" si="9"/>
        <v>0.37931034482758613</v>
      </c>
      <c r="H150">
        <f t="shared" si="9"/>
        <v>0.4242424242424242</v>
      </c>
      <c r="I150">
        <f t="shared" si="9"/>
        <v>0</v>
      </c>
      <c r="J150">
        <f t="shared" si="9"/>
        <v>0.3888888888888889</v>
      </c>
      <c r="K150">
        <f t="shared" si="9"/>
        <v>2.781333333333333</v>
      </c>
      <c r="L150">
        <f t="shared" si="9"/>
        <v>2.6233521657250467</v>
      </c>
      <c r="M150">
        <f t="shared" si="9"/>
        <v>2.2775119617224879</v>
      </c>
      <c r="N150">
        <f t="shared" si="9"/>
        <v>3.0549169859514693</v>
      </c>
      <c r="O150">
        <f t="shared" si="9"/>
        <v>4.4295302013422821</v>
      </c>
      <c r="P150">
        <f t="shared" si="9"/>
        <v>3.6976320582877955</v>
      </c>
      <c r="Q150">
        <f t="shared" si="9"/>
        <v>2.9050980392156864</v>
      </c>
      <c r="R150">
        <f t="shared" si="9"/>
        <v>4.3636363636363633</v>
      </c>
      <c r="S150">
        <f t="shared" si="9"/>
        <v>4.8819148936170205</v>
      </c>
      <c r="T150">
        <f t="shared" si="7"/>
        <v>33.703094156516876</v>
      </c>
    </row>
    <row r="151" spans="1:20" x14ac:dyDescent="0.25">
      <c r="A151" s="4" t="s">
        <v>47</v>
      </c>
      <c r="B151">
        <f t="shared" si="6"/>
        <v>0.69211195928753177</v>
      </c>
      <c r="C151">
        <f t="shared" si="9"/>
        <v>0</v>
      </c>
      <c r="D151">
        <f t="shared" si="9"/>
        <v>0</v>
      </c>
      <c r="E151">
        <f t="shared" si="9"/>
        <v>0</v>
      </c>
      <c r="F151">
        <f t="shared" si="9"/>
        <v>0.77777777777777768</v>
      </c>
      <c r="G151">
        <f t="shared" si="9"/>
        <v>0</v>
      </c>
      <c r="H151">
        <f t="shared" si="9"/>
        <v>0</v>
      </c>
      <c r="I151">
        <f t="shared" si="9"/>
        <v>0.41919191919191917</v>
      </c>
      <c r="J151">
        <f t="shared" si="9"/>
        <v>0</v>
      </c>
      <c r="K151">
        <f t="shared" si="9"/>
        <v>1.1919999999999999</v>
      </c>
      <c r="L151">
        <f t="shared" si="9"/>
        <v>0.37476459510357812</v>
      </c>
      <c r="M151">
        <f t="shared" si="9"/>
        <v>0.37958532695374797</v>
      </c>
      <c r="N151">
        <f t="shared" si="9"/>
        <v>0</v>
      </c>
      <c r="O151">
        <f t="shared" si="9"/>
        <v>0.73825503355704702</v>
      </c>
      <c r="P151">
        <f t="shared" si="9"/>
        <v>0</v>
      </c>
      <c r="Q151">
        <f t="shared" si="9"/>
        <v>0.7262745098039215</v>
      </c>
      <c r="R151">
        <f t="shared" si="9"/>
        <v>0.72727272727272718</v>
      </c>
      <c r="S151">
        <f t="shared" si="9"/>
        <v>1.5021276595744677</v>
      </c>
      <c r="T151">
        <f t="shared" si="7"/>
        <v>7.5293615085227188</v>
      </c>
    </row>
    <row r="152" spans="1:20" x14ac:dyDescent="0.25">
      <c r="A152" t="s">
        <v>48</v>
      </c>
      <c r="B152">
        <f t="shared" si="6"/>
        <v>0.34605597964376589</v>
      </c>
      <c r="C152">
        <f t="shared" si="9"/>
        <v>0</v>
      </c>
      <c r="D152">
        <f t="shared" si="9"/>
        <v>0</v>
      </c>
      <c r="E152">
        <f t="shared" si="9"/>
        <v>0</v>
      </c>
      <c r="F152">
        <f t="shared" si="9"/>
        <v>0.38888888888888884</v>
      </c>
      <c r="G152">
        <f t="shared" si="9"/>
        <v>0</v>
      </c>
      <c r="H152">
        <f t="shared" si="9"/>
        <v>0</v>
      </c>
      <c r="I152">
        <f t="shared" si="9"/>
        <v>0.41919191919191917</v>
      </c>
      <c r="J152">
        <f t="shared" si="9"/>
        <v>0</v>
      </c>
      <c r="K152">
        <f t="shared" si="9"/>
        <v>1.1919999999999999</v>
      </c>
      <c r="L152">
        <f t="shared" si="9"/>
        <v>0</v>
      </c>
      <c r="M152">
        <f t="shared" si="9"/>
        <v>0.37958532695374797</v>
      </c>
      <c r="N152">
        <f t="shared" si="9"/>
        <v>0</v>
      </c>
      <c r="O152">
        <f t="shared" si="9"/>
        <v>0.73825503355704702</v>
      </c>
      <c r="P152">
        <f t="shared" si="9"/>
        <v>0</v>
      </c>
      <c r="Q152">
        <f t="shared" si="9"/>
        <v>0.7262745098039215</v>
      </c>
      <c r="R152">
        <f t="shared" si="9"/>
        <v>0.72727272727272718</v>
      </c>
      <c r="S152">
        <f t="shared" si="9"/>
        <v>1.5021276595744677</v>
      </c>
      <c r="T152">
        <f t="shared" si="7"/>
        <v>6.4196520448864858</v>
      </c>
    </row>
    <row r="153" spans="1:20" x14ac:dyDescent="0.25">
      <c r="A153" t="s">
        <v>126</v>
      </c>
      <c r="B153">
        <f t="shared" si="6"/>
        <v>0.34605597964376589</v>
      </c>
      <c r="C153">
        <f t="shared" si="9"/>
        <v>0</v>
      </c>
      <c r="D153">
        <f t="shared" si="9"/>
        <v>0</v>
      </c>
      <c r="E153">
        <f t="shared" si="9"/>
        <v>0</v>
      </c>
      <c r="F153">
        <f t="shared" si="9"/>
        <v>0.38888888888888884</v>
      </c>
      <c r="G153">
        <f t="shared" si="9"/>
        <v>0</v>
      </c>
      <c r="H153">
        <f t="shared" si="9"/>
        <v>0</v>
      </c>
      <c r="I153">
        <f t="shared" si="9"/>
        <v>0</v>
      </c>
      <c r="J153">
        <f t="shared" si="9"/>
        <v>0</v>
      </c>
      <c r="K153">
        <f t="shared" si="9"/>
        <v>0</v>
      </c>
      <c r="L153">
        <f t="shared" si="9"/>
        <v>0.37476459510357812</v>
      </c>
      <c r="M153">
        <f t="shared" si="9"/>
        <v>0</v>
      </c>
      <c r="N153">
        <f t="shared" si="9"/>
        <v>0</v>
      </c>
      <c r="O153">
        <f t="shared" si="9"/>
        <v>0</v>
      </c>
      <c r="P153">
        <f t="shared" si="9"/>
        <v>0</v>
      </c>
      <c r="Q153">
        <f t="shared" si="9"/>
        <v>0</v>
      </c>
      <c r="R153">
        <f t="shared" si="9"/>
        <v>0</v>
      </c>
      <c r="S153">
        <f t="shared" si="9"/>
        <v>0</v>
      </c>
      <c r="T153">
        <f t="shared" si="7"/>
        <v>1.1097094636362328</v>
      </c>
    </row>
    <row r="154" spans="1:20" x14ac:dyDescent="0.25">
      <c r="A154" s="4" t="s">
        <v>49</v>
      </c>
      <c r="B154">
        <f t="shared" si="6"/>
        <v>0</v>
      </c>
      <c r="C154">
        <f t="shared" si="9"/>
        <v>0.76190476190476186</v>
      </c>
      <c r="D154">
        <f t="shared" si="9"/>
        <v>0.72727272727272718</v>
      </c>
      <c r="E154">
        <f t="shared" si="9"/>
        <v>0</v>
      </c>
      <c r="F154">
        <f t="shared" si="9"/>
        <v>0.77777777777777768</v>
      </c>
      <c r="G154">
        <f t="shared" si="9"/>
        <v>0.75862068965517226</v>
      </c>
      <c r="H154">
        <f t="shared" si="9"/>
        <v>1.6969696969696966</v>
      </c>
      <c r="I154">
        <f t="shared" si="9"/>
        <v>1.2575757575757576</v>
      </c>
      <c r="J154">
        <f t="shared" si="9"/>
        <v>1.9444444444444449</v>
      </c>
      <c r="K154">
        <f t="shared" si="9"/>
        <v>3.5759999999999996</v>
      </c>
      <c r="L154">
        <f t="shared" si="9"/>
        <v>8.244821092278718</v>
      </c>
      <c r="M154">
        <f t="shared" si="9"/>
        <v>9.8692185007974462</v>
      </c>
      <c r="N154">
        <f t="shared" si="9"/>
        <v>8.782886334610474</v>
      </c>
      <c r="O154">
        <f t="shared" si="9"/>
        <v>12.919463087248326</v>
      </c>
      <c r="P154">
        <f t="shared" si="9"/>
        <v>16.269581056466304</v>
      </c>
      <c r="Q154">
        <f t="shared" si="9"/>
        <v>23.603921568627456</v>
      </c>
      <c r="R154">
        <f t="shared" si="9"/>
        <v>19.272727272727277</v>
      </c>
      <c r="S154">
        <f t="shared" si="9"/>
        <v>30.042553191489365</v>
      </c>
      <c r="T154">
        <f t="shared" si="7"/>
        <v>140.5057379598457</v>
      </c>
    </row>
    <row r="155" spans="1:20" x14ac:dyDescent="0.25">
      <c r="A155" t="s">
        <v>50</v>
      </c>
      <c r="B155">
        <f t="shared" si="6"/>
        <v>0</v>
      </c>
      <c r="C155">
        <f t="shared" si="9"/>
        <v>0</v>
      </c>
      <c r="D155">
        <f t="shared" si="9"/>
        <v>0</v>
      </c>
      <c r="E155">
        <f t="shared" si="9"/>
        <v>0</v>
      </c>
      <c r="F155">
        <f t="shared" si="9"/>
        <v>0.77777777777777768</v>
      </c>
      <c r="G155">
        <f t="shared" si="9"/>
        <v>0</v>
      </c>
      <c r="H155">
        <f t="shared" si="9"/>
        <v>1.2727272727272727</v>
      </c>
      <c r="I155">
        <f t="shared" si="9"/>
        <v>1.2575757575757576</v>
      </c>
      <c r="J155">
        <f t="shared" si="9"/>
        <v>1.1666666666666667</v>
      </c>
      <c r="K155">
        <f t="shared" si="9"/>
        <v>1.1919999999999999</v>
      </c>
      <c r="L155">
        <f t="shared" si="9"/>
        <v>7.4952919020715632</v>
      </c>
      <c r="M155">
        <f t="shared" si="9"/>
        <v>7.5917065390749601</v>
      </c>
      <c r="N155">
        <f t="shared" si="9"/>
        <v>7.6372924648786729</v>
      </c>
      <c r="O155">
        <f t="shared" si="9"/>
        <v>11.442953020134226</v>
      </c>
      <c r="P155">
        <f t="shared" si="9"/>
        <v>15.160291438979966</v>
      </c>
      <c r="Q155">
        <f t="shared" si="9"/>
        <v>21.788235294117648</v>
      </c>
      <c r="R155">
        <f t="shared" si="9"/>
        <v>16.363636363636363</v>
      </c>
      <c r="S155">
        <f t="shared" si="9"/>
        <v>24.034042553191483</v>
      </c>
      <c r="T155">
        <f t="shared" si="7"/>
        <v>117.18019705083235</v>
      </c>
    </row>
    <row r="156" spans="1:20" x14ac:dyDescent="0.25">
      <c r="A156" t="s">
        <v>51</v>
      </c>
      <c r="B156">
        <f t="shared" si="6"/>
        <v>0</v>
      </c>
      <c r="C156">
        <f t="shared" si="9"/>
        <v>0.76190476190476186</v>
      </c>
      <c r="D156">
        <f t="shared" si="9"/>
        <v>0</v>
      </c>
      <c r="E156">
        <f t="shared" si="9"/>
        <v>0</v>
      </c>
      <c r="F156">
        <f t="shared" si="9"/>
        <v>0</v>
      </c>
      <c r="G156">
        <f t="shared" si="9"/>
        <v>0.75862068965517226</v>
      </c>
      <c r="H156">
        <f t="shared" si="9"/>
        <v>0</v>
      </c>
      <c r="I156">
        <f t="shared" si="9"/>
        <v>0</v>
      </c>
      <c r="J156">
        <f t="shared" si="9"/>
        <v>0</v>
      </c>
      <c r="K156">
        <f t="shared" si="9"/>
        <v>0.39733333333333332</v>
      </c>
      <c r="L156">
        <f t="shared" si="9"/>
        <v>0</v>
      </c>
      <c r="M156">
        <f t="shared" si="9"/>
        <v>1.5183413078149917</v>
      </c>
      <c r="N156">
        <f t="shared" si="9"/>
        <v>0.76372924648786722</v>
      </c>
      <c r="O156">
        <f t="shared" si="9"/>
        <v>0.73825503355704702</v>
      </c>
      <c r="P156">
        <f t="shared" si="9"/>
        <v>0.36976320582877953</v>
      </c>
      <c r="Q156">
        <f t="shared" si="9"/>
        <v>0.7262745098039215</v>
      </c>
      <c r="R156">
        <f t="shared" si="9"/>
        <v>1.0909090909090908</v>
      </c>
      <c r="S156">
        <f t="shared" si="9"/>
        <v>4.506382978723404</v>
      </c>
      <c r="T156">
        <f t="shared" si="7"/>
        <v>11.631514158018369</v>
      </c>
    </row>
    <row r="157" spans="1:20" x14ac:dyDescent="0.25">
      <c r="A157" t="s">
        <v>52</v>
      </c>
      <c r="B157">
        <f t="shared" si="6"/>
        <v>0</v>
      </c>
      <c r="C157">
        <f t="shared" si="9"/>
        <v>0</v>
      </c>
      <c r="D157">
        <f t="shared" si="9"/>
        <v>0.72727272727272718</v>
      </c>
      <c r="E157">
        <f t="shared" si="9"/>
        <v>0</v>
      </c>
      <c r="F157">
        <f t="shared" si="9"/>
        <v>0</v>
      </c>
      <c r="G157">
        <f t="shared" si="9"/>
        <v>0</v>
      </c>
      <c r="H157">
        <f t="shared" si="9"/>
        <v>0.4242424242424242</v>
      </c>
      <c r="I157">
        <f t="shared" si="9"/>
        <v>0</v>
      </c>
      <c r="J157">
        <f t="shared" si="9"/>
        <v>0.77777777777777779</v>
      </c>
      <c r="K157">
        <f t="shared" si="9"/>
        <v>1.986666666666667</v>
      </c>
      <c r="L157">
        <f t="shared" si="9"/>
        <v>0.74952919020715625</v>
      </c>
      <c r="M157">
        <f t="shared" si="9"/>
        <v>0.75917065390749594</v>
      </c>
      <c r="N157">
        <f t="shared" si="9"/>
        <v>0.38186462324393361</v>
      </c>
      <c r="O157">
        <f t="shared" si="9"/>
        <v>0.73825503355704702</v>
      </c>
      <c r="P157">
        <f t="shared" si="9"/>
        <v>0.73952641165755906</v>
      </c>
      <c r="Q157">
        <f t="shared" si="9"/>
        <v>1.0894117647058823</v>
      </c>
      <c r="R157">
        <f t="shared" si="9"/>
        <v>1.8181818181818183</v>
      </c>
      <c r="S157">
        <f t="shared" si="9"/>
        <v>1.5021276595744677</v>
      </c>
      <c r="T157">
        <f t="shared" si="7"/>
        <v>11.694026750994958</v>
      </c>
    </row>
    <row r="158" spans="1:20" x14ac:dyDescent="0.25">
      <c r="A158" s="4" t="s">
        <v>53</v>
      </c>
      <c r="B158">
        <f t="shared" si="6"/>
        <v>0</v>
      </c>
      <c r="C158">
        <f t="shared" si="9"/>
        <v>0</v>
      </c>
      <c r="D158">
        <f t="shared" si="9"/>
        <v>0</v>
      </c>
      <c r="E158">
        <f t="shared" si="9"/>
        <v>0</v>
      </c>
      <c r="F158">
        <f t="shared" si="9"/>
        <v>0</v>
      </c>
      <c r="G158">
        <f t="shared" si="9"/>
        <v>0</v>
      </c>
      <c r="H158">
        <f t="shared" si="9"/>
        <v>0.4242424242424242</v>
      </c>
      <c r="I158">
        <f t="shared" si="9"/>
        <v>0.83838383838383834</v>
      </c>
      <c r="J158">
        <f t="shared" si="9"/>
        <v>1.9444444444444449</v>
      </c>
      <c r="K158">
        <f t="shared" si="9"/>
        <v>2.781333333333333</v>
      </c>
      <c r="L158">
        <f t="shared" si="9"/>
        <v>5.2467043314500943</v>
      </c>
      <c r="M158">
        <f t="shared" si="9"/>
        <v>5.6937799043062203</v>
      </c>
      <c r="N158">
        <f t="shared" si="9"/>
        <v>4.2005108556832704</v>
      </c>
      <c r="O158">
        <f t="shared" si="9"/>
        <v>3.3221476510067118</v>
      </c>
      <c r="P158">
        <f t="shared" si="9"/>
        <v>2.2185792349726774</v>
      </c>
      <c r="Q158">
        <f t="shared" si="9"/>
        <v>2.5419607843137251</v>
      </c>
      <c r="R158">
        <f t="shared" si="9"/>
        <v>0.72727272727272718</v>
      </c>
      <c r="S158">
        <f t="shared" si="9"/>
        <v>2.6287234042553185</v>
      </c>
      <c r="T158">
        <f t="shared" si="7"/>
        <v>32.56808293366479</v>
      </c>
    </row>
    <row r="159" spans="1:20" x14ac:dyDescent="0.25">
      <c r="A159" t="s">
        <v>54</v>
      </c>
      <c r="B159">
        <f t="shared" si="6"/>
        <v>0</v>
      </c>
      <c r="C159">
        <f t="shared" si="9"/>
        <v>0</v>
      </c>
      <c r="D159">
        <f t="shared" si="9"/>
        <v>0</v>
      </c>
      <c r="E159">
        <f t="shared" si="9"/>
        <v>0</v>
      </c>
      <c r="F159">
        <f t="shared" si="9"/>
        <v>0</v>
      </c>
      <c r="G159">
        <f t="shared" si="9"/>
        <v>0</v>
      </c>
      <c r="H159">
        <f t="shared" si="9"/>
        <v>0.4242424242424242</v>
      </c>
      <c r="I159">
        <f t="shared" si="9"/>
        <v>0.83838383838383834</v>
      </c>
      <c r="J159">
        <f t="shared" si="9"/>
        <v>1.9444444444444449</v>
      </c>
      <c r="K159">
        <f t="shared" si="9"/>
        <v>2.3839999999999999</v>
      </c>
      <c r="L159">
        <f t="shared" si="9"/>
        <v>5.2467043314500943</v>
      </c>
      <c r="M159">
        <f t="shared" si="9"/>
        <v>5.3141945773524721</v>
      </c>
      <c r="N159">
        <f t="shared" si="9"/>
        <v>3.818646232439336</v>
      </c>
      <c r="O159">
        <f t="shared" si="9"/>
        <v>3.3221476510067118</v>
      </c>
      <c r="P159">
        <f t="shared" si="9"/>
        <v>2.2185792349726774</v>
      </c>
      <c r="Q159">
        <f t="shared" si="9"/>
        <v>2.1788235294117646</v>
      </c>
      <c r="R159">
        <f t="shared" ref="C159:S174" si="10">IF(R$94=0, R47, R47*R$110)</f>
        <v>0.72727272727272718</v>
      </c>
      <c r="S159">
        <f t="shared" si="10"/>
        <v>1.8776595744680853</v>
      </c>
      <c r="T159">
        <f t="shared" si="7"/>
        <v>30.295098565444579</v>
      </c>
    </row>
    <row r="160" spans="1:20" x14ac:dyDescent="0.25">
      <c r="A160" t="s">
        <v>108</v>
      </c>
      <c r="B160">
        <f t="shared" si="6"/>
        <v>0</v>
      </c>
      <c r="C160">
        <f t="shared" si="10"/>
        <v>0</v>
      </c>
      <c r="D160">
        <f t="shared" si="10"/>
        <v>0</v>
      </c>
      <c r="E160">
        <f t="shared" si="10"/>
        <v>0</v>
      </c>
      <c r="F160">
        <f t="shared" si="10"/>
        <v>0</v>
      </c>
      <c r="G160">
        <f t="shared" si="10"/>
        <v>0</v>
      </c>
      <c r="H160">
        <f t="shared" si="10"/>
        <v>0.4242424242424242</v>
      </c>
      <c r="I160">
        <f t="shared" si="10"/>
        <v>0.83838383838383834</v>
      </c>
      <c r="J160">
        <f t="shared" si="10"/>
        <v>1.9444444444444449</v>
      </c>
      <c r="K160">
        <f t="shared" si="10"/>
        <v>2.3839999999999999</v>
      </c>
      <c r="L160">
        <f t="shared" si="10"/>
        <v>4.8719397363465156</v>
      </c>
      <c r="M160">
        <f t="shared" si="10"/>
        <v>4.1754385964912286</v>
      </c>
      <c r="N160">
        <f t="shared" si="10"/>
        <v>3.0549169859514693</v>
      </c>
      <c r="O160">
        <f t="shared" si="10"/>
        <v>2.9530201342281885</v>
      </c>
      <c r="P160">
        <f t="shared" si="10"/>
        <v>1.4790528233151179</v>
      </c>
      <c r="Q160">
        <f t="shared" si="10"/>
        <v>1.0894117647058823</v>
      </c>
      <c r="R160">
        <f t="shared" si="10"/>
        <v>0.72727272727272718</v>
      </c>
      <c r="S160">
        <f t="shared" si="10"/>
        <v>0.37553191489361698</v>
      </c>
      <c r="T160">
        <f t="shared" si="7"/>
        <v>24.317655390275455</v>
      </c>
    </row>
    <row r="161" spans="1:20" x14ac:dyDescent="0.25">
      <c r="A161" t="s">
        <v>55</v>
      </c>
      <c r="B161">
        <f t="shared" si="6"/>
        <v>0</v>
      </c>
      <c r="C161">
        <f t="shared" si="10"/>
        <v>0</v>
      </c>
      <c r="D161">
        <f t="shared" si="10"/>
        <v>0</v>
      </c>
      <c r="E161">
        <f t="shared" si="10"/>
        <v>0</v>
      </c>
      <c r="F161">
        <f t="shared" si="10"/>
        <v>0</v>
      </c>
      <c r="G161">
        <f t="shared" si="10"/>
        <v>0</v>
      </c>
      <c r="H161">
        <f t="shared" si="10"/>
        <v>0</v>
      </c>
      <c r="I161">
        <f t="shared" si="10"/>
        <v>0</v>
      </c>
      <c r="J161">
        <f t="shared" si="10"/>
        <v>0</v>
      </c>
      <c r="K161">
        <f t="shared" si="10"/>
        <v>0.39733333333333332</v>
      </c>
      <c r="L161">
        <f t="shared" si="10"/>
        <v>0</v>
      </c>
      <c r="M161">
        <f t="shared" si="10"/>
        <v>0.37958532695374797</v>
      </c>
      <c r="N161">
        <f t="shared" si="10"/>
        <v>0.38186462324393361</v>
      </c>
      <c r="O161">
        <f t="shared" si="10"/>
        <v>0</v>
      </c>
      <c r="P161">
        <f t="shared" si="10"/>
        <v>0</v>
      </c>
      <c r="Q161">
        <f t="shared" si="10"/>
        <v>0.36313725490196075</v>
      </c>
      <c r="R161">
        <f t="shared" si="10"/>
        <v>0</v>
      </c>
      <c r="S161">
        <f t="shared" si="10"/>
        <v>0.75106382978723396</v>
      </c>
      <c r="T161">
        <f t="shared" si="7"/>
        <v>2.2729843682202096</v>
      </c>
    </row>
    <row r="162" spans="1:20" x14ac:dyDescent="0.25">
      <c r="A162" s="4" t="s">
        <v>56</v>
      </c>
      <c r="B162">
        <f t="shared" si="6"/>
        <v>0.34605597964376589</v>
      </c>
      <c r="C162">
        <f t="shared" si="10"/>
        <v>0.38095238095238093</v>
      </c>
      <c r="D162">
        <f t="shared" si="10"/>
        <v>0.72727272727272718</v>
      </c>
      <c r="E162">
        <f t="shared" si="10"/>
        <v>0.35897435897435892</v>
      </c>
      <c r="F162">
        <f t="shared" si="10"/>
        <v>1.9444444444444446</v>
      </c>
      <c r="G162">
        <f t="shared" si="10"/>
        <v>0.75862068965517226</v>
      </c>
      <c r="H162">
        <f t="shared" si="10"/>
        <v>0.8484848484848484</v>
      </c>
      <c r="I162">
        <f t="shared" si="10"/>
        <v>0.83838383838383834</v>
      </c>
      <c r="J162">
        <f t="shared" si="10"/>
        <v>1.1666666666666667</v>
      </c>
      <c r="K162">
        <f t="shared" si="10"/>
        <v>1.5893333333333328</v>
      </c>
      <c r="L162">
        <f t="shared" si="10"/>
        <v>1.4990583804143123</v>
      </c>
      <c r="M162">
        <f t="shared" si="10"/>
        <v>0.37958532695374797</v>
      </c>
      <c r="N162">
        <f t="shared" si="10"/>
        <v>1.9093231162196684</v>
      </c>
      <c r="O162">
        <f t="shared" si="10"/>
        <v>0.36912751677852351</v>
      </c>
      <c r="P162">
        <f t="shared" si="10"/>
        <v>1.4790528233151179</v>
      </c>
      <c r="Q162">
        <f t="shared" si="10"/>
        <v>1.8156862745098041</v>
      </c>
      <c r="R162">
        <f t="shared" si="10"/>
        <v>1.4545454545454541</v>
      </c>
      <c r="S162">
        <f t="shared" si="10"/>
        <v>8.6372340425531906</v>
      </c>
      <c r="T162">
        <f t="shared" si="7"/>
        <v>26.502802203101353</v>
      </c>
    </row>
    <row r="163" spans="1:20" x14ac:dyDescent="0.25">
      <c r="A163" t="s">
        <v>127</v>
      </c>
      <c r="B163">
        <f t="shared" si="6"/>
        <v>0</v>
      </c>
      <c r="C163">
        <f t="shared" si="10"/>
        <v>0</v>
      </c>
      <c r="D163">
        <f t="shared" si="10"/>
        <v>0</v>
      </c>
      <c r="E163">
        <f t="shared" si="10"/>
        <v>0.35897435897435892</v>
      </c>
      <c r="F163">
        <f t="shared" si="10"/>
        <v>0</v>
      </c>
      <c r="G163">
        <f t="shared" si="10"/>
        <v>0</v>
      </c>
      <c r="H163">
        <f t="shared" si="10"/>
        <v>0</v>
      </c>
      <c r="I163">
        <f t="shared" si="10"/>
        <v>0</v>
      </c>
      <c r="J163">
        <f t="shared" si="10"/>
        <v>0</v>
      </c>
      <c r="K163">
        <f t="shared" si="10"/>
        <v>0</v>
      </c>
      <c r="L163">
        <f t="shared" si="10"/>
        <v>0</v>
      </c>
      <c r="M163">
        <f t="shared" si="10"/>
        <v>0</v>
      </c>
      <c r="N163">
        <f t="shared" si="10"/>
        <v>0</v>
      </c>
      <c r="O163">
        <f t="shared" si="10"/>
        <v>0</v>
      </c>
      <c r="P163">
        <f t="shared" si="10"/>
        <v>0</v>
      </c>
      <c r="Q163">
        <f t="shared" si="10"/>
        <v>0</v>
      </c>
      <c r="R163">
        <f t="shared" si="10"/>
        <v>0</v>
      </c>
      <c r="S163">
        <f t="shared" si="10"/>
        <v>0</v>
      </c>
      <c r="T163">
        <f t="shared" si="7"/>
        <v>0.35897435897435892</v>
      </c>
    </row>
    <row r="164" spans="1:20" x14ac:dyDescent="0.25">
      <c r="A164" t="s">
        <v>57</v>
      </c>
      <c r="B164">
        <f t="shared" si="6"/>
        <v>0</v>
      </c>
      <c r="C164">
        <f t="shared" si="10"/>
        <v>0</v>
      </c>
      <c r="D164">
        <f t="shared" si="10"/>
        <v>0</v>
      </c>
      <c r="E164">
        <f t="shared" si="10"/>
        <v>0</v>
      </c>
      <c r="F164">
        <f t="shared" si="10"/>
        <v>0</v>
      </c>
      <c r="G164">
        <f t="shared" si="10"/>
        <v>0</v>
      </c>
      <c r="H164">
        <f t="shared" si="10"/>
        <v>0</v>
      </c>
      <c r="I164">
        <f t="shared" si="10"/>
        <v>0</v>
      </c>
      <c r="J164">
        <f t="shared" si="10"/>
        <v>0</v>
      </c>
      <c r="K164">
        <f t="shared" si="10"/>
        <v>0</v>
      </c>
      <c r="L164">
        <f t="shared" si="10"/>
        <v>0</v>
      </c>
      <c r="M164">
        <f t="shared" si="10"/>
        <v>0</v>
      </c>
      <c r="N164">
        <f t="shared" si="10"/>
        <v>0.76372924648786722</v>
      </c>
      <c r="O164">
        <f t="shared" si="10"/>
        <v>0</v>
      </c>
      <c r="P164">
        <f t="shared" si="10"/>
        <v>0.36976320582877953</v>
      </c>
      <c r="Q164">
        <f t="shared" si="10"/>
        <v>0.7262745098039215</v>
      </c>
      <c r="R164">
        <f t="shared" si="10"/>
        <v>1.0909090909090908</v>
      </c>
      <c r="S164">
        <f t="shared" si="10"/>
        <v>7.1351063829787229</v>
      </c>
      <c r="T164">
        <f t="shared" si="7"/>
        <v>10.085782436008381</v>
      </c>
    </row>
    <row r="165" spans="1:20" x14ac:dyDescent="0.25">
      <c r="A165" t="s">
        <v>58</v>
      </c>
      <c r="B165">
        <f t="shared" si="6"/>
        <v>0</v>
      </c>
      <c r="C165">
        <f t="shared" si="10"/>
        <v>0</v>
      </c>
      <c r="D165">
        <f t="shared" si="10"/>
        <v>0.36363636363636359</v>
      </c>
      <c r="E165">
        <f t="shared" si="10"/>
        <v>0</v>
      </c>
      <c r="F165">
        <f t="shared" si="10"/>
        <v>0.77777777777777768</v>
      </c>
      <c r="G165">
        <f t="shared" si="10"/>
        <v>0</v>
      </c>
      <c r="H165">
        <f t="shared" si="10"/>
        <v>0.4242424242424242</v>
      </c>
      <c r="I165">
        <f t="shared" si="10"/>
        <v>0.41919191919191917</v>
      </c>
      <c r="J165">
        <f t="shared" si="10"/>
        <v>0.77777777777777779</v>
      </c>
      <c r="K165">
        <f t="shared" si="10"/>
        <v>1.1919999999999999</v>
      </c>
      <c r="L165">
        <f t="shared" si="10"/>
        <v>1.1242937853107344</v>
      </c>
      <c r="M165">
        <f t="shared" si="10"/>
        <v>0.37958532695374797</v>
      </c>
      <c r="N165">
        <f t="shared" si="10"/>
        <v>0</v>
      </c>
      <c r="O165">
        <f t="shared" si="10"/>
        <v>0</v>
      </c>
      <c r="P165">
        <f t="shared" si="10"/>
        <v>0.73952641165755906</v>
      </c>
      <c r="Q165">
        <f t="shared" si="10"/>
        <v>0.36313725490196075</v>
      </c>
      <c r="R165">
        <f t="shared" si="10"/>
        <v>0</v>
      </c>
      <c r="S165">
        <f t="shared" si="10"/>
        <v>0</v>
      </c>
      <c r="T165">
        <f t="shared" si="7"/>
        <v>6.561169041450265</v>
      </c>
    </row>
    <row r="166" spans="1:20" x14ac:dyDescent="0.25">
      <c r="A166" t="s">
        <v>59</v>
      </c>
      <c r="B166">
        <f t="shared" si="6"/>
        <v>0.34605597964376589</v>
      </c>
      <c r="C166">
        <f t="shared" si="10"/>
        <v>0.38095238095238093</v>
      </c>
      <c r="D166">
        <f t="shared" si="10"/>
        <v>0.36363636363636359</v>
      </c>
      <c r="E166">
        <f t="shared" si="10"/>
        <v>0</v>
      </c>
      <c r="F166">
        <f t="shared" si="10"/>
        <v>1.1666666666666665</v>
      </c>
      <c r="G166">
        <f t="shared" si="10"/>
        <v>0.75862068965517226</v>
      </c>
      <c r="H166">
        <f t="shared" si="10"/>
        <v>0.4242424242424242</v>
      </c>
      <c r="I166">
        <f t="shared" si="10"/>
        <v>0.41919191919191917</v>
      </c>
      <c r="J166">
        <f t="shared" si="10"/>
        <v>0.3888888888888889</v>
      </c>
      <c r="K166">
        <f t="shared" si="10"/>
        <v>0.39733333333333332</v>
      </c>
      <c r="L166">
        <f t="shared" si="10"/>
        <v>0.37476459510357812</v>
      </c>
      <c r="M166">
        <f t="shared" si="10"/>
        <v>0</v>
      </c>
      <c r="N166">
        <f t="shared" si="10"/>
        <v>1.1455938697318009</v>
      </c>
      <c r="O166">
        <f t="shared" si="10"/>
        <v>0.36912751677852351</v>
      </c>
      <c r="P166">
        <f t="shared" si="10"/>
        <v>0.36976320582877953</v>
      </c>
      <c r="Q166">
        <f t="shared" si="10"/>
        <v>0.7262745098039215</v>
      </c>
      <c r="R166">
        <f t="shared" si="10"/>
        <v>0.36363636363636359</v>
      </c>
      <c r="S166">
        <f t="shared" si="10"/>
        <v>1.5021276595744677</v>
      </c>
      <c r="T166">
        <f t="shared" si="7"/>
        <v>9.4968763666683493</v>
      </c>
    </row>
    <row r="167" spans="1:20" x14ac:dyDescent="0.25">
      <c r="A167" s="4" t="s">
        <v>60</v>
      </c>
      <c r="B167">
        <f t="shared" si="6"/>
        <v>0.69211195928753177</v>
      </c>
      <c r="C167">
        <f t="shared" si="10"/>
        <v>0</v>
      </c>
      <c r="D167">
        <f t="shared" si="10"/>
        <v>0.36363636363636359</v>
      </c>
      <c r="E167">
        <f t="shared" si="10"/>
        <v>0</v>
      </c>
      <c r="F167">
        <f t="shared" si="10"/>
        <v>0.77777777777777768</v>
      </c>
      <c r="G167">
        <f t="shared" si="10"/>
        <v>1.1379310344827585</v>
      </c>
      <c r="H167">
        <f t="shared" si="10"/>
        <v>1.6969696969696966</v>
      </c>
      <c r="I167">
        <f t="shared" si="10"/>
        <v>3.3535353535353538</v>
      </c>
      <c r="J167">
        <f t="shared" si="10"/>
        <v>6.6111111111111116</v>
      </c>
      <c r="K167">
        <f t="shared" si="10"/>
        <v>7.5493333333333323</v>
      </c>
      <c r="L167">
        <f t="shared" si="10"/>
        <v>13.866290018832387</v>
      </c>
      <c r="M167">
        <f t="shared" si="10"/>
        <v>22.395534290271137</v>
      </c>
      <c r="N167">
        <f t="shared" si="10"/>
        <v>27.876117496807151</v>
      </c>
      <c r="O167">
        <f t="shared" si="10"/>
        <v>33.590604026845632</v>
      </c>
      <c r="P167">
        <f t="shared" si="10"/>
        <v>43.26229508196721</v>
      </c>
      <c r="Q167">
        <f t="shared" si="10"/>
        <v>50.476078431372557</v>
      </c>
      <c r="R167">
        <f t="shared" si="10"/>
        <v>65.090909090909079</v>
      </c>
      <c r="S167">
        <f t="shared" si="10"/>
        <v>127.30531914893616</v>
      </c>
      <c r="T167">
        <f t="shared" si="7"/>
        <v>406.04555421607523</v>
      </c>
    </row>
    <row r="168" spans="1:20" x14ac:dyDescent="0.25">
      <c r="A168" t="s">
        <v>61</v>
      </c>
      <c r="B168">
        <f t="shared" si="6"/>
        <v>0</v>
      </c>
      <c r="C168">
        <f t="shared" si="10"/>
        <v>0</v>
      </c>
      <c r="D168">
        <f t="shared" si="10"/>
        <v>0</v>
      </c>
      <c r="E168">
        <f t="shared" si="10"/>
        <v>0</v>
      </c>
      <c r="F168">
        <f t="shared" si="10"/>
        <v>0</v>
      </c>
      <c r="G168">
        <f t="shared" si="10"/>
        <v>0</v>
      </c>
      <c r="H168">
        <f t="shared" si="10"/>
        <v>0</v>
      </c>
      <c r="I168">
        <f t="shared" si="10"/>
        <v>0</v>
      </c>
      <c r="J168">
        <f t="shared" si="10"/>
        <v>0.3888888888888889</v>
      </c>
      <c r="K168">
        <f t="shared" si="10"/>
        <v>0</v>
      </c>
      <c r="L168">
        <f t="shared" si="10"/>
        <v>0</v>
      </c>
      <c r="M168">
        <f t="shared" si="10"/>
        <v>0</v>
      </c>
      <c r="N168">
        <f t="shared" si="10"/>
        <v>0.38186462324393361</v>
      </c>
      <c r="O168">
        <f t="shared" si="10"/>
        <v>0</v>
      </c>
      <c r="P168">
        <f t="shared" si="10"/>
        <v>0</v>
      </c>
      <c r="Q168">
        <f t="shared" si="10"/>
        <v>0</v>
      </c>
      <c r="R168">
        <f t="shared" si="10"/>
        <v>0.72727272727272718</v>
      </c>
      <c r="S168">
        <f t="shared" si="10"/>
        <v>0</v>
      </c>
      <c r="T168">
        <f t="shared" si="7"/>
        <v>1.4980262394055497</v>
      </c>
    </row>
    <row r="169" spans="1:20" x14ac:dyDescent="0.25">
      <c r="A169" t="s">
        <v>62</v>
      </c>
      <c r="B169">
        <f t="shared" si="6"/>
        <v>0</v>
      </c>
      <c r="C169">
        <f t="shared" si="10"/>
        <v>0</v>
      </c>
      <c r="D169">
        <f t="shared" si="10"/>
        <v>0</v>
      </c>
      <c r="E169">
        <f t="shared" si="10"/>
        <v>0</v>
      </c>
      <c r="F169">
        <f t="shared" si="10"/>
        <v>0.38888888888888884</v>
      </c>
      <c r="G169">
        <f t="shared" si="10"/>
        <v>0.37931034482758613</v>
      </c>
      <c r="H169">
        <f t="shared" si="10"/>
        <v>0</v>
      </c>
      <c r="I169">
        <f t="shared" si="10"/>
        <v>0.41919191919191917</v>
      </c>
      <c r="J169">
        <f t="shared" si="10"/>
        <v>0.77777777777777779</v>
      </c>
      <c r="K169">
        <f t="shared" si="10"/>
        <v>0.79466666666666663</v>
      </c>
      <c r="L169">
        <f t="shared" si="10"/>
        <v>2.6233521657250467</v>
      </c>
      <c r="M169">
        <f t="shared" si="10"/>
        <v>4.5550239234449759</v>
      </c>
      <c r="N169">
        <f t="shared" si="10"/>
        <v>3.4367816091954024</v>
      </c>
      <c r="O169">
        <f t="shared" si="10"/>
        <v>2.9530201342281885</v>
      </c>
      <c r="P169">
        <f t="shared" si="10"/>
        <v>7.0255009107468114</v>
      </c>
      <c r="Q169">
        <f t="shared" si="10"/>
        <v>10.894117647058824</v>
      </c>
      <c r="R169">
        <f t="shared" si="10"/>
        <v>9.8181818181818166</v>
      </c>
      <c r="S169">
        <f t="shared" si="10"/>
        <v>30.042553191489365</v>
      </c>
      <c r="T169">
        <f t="shared" si="7"/>
        <v>74.108366997423261</v>
      </c>
    </row>
    <row r="170" spans="1:20" x14ac:dyDescent="0.25">
      <c r="A170" t="s">
        <v>63</v>
      </c>
      <c r="B170">
        <f t="shared" si="6"/>
        <v>0</v>
      </c>
      <c r="C170">
        <f t="shared" si="10"/>
        <v>0</v>
      </c>
      <c r="D170">
        <f t="shared" si="10"/>
        <v>0</v>
      </c>
      <c r="E170">
        <f t="shared" si="10"/>
        <v>0</v>
      </c>
      <c r="F170">
        <f t="shared" si="10"/>
        <v>0</v>
      </c>
      <c r="G170">
        <f t="shared" si="10"/>
        <v>0</v>
      </c>
      <c r="H170">
        <f t="shared" si="10"/>
        <v>0.4242424242424242</v>
      </c>
      <c r="I170">
        <f t="shared" si="10"/>
        <v>0.83838383838383834</v>
      </c>
      <c r="J170">
        <f t="shared" si="10"/>
        <v>3.5</v>
      </c>
      <c r="K170">
        <f t="shared" si="10"/>
        <v>3.5759999999999996</v>
      </c>
      <c r="L170">
        <f t="shared" si="10"/>
        <v>5.99623352165725</v>
      </c>
      <c r="M170">
        <f t="shared" si="10"/>
        <v>7.5917065390749601</v>
      </c>
      <c r="N170">
        <f t="shared" si="10"/>
        <v>6.8735632183908049</v>
      </c>
      <c r="O170">
        <f t="shared" si="10"/>
        <v>11.812080536912756</v>
      </c>
      <c r="P170">
        <f t="shared" si="10"/>
        <v>15.160291438979966</v>
      </c>
      <c r="Q170">
        <f t="shared" si="10"/>
        <v>15.251764705882351</v>
      </c>
      <c r="R170">
        <f t="shared" si="10"/>
        <v>15.636363636363631</v>
      </c>
      <c r="S170">
        <f t="shared" si="10"/>
        <v>24.409574468085111</v>
      </c>
      <c r="T170">
        <f t="shared" si="7"/>
        <v>111.07020432797309</v>
      </c>
    </row>
    <row r="171" spans="1:20" x14ac:dyDescent="0.25">
      <c r="A171" t="s">
        <v>64</v>
      </c>
      <c r="B171">
        <f t="shared" si="6"/>
        <v>0</v>
      </c>
      <c r="C171">
        <f t="shared" si="10"/>
        <v>0</v>
      </c>
      <c r="D171">
        <f t="shared" si="10"/>
        <v>0</v>
      </c>
      <c r="E171">
        <f t="shared" si="10"/>
        <v>0</v>
      </c>
      <c r="F171">
        <f t="shared" si="10"/>
        <v>0</v>
      </c>
      <c r="G171">
        <f t="shared" si="10"/>
        <v>0</v>
      </c>
      <c r="H171">
        <f t="shared" si="10"/>
        <v>0</v>
      </c>
      <c r="I171">
        <f t="shared" si="10"/>
        <v>0.83838383838383834</v>
      </c>
      <c r="J171">
        <f t="shared" si="10"/>
        <v>3.5</v>
      </c>
      <c r="K171">
        <f t="shared" si="10"/>
        <v>3.5759999999999996</v>
      </c>
      <c r="L171">
        <f t="shared" si="10"/>
        <v>5.99623352165725</v>
      </c>
      <c r="M171">
        <f t="shared" si="10"/>
        <v>6.8325358851674638</v>
      </c>
      <c r="N171">
        <f t="shared" si="10"/>
        <v>6.4916985951468718</v>
      </c>
      <c r="O171">
        <f t="shared" si="10"/>
        <v>10.335570469798659</v>
      </c>
      <c r="P171">
        <f t="shared" si="10"/>
        <v>12.571948998178502</v>
      </c>
      <c r="Q171">
        <f t="shared" si="10"/>
        <v>14.16235294117647</v>
      </c>
      <c r="R171">
        <f t="shared" si="10"/>
        <v>12.36363636363636</v>
      </c>
      <c r="S171">
        <f t="shared" si="10"/>
        <v>22.156382978723407</v>
      </c>
      <c r="T171">
        <f t="shared" si="7"/>
        <v>98.82474359186881</v>
      </c>
    </row>
    <row r="172" spans="1:20" x14ac:dyDescent="0.25">
      <c r="A172" t="s">
        <v>65</v>
      </c>
      <c r="B172">
        <f t="shared" si="6"/>
        <v>0.34605597964376589</v>
      </c>
      <c r="C172">
        <f t="shared" si="10"/>
        <v>0</v>
      </c>
      <c r="D172">
        <f t="shared" si="10"/>
        <v>0.36363636363636359</v>
      </c>
      <c r="E172">
        <f t="shared" si="10"/>
        <v>0</v>
      </c>
      <c r="F172">
        <f t="shared" si="10"/>
        <v>0.38888888888888884</v>
      </c>
      <c r="G172">
        <f t="shared" si="10"/>
        <v>0.37931034482758613</v>
      </c>
      <c r="H172">
        <f t="shared" si="10"/>
        <v>0.8484848484848484</v>
      </c>
      <c r="I172">
        <f t="shared" si="10"/>
        <v>1.2575757575757576</v>
      </c>
      <c r="J172">
        <f t="shared" si="10"/>
        <v>1.5555555555555554</v>
      </c>
      <c r="K172">
        <f t="shared" si="10"/>
        <v>1.1919999999999999</v>
      </c>
      <c r="L172">
        <f t="shared" si="10"/>
        <v>2.6233521657250467</v>
      </c>
      <c r="M172">
        <f t="shared" si="10"/>
        <v>2.2775119617224879</v>
      </c>
      <c r="N172">
        <f t="shared" si="10"/>
        <v>5.7279693486590046</v>
      </c>
      <c r="O172">
        <f t="shared" si="10"/>
        <v>6.2751677852348999</v>
      </c>
      <c r="P172">
        <f t="shared" si="10"/>
        <v>6.6557377049180317</v>
      </c>
      <c r="Q172">
        <f t="shared" si="10"/>
        <v>9.0784313725490193</v>
      </c>
      <c r="R172">
        <f t="shared" si="10"/>
        <v>10.545454545454543</v>
      </c>
      <c r="S172">
        <f t="shared" si="10"/>
        <v>19.903191489361706</v>
      </c>
      <c r="T172">
        <f t="shared" si="7"/>
        <v>69.418324112237499</v>
      </c>
    </row>
    <row r="173" spans="1:20" x14ac:dyDescent="0.25">
      <c r="A173" t="s">
        <v>66</v>
      </c>
      <c r="B173">
        <f t="shared" si="6"/>
        <v>0.34605597964376589</v>
      </c>
      <c r="C173">
        <f t="shared" si="10"/>
        <v>0</v>
      </c>
      <c r="D173">
        <f t="shared" si="10"/>
        <v>0</v>
      </c>
      <c r="E173">
        <f t="shared" si="10"/>
        <v>0</v>
      </c>
      <c r="F173">
        <f t="shared" si="10"/>
        <v>0</v>
      </c>
      <c r="G173">
        <f t="shared" si="10"/>
        <v>0</v>
      </c>
      <c r="H173">
        <f t="shared" si="10"/>
        <v>0.4242424242424242</v>
      </c>
      <c r="I173">
        <f t="shared" si="10"/>
        <v>0.41919191919191917</v>
      </c>
      <c r="J173">
        <f t="shared" si="10"/>
        <v>0.3888888888888889</v>
      </c>
      <c r="K173">
        <f t="shared" si="10"/>
        <v>1.5893333333333328</v>
      </c>
      <c r="L173">
        <f t="shared" si="10"/>
        <v>2.2485875706214689</v>
      </c>
      <c r="M173">
        <f t="shared" si="10"/>
        <v>6.8325358851674638</v>
      </c>
      <c r="N173">
        <f t="shared" si="10"/>
        <v>10.692209450830143</v>
      </c>
      <c r="O173">
        <f t="shared" si="10"/>
        <v>11.442953020134226</v>
      </c>
      <c r="P173">
        <f t="shared" si="10"/>
        <v>13.68123861566484</v>
      </c>
      <c r="Q173">
        <f t="shared" si="10"/>
        <v>14.888627450980394</v>
      </c>
      <c r="R173">
        <f t="shared" si="10"/>
        <v>28.000000000000004</v>
      </c>
      <c r="S173">
        <f t="shared" si="10"/>
        <v>50.321276595744671</v>
      </c>
      <c r="T173">
        <f t="shared" si="7"/>
        <v>141.27514113444354</v>
      </c>
    </row>
    <row r="174" spans="1:20" x14ac:dyDescent="0.25">
      <c r="A174" t="s">
        <v>67</v>
      </c>
      <c r="B174">
        <f t="shared" si="6"/>
        <v>0</v>
      </c>
      <c r="C174">
        <f t="shared" si="10"/>
        <v>0</v>
      </c>
      <c r="D174">
        <f t="shared" si="10"/>
        <v>0</v>
      </c>
      <c r="E174">
        <f t="shared" si="10"/>
        <v>0</v>
      </c>
      <c r="F174">
        <f t="shared" si="10"/>
        <v>0</v>
      </c>
      <c r="G174">
        <f t="shared" si="10"/>
        <v>0</v>
      </c>
      <c r="H174">
        <f t="shared" si="10"/>
        <v>0</v>
      </c>
      <c r="I174">
        <f t="shared" si="10"/>
        <v>0</v>
      </c>
      <c r="J174">
        <f t="shared" si="10"/>
        <v>0</v>
      </c>
      <c r="K174">
        <f t="shared" si="10"/>
        <v>0</v>
      </c>
      <c r="L174">
        <f t="shared" si="10"/>
        <v>0</v>
      </c>
      <c r="M174">
        <f t="shared" si="10"/>
        <v>0</v>
      </c>
      <c r="N174">
        <f t="shared" si="10"/>
        <v>0</v>
      </c>
      <c r="O174">
        <f t="shared" si="10"/>
        <v>0</v>
      </c>
      <c r="P174">
        <f t="shared" si="10"/>
        <v>0</v>
      </c>
      <c r="Q174">
        <f t="shared" si="10"/>
        <v>0.36313725490196075</v>
      </c>
      <c r="R174">
        <f t="shared" ref="C174:S189" si="11">IF(R$94=0, R62, R62*R$110)</f>
        <v>0</v>
      </c>
      <c r="S174">
        <f t="shared" si="11"/>
        <v>0.37553191489361698</v>
      </c>
      <c r="T174">
        <f t="shared" si="7"/>
        <v>0.73866916979557773</v>
      </c>
    </row>
    <row r="175" spans="1:20" x14ac:dyDescent="0.25">
      <c r="A175" t="s">
        <v>68</v>
      </c>
      <c r="B175">
        <f t="shared" si="6"/>
        <v>0</v>
      </c>
      <c r="C175">
        <f t="shared" si="11"/>
        <v>0</v>
      </c>
      <c r="D175">
        <f t="shared" si="11"/>
        <v>0</v>
      </c>
      <c r="E175">
        <f t="shared" si="11"/>
        <v>0</v>
      </c>
      <c r="F175">
        <f t="shared" si="11"/>
        <v>0</v>
      </c>
      <c r="G175">
        <f t="shared" si="11"/>
        <v>0.37931034482758613</v>
      </c>
      <c r="H175">
        <f t="shared" si="11"/>
        <v>0</v>
      </c>
      <c r="I175">
        <f t="shared" si="11"/>
        <v>0.41919191919191917</v>
      </c>
      <c r="J175">
        <f t="shared" si="11"/>
        <v>0</v>
      </c>
      <c r="K175">
        <f t="shared" si="11"/>
        <v>0.39733333333333332</v>
      </c>
      <c r="L175">
        <f t="shared" si="11"/>
        <v>0.37476459510357812</v>
      </c>
      <c r="M175">
        <f t="shared" si="11"/>
        <v>1.138755980861244</v>
      </c>
      <c r="N175">
        <f t="shared" si="11"/>
        <v>0.76372924648786722</v>
      </c>
      <c r="O175">
        <f t="shared" si="11"/>
        <v>1.1073825503355705</v>
      </c>
      <c r="P175">
        <f t="shared" si="11"/>
        <v>0.73952641165755906</v>
      </c>
      <c r="Q175">
        <f t="shared" si="11"/>
        <v>0</v>
      </c>
      <c r="R175">
        <f t="shared" si="11"/>
        <v>0.36363636363636359</v>
      </c>
      <c r="S175">
        <f t="shared" si="11"/>
        <v>2.253191489361702</v>
      </c>
      <c r="T175">
        <f t="shared" si="7"/>
        <v>7.9368222347967219</v>
      </c>
    </row>
    <row r="176" spans="1:20" x14ac:dyDescent="0.25">
      <c r="A176" s="4" t="s">
        <v>69</v>
      </c>
      <c r="B176">
        <f t="shared" si="6"/>
        <v>0.69211195928753177</v>
      </c>
      <c r="C176">
        <f t="shared" si="11"/>
        <v>0.76190476190476186</v>
      </c>
      <c r="D176">
        <f t="shared" si="11"/>
        <v>0</v>
      </c>
      <c r="E176">
        <f t="shared" si="11"/>
        <v>0.35897435897435892</v>
      </c>
      <c r="F176">
        <f t="shared" si="11"/>
        <v>1.9444444444444446</v>
      </c>
      <c r="G176">
        <f t="shared" si="11"/>
        <v>1.896551724137931</v>
      </c>
      <c r="H176">
        <f t="shared" si="11"/>
        <v>0.8484848484848484</v>
      </c>
      <c r="I176">
        <f t="shared" si="11"/>
        <v>1.2575757575757576</v>
      </c>
      <c r="J176">
        <f t="shared" si="11"/>
        <v>3.5</v>
      </c>
      <c r="K176">
        <f t="shared" si="11"/>
        <v>1.5893333333333328</v>
      </c>
      <c r="L176">
        <f t="shared" si="11"/>
        <v>3.7476459510357811</v>
      </c>
      <c r="M176">
        <f t="shared" si="11"/>
        <v>5.6937799043062203</v>
      </c>
      <c r="N176">
        <f t="shared" si="11"/>
        <v>6.8735632183908049</v>
      </c>
      <c r="O176">
        <f t="shared" si="11"/>
        <v>8.8590604026845643</v>
      </c>
      <c r="P176">
        <f t="shared" si="11"/>
        <v>17.009107468123858</v>
      </c>
      <c r="Q176">
        <f t="shared" si="11"/>
        <v>14.888627450980394</v>
      </c>
      <c r="R176">
        <f t="shared" si="11"/>
        <v>21.818181818181817</v>
      </c>
      <c r="S176">
        <f t="shared" si="11"/>
        <v>64.215957446808503</v>
      </c>
      <c r="T176">
        <f t="shared" si="7"/>
        <v>155.95530484865492</v>
      </c>
    </row>
    <row r="177" spans="1:20" x14ac:dyDescent="0.25">
      <c r="A177" t="s">
        <v>70</v>
      </c>
      <c r="B177">
        <f t="shared" si="6"/>
        <v>0.69211195928753177</v>
      </c>
      <c r="C177">
        <f t="shared" si="11"/>
        <v>0.38095238095238093</v>
      </c>
      <c r="D177">
        <f t="shared" si="11"/>
        <v>0</v>
      </c>
      <c r="E177">
        <f t="shared" si="11"/>
        <v>0</v>
      </c>
      <c r="F177">
        <f t="shared" si="11"/>
        <v>1.5555555555555549</v>
      </c>
      <c r="G177">
        <f t="shared" si="11"/>
        <v>1.5172413793103443</v>
      </c>
      <c r="H177">
        <f t="shared" si="11"/>
        <v>0</v>
      </c>
      <c r="I177">
        <f t="shared" si="11"/>
        <v>0</v>
      </c>
      <c r="J177">
        <f t="shared" si="11"/>
        <v>1.1666666666666667</v>
      </c>
      <c r="K177">
        <f t="shared" si="11"/>
        <v>0.39733333333333332</v>
      </c>
      <c r="L177">
        <f t="shared" si="11"/>
        <v>2.6233521657250467</v>
      </c>
      <c r="M177">
        <f t="shared" si="11"/>
        <v>3.7958532695374796</v>
      </c>
      <c r="N177">
        <f t="shared" si="11"/>
        <v>1.9093231162196684</v>
      </c>
      <c r="O177">
        <f t="shared" si="11"/>
        <v>3.3221476510067118</v>
      </c>
      <c r="P177">
        <f t="shared" si="11"/>
        <v>10.353369763205828</v>
      </c>
      <c r="Q177">
        <f t="shared" si="11"/>
        <v>9.8047058823529412</v>
      </c>
      <c r="R177">
        <f t="shared" si="11"/>
        <v>12.36363636363636</v>
      </c>
      <c r="S177">
        <f t="shared" si="11"/>
        <v>36.051063829787232</v>
      </c>
      <c r="T177">
        <f t="shared" si="7"/>
        <v>85.933313316577085</v>
      </c>
    </row>
    <row r="178" spans="1:20" x14ac:dyDescent="0.25">
      <c r="A178" t="s">
        <v>109</v>
      </c>
      <c r="B178">
        <f t="shared" si="6"/>
        <v>0</v>
      </c>
      <c r="C178">
        <f t="shared" si="11"/>
        <v>0</v>
      </c>
      <c r="D178">
        <f t="shared" si="11"/>
        <v>0</v>
      </c>
      <c r="E178">
        <f t="shared" si="11"/>
        <v>0</v>
      </c>
      <c r="F178">
        <f t="shared" si="11"/>
        <v>0</v>
      </c>
      <c r="G178">
        <f t="shared" si="11"/>
        <v>0</v>
      </c>
      <c r="H178">
        <f t="shared" si="11"/>
        <v>0</v>
      </c>
      <c r="I178">
        <f t="shared" si="11"/>
        <v>0</v>
      </c>
      <c r="J178">
        <f t="shared" si="11"/>
        <v>0</v>
      </c>
      <c r="K178">
        <f t="shared" si="11"/>
        <v>0</v>
      </c>
      <c r="L178">
        <f t="shared" si="11"/>
        <v>0</v>
      </c>
      <c r="M178">
        <f t="shared" si="11"/>
        <v>0</v>
      </c>
      <c r="N178">
        <f t="shared" si="11"/>
        <v>0</v>
      </c>
      <c r="O178">
        <f t="shared" si="11"/>
        <v>0</v>
      </c>
      <c r="P178">
        <f t="shared" si="11"/>
        <v>0</v>
      </c>
      <c r="Q178">
        <f t="shared" si="11"/>
        <v>0</v>
      </c>
      <c r="R178">
        <f t="shared" si="11"/>
        <v>0</v>
      </c>
      <c r="S178">
        <f t="shared" si="11"/>
        <v>0.37553191489361698</v>
      </c>
      <c r="T178">
        <f t="shared" si="7"/>
        <v>0.37553191489361698</v>
      </c>
    </row>
    <row r="179" spans="1:20" x14ac:dyDescent="0.25">
      <c r="A179" t="s">
        <v>71</v>
      </c>
      <c r="B179">
        <f t="shared" ref="B179:Q205" si="12">IF(B$94=0, B67, B67*B$110)</f>
        <v>0</v>
      </c>
      <c r="C179">
        <f t="shared" si="12"/>
        <v>0</v>
      </c>
      <c r="D179">
        <f t="shared" si="12"/>
        <v>0</v>
      </c>
      <c r="E179">
        <f t="shared" si="12"/>
        <v>0</v>
      </c>
      <c r="F179">
        <f t="shared" si="12"/>
        <v>0</v>
      </c>
      <c r="G179">
        <f t="shared" si="12"/>
        <v>0</v>
      </c>
      <c r="H179">
        <f t="shared" si="12"/>
        <v>0.8484848484848484</v>
      </c>
      <c r="I179">
        <f t="shared" si="12"/>
        <v>0.83838383838383834</v>
      </c>
      <c r="J179">
        <f t="shared" si="12"/>
        <v>0.3888888888888889</v>
      </c>
      <c r="K179">
        <f t="shared" si="12"/>
        <v>0.39733333333333332</v>
      </c>
      <c r="L179">
        <f t="shared" si="12"/>
        <v>0</v>
      </c>
      <c r="M179">
        <f t="shared" si="12"/>
        <v>0.75917065390749594</v>
      </c>
      <c r="N179">
        <f t="shared" si="12"/>
        <v>1.1455938697318009</v>
      </c>
      <c r="O179">
        <f t="shared" si="12"/>
        <v>3.3221476510067118</v>
      </c>
      <c r="P179">
        <f t="shared" si="12"/>
        <v>4.4371584699453548</v>
      </c>
      <c r="Q179">
        <f t="shared" si="12"/>
        <v>3.6313725490196074</v>
      </c>
      <c r="R179">
        <f t="shared" si="11"/>
        <v>6.545454545454545</v>
      </c>
      <c r="S179">
        <f t="shared" si="11"/>
        <v>18.025531914893616</v>
      </c>
      <c r="T179">
        <f t="shared" ref="T179:T219" si="13">SUM(B179:S179)</f>
        <v>40.339520563050044</v>
      </c>
    </row>
    <row r="180" spans="1:20" x14ac:dyDescent="0.25">
      <c r="A180" t="s">
        <v>72</v>
      </c>
      <c r="B180">
        <f t="shared" si="12"/>
        <v>0</v>
      </c>
      <c r="C180">
        <f t="shared" si="11"/>
        <v>0</v>
      </c>
      <c r="D180">
        <f t="shared" si="11"/>
        <v>0</v>
      </c>
      <c r="E180">
        <f t="shared" si="11"/>
        <v>0</v>
      </c>
      <c r="F180">
        <f t="shared" si="11"/>
        <v>0</v>
      </c>
      <c r="G180">
        <f t="shared" si="11"/>
        <v>0</v>
      </c>
      <c r="H180">
        <f t="shared" si="11"/>
        <v>0</v>
      </c>
      <c r="I180">
        <f t="shared" si="11"/>
        <v>0.41919191919191917</v>
      </c>
      <c r="J180">
        <f t="shared" si="11"/>
        <v>0</v>
      </c>
      <c r="K180">
        <f t="shared" si="11"/>
        <v>0</v>
      </c>
      <c r="L180">
        <f t="shared" si="11"/>
        <v>0</v>
      </c>
      <c r="M180">
        <f t="shared" si="11"/>
        <v>0</v>
      </c>
      <c r="N180">
        <f t="shared" si="11"/>
        <v>0</v>
      </c>
      <c r="O180">
        <f t="shared" si="11"/>
        <v>0.36912751677852351</v>
      </c>
      <c r="P180">
        <f t="shared" si="11"/>
        <v>0.36976320582877953</v>
      </c>
      <c r="Q180">
        <f t="shared" si="11"/>
        <v>0</v>
      </c>
      <c r="R180">
        <f t="shared" si="11"/>
        <v>0</v>
      </c>
      <c r="S180">
        <f t="shared" si="11"/>
        <v>1.126595744680851</v>
      </c>
      <c r="T180">
        <f t="shared" si="13"/>
        <v>2.2846783864800733</v>
      </c>
    </row>
    <row r="181" spans="1:20" x14ac:dyDescent="0.25">
      <c r="A181" t="s">
        <v>73</v>
      </c>
      <c r="B181">
        <f t="shared" si="12"/>
        <v>0</v>
      </c>
      <c r="C181">
        <f t="shared" si="11"/>
        <v>0.38095238095238093</v>
      </c>
      <c r="D181">
        <f t="shared" si="11"/>
        <v>0</v>
      </c>
      <c r="E181">
        <f t="shared" si="11"/>
        <v>0.35897435897435892</v>
      </c>
      <c r="F181">
        <f t="shared" si="11"/>
        <v>0.38888888888888884</v>
      </c>
      <c r="G181">
        <f t="shared" si="11"/>
        <v>0.37931034482758613</v>
      </c>
      <c r="H181">
        <f t="shared" si="11"/>
        <v>0</v>
      </c>
      <c r="I181">
        <f t="shared" si="11"/>
        <v>0.41919191919191917</v>
      </c>
      <c r="J181">
        <f t="shared" si="11"/>
        <v>1.9444444444444449</v>
      </c>
      <c r="K181">
        <f t="shared" si="11"/>
        <v>0.79466666666666663</v>
      </c>
      <c r="L181">
        <f t="shared" si="11"/>
        <v>1.1242937853107344</v>
      </c>
      <c r="M181">
        <f t="shared" si="11"/>
        <v>1.138755980861244</v>
      </c>
      <c r="N181">
        <f t="shared" si="11"/>
        <v>3.818646232439336</v>
      </c>
      <c r="O181">
        <f t="shared" si="11"/>
        <v>2.2147651006711411</v>
      </c>
      <c r="P181">
        <f t="shared" si="11"/>
        <v>2.2185792349726774</v>
      </c>
      <c r="Q181">
        <f t="shared" si="11"/>
        <v>1.4525490196078428</v>
      </c>
      <c r="R181">
        <f t="shared" si="11"/>
        <v>2.9090909090909092</v>
      </c>
      <c r="S181">
        <f t="shared" si="11"/>
        <v>9.7638297872340409</v>
      </c>
      <c r="T181">
        <f t="shared" si="13"/>
        <v>29.306939054134173</v>
      </c>
    </row>
    <row r="182" spans="1:20" x14ac:dyDescent="0.25">
      <c r="A182" s="4" t="s">
        <v>74</v>
      </c>
      <c r="B182">
        <f t="shared" si="12"/>
        <v>1.0381679389312977</v>
      </c>
      <c r="C182">
        <f t="shared" si="11"/>
        <v>0</v>
      </c>
      <c r="D182">
        <f t="shared" si="11"/>
        <v>0</v>
      </c>
      <c r="E182">
        <f t="shared" si="11"/>
        <v>0</v>
      </c>
      <c r="F182">
        <f t="shared" si="11"/>
        <v>0.38888888888888884</v>
      </c>
      <c r="G182">
        <f t="shared" si="11"/>
        <v>0.75862068965517226</v>
      </c>
      <c r="H182">
        <f t="shared" si="11"/>
        <v>1.6969696969696966</v>
      </c>
      <c r="I182">
        <f t="shared" si="11"/>
        <v>5.4494949494949489</v>
      </c>
      <c r="J182">
        <f t="shared" si="11"/>
        <v>8.5555555555555554</v>
      </c>
      <c r="K182">
        <f t="shared" si="11"/>
        <v>9.9333333333333336</v>
      </c>
      <c r="L182">
        <f t="shared" si="11"/>
        <v>10.493408662900189</v>
      </c>
      <c r="M182">
        <f t="shared" si="11"/>
        <v>6.0733652312599675</v>
      </c>
      <c r="N182">
        <f t="shared" si="11"/>
        <v>14.128991060025541</v>
      </c>
      <c r="O182">
        <f t="shared" si="11"/>
        <v>12.550335570469796</v>
      </c>
      <c r="P182">
        <f t="shared" si="11"/>
        <v>8.5045537340619308</v>
      </c>
      <c r="Q182">
        <f t="shared" si="11"/>
        <v>12.70980392156863</v>
      </c>
      <c r="R182">
        <f t="shared" si="11"/>
        <v>6.545454545454545</v>
      </c>
      <c r="S182">
        <f t="shared" si="11"/>
        <v>11.26595744680851</v>
      </c>
      <c r="T182">
        <f t="shared" si="13"/>
        <v>110.09290122537801</v>
      </c>
    </row>
    <row r="183" spans="1:20" x14ac:dyDescent="0.25">
      <c r="A183" t="s">
        <v>111</v>
      </c>
      <c r="B183">
        <f t="shared" si="12"/>
        <v>0</v>
      </c>
      <c r="C183">
        <f t="shared" si="11"/>
        <v>0</v>
      </c>
      <c r="D183">
        <f t="shared" si="11"/>
        <v>0</v>
      </c>
      <c r="E183">
        <f t="shared" si="11"/>
        <v>0</v>
      </c>
      <c r="F183">
        <f t="shared" si="11"/>
        <v>0</v>
      </c>
      <c r="G183">
        <f t="shared" si="11"/>
        <v>0</v>
      </c>
      <c r="H183">
        <f t="shared" si="11"/>
        <v>0</v>
      </c>
      <c r="I183">
        <f t="shared" si="11"/>
        <v>0.41919191919191917</v>
      </c>
      <c r="J183">
        <f t="shared" si="11"/>
        <v>0.3888888888888889</v>
      </c>
      <c r="K183">
        <f t="shared" si="11"/>
        <v>0</v>
      </c>
      <c r="L183">
        <f t="shared" si="11"/>
        <v>0.37476459510357812</v>
      </c>
      <c r="M183">
        <f t="shared" si="11"/>
        <v>0.37958532695374797</v>
      </c>
      <c r="N183">
        <f t="shared" si="11"/>
        <v>0</v>
      </c>
      <c r="O183">
        <f t="shared" si="11"/>
        <v>0.36912751677852351</v>
      </c>
      <c r="P183">
        <f t="shared" si="11"/>
        <v>0.36976320582877953</v>
      </c>
      <c r="Q183">
        <f t="shared" si="11"/>
        <v>0</v>
      </c>
      <c r="R183">
        <f t="shared" si="11"/>
        <v>0.36363636363636359</v>
      </c>
      <c r="S183">
        <f t="shared" si="11"/>
        <v>0</v>
      </c>
      <c r="T183">
        <f t="shared" si="13"/>
        <v>2.6649578163818011</v>
      </c>
    </row>
    <row r="184" spans="1:20" x14ac:dyDescent="0.25">
      <c r="A184" t="s">
        <v>112</v>
      </c>
      <c r="B184">
        <f t="shared" si="12"/>
        <v>0</v>
      </c>
      <c r="C184">
        <f t="shared" si="11"/>
        <v>0</v>
      </c>
      <c r="D184">
        <f t="shared" si="11"/>
        <v>0</v>
      </c>
      <c r="E184">
        <f t="shared" si="11"/>
        <v>0</v>
      </c>
      <c r="F184">
        <f t="shared" si="11"/>
        <v>0</v>
      </c>
      <c r="G184">
        <f t="shared" si="11"/>
        <v>0</v>
      </c>
      <c r="H184">
        <f t="shared" si="11"/>
        <v>0</v>
      </c>
      <c r="I184">
        <f t="shared" si="11"/>
        <v>0</v>
      </c>
      <c r="J184">
        <f t="shared" si="11"/>
        <v>0.3888888888888889</v>
      </c>
      <c r="K184">
        <f t="shared" si="11"/>
        <v>0.39733333333333332</v>
      </c>
      <c r="L184">
        <f t="shared" si="11"/>
        <v>0</v>
      </c>
      <c r="M184">
        <f t="shared" si="11"/>
        <v>0</v>
      </c>
      <c r="N184">
        <f t="shared" si="11"/>
        <v>0.38186462324393361</v>
      </c>
      <c r="O184">
        <f t="shared" si="11"/>
        <v>0</v>
      </c>
      <c r="P184">
        <f t="shared" si="11"/>
        <v>0.36976320582877953</v>
      </c>
      <c r="Q184">
        <f t="shared" si="11"/>
        <v>0</v>
      </c>
      <c r="R184">
        <f t="shared" si="11"/>
        <v>0.36363636363636359</v>
      </c>
      <c r="S184">
        <f t="shared" si="11"/>
        <v>0</v>
      </c>
      <c r="T184">
        <f t="shared" si="13"/>
        <v>1.9014864149312987</v>
      </c>
    </row>
    <row r="185" spans="1:20" x14ac:dyDescent="0.25">
      <c r="A185" t="s">
        <v>75</v>
      </c>
      <c r="B185">
        <f t="shared" si="12"/>
        <v>0</v>
      </c>
      <c r="C185">
        <f t="shared" si="11"/>
        <v>0</v>
      </c>
      <c r="D185">
        <f t="shared" si="11"/>
        <v>0</v>
      </c>
      <c r="E185">
        <f t="shared" si="11"/>
        <v>0</v>
      </c>
      <c r="F185">
        <f t="shared" si="11"/>
        <v>0</v>
      </c>
      <c r="G185">
        <f t="shared" si="11"/>
        <v>0.37931034482758613</v>
      </c>
      <c r="H185">
        <f t="shared" si="11"/>
        <v>0.8484848484848484</v>
      </c>
      <c r="I185">
        <f t="shared" si="11"/>
        <v>3.7727272727272725</v>
      </c>
      <c r="J185">
        <f t="shared" si="11"/>
        <v>5.4444444444444455</v>
      </c>
      <c r="K185">
        <f t="shared" si="11"/>
        <v>8.3439999999999994</v>
      </c>
      <c r="L185">
        <f t="shared" si="11"/>
        <v>7.4952919020715632</v>
      </c>
      <c r="M185">
        <f t="shared" si="11"/>
        <v>3.7958532695374796</v>
      </c>
      <c r="N185">
        <f t="shared" si="11"/>
        <v>11.074074074074074</v>
      </c>
      <c r="O185">
        <f t="shared" si="11"/>
        <v>7.0134228187919465</v>
      </c>
      <c r="P185">
        <f t="shared" si="11"/>
        <v>5.5464480874316937</v>
      </c>
      <c r="Q185">
        <f t="shared" si="11"/>
        <v>7.2627450980392156</v>
      </c>
      <c r="R185">
        <f t="shared" si="11"/>
        <v>4.3636363636363633</v>
      </c>
      <c r="S185">
        <f t="shared" si="11"/>
        <v>1.8776595744680853</v>
      </c>
      <c r="T185">
        <f t="shared" si="13"/>
        <v>67.218098098534568</v>
      </c>
    </row>
    <row r="186" spans="1:20" x14ac:dyDescent="0.25">
      <c r="A186" t="s">
        <v>76</v>
      </c>
      <c r="B186">
        <f t="shared" si="12"/>
        <v>0</v>
      </c>
      <c r="C186">
        <f t="shared" si="11"/>
        <v>0</v>
      </c>
      <c r="D186">
        <f t="shared" si="11"/>
        <v>0</v>
      </c>
      <c r="E186">
        <f t="shared" si="11"/>
        <v>0</v>
      </c>
      <c r="F186">
        <f t="shared" si="11"/>
        <v>0</v>
      </c>
      <c r="G186">
        <f t="shared" si="11"/>
        <v>0.37931034482758613</v>
      </c>
      <c r="H186">
        <f t="shared" si="11"/>
        <v>0.4242424242424242</v>
      </c>
      <c r="I186">
        <f t="shared" si="11"/>
        <v>2.0959595959595965</v>
      </c>
      <c r="J186">
        <f t="shared" si="11"/>
        <v>2.7222222222222219</v>
      </c>
      <c r="K186">
        <f t="shared" si="11"/>
        <v>5.5626666666666669</v>
      </c>
      <c r="L186">
        <f t="shared" si="11"/>
        <v>4.1224105461393599</v>
      </c>
      <c r="M186">
        <f t="shared" si="11"/>
        <v>1.138755980861244</v>
      </c>
      <c r="N186">
        <f t="shared" si="11"/>
        <v>4.5823754789272035</v>
      </c>
      <c r="O186">
        <f t="shared" si="11"/>
        <v>2.5838926174496644</v>
      </c>
      <c r="P186">
        <f t="shared" si="11"/>
        <v>2.2185792349726774</v>
      </c>
      <c r="Q186">
        <f t="shared" si="11"/>
        <v>2.5419607843137251</v>
      </c>
      <c r="R186">
        <f t="shared" si="11"/>
        <v>1.0909090909090908</v>
      </c>
      <c r="S186">
        <f t="shared" si="11"/>
        <v>0.37553191489361698</v>
      </c>
      <c r="T186">
        <f t="shared" si="13"/>
        <v>29.838816902385076</v>
      </c>
    </row>
    <row r="187" spans="1:20" x14ac:dyDescent="0.25">
      <c r="A187" t="s">
        <v>77</v>
      </c>
      <c r="B187">
        <f t="shared" si="12"/>
        <v>0</v>
      </c>
      <c r="C187">
        <f t="shared" si="11"/>
        <v>0</v>
      </c>
      <c r="D187">
        <f t="shared" si="11"/>
        <v>0</v>
      </c>
      <c r="E187">
        <f t="shared" si="11"/>
        <v>0</v>
      </c>
      <c r="F187">
        <f t="shared" si="11"/>
        <v>0</v>
      </c>
      <c r="G187">
        <f t="shared" si="11"/>
        <v>0</v>
      </c>
      <c r="H187">
        <f t="shared" si="11"/>
        <v>0.4242424242424242</v>
      </c>
      <c r="I187">
        <f t="shared" si="11"/>
        <v>0.83838383838383834</v>
      </c>
      <c r="J187">
        <f t="shared" si="11"/>
        <v>1.5555555555555554</v>
      </c>
      <c r="K187">
        <f t="shared" si="11"/>
        <v>1.5893333333333328</v>
      </c>
      <c r="L187">
        <f t="shared" si="11"/>
        <v>0.74952919020715625</v>
      </c>
      <c r="M187">
        <f t="shared" si="11"/>
        <v>0.75917065390749594</v>
      </c>
      <c r="N187">
        <f t="shared" si="11"/>
        <v>1.9093231162196684</v>
      </c>
      <c r="O187">
        <f t="shared" si="11"/>
        <v>2.2147651006711411</v>
      </c>
      <c r="P187">
        <f t="shared" si="11"/>
        <v>0.73952641165755906</v>
      </c>
      <c r="Q187">
        <f t="shared" si="11"/>
        <v>0.36313725490196075</v>
      </c>
      <c r="R187">
        <f t="shared" si="11"/>
        <v>0.72727272727272718</v>
      </c>
      <c r="S187">
        <f t="shared" si="11"/>
        <v>0.75106382978723396</v>
      </c>
      <c r="T187">
        <f t="shared" si="13"/>
        <v>12.621303436140094</v>
      </c>
    </row>
    <row r="188" spans="1:20" x14ac:dyDescent="0.25">
      <c r="A188" t="s">
        <v>78</v>
      </c>
      <c r="B188">
        <f t="shared" si="12"/>
        <v>0</v>
      </c>
      <c r="C188">
        <f t="shared" si="11"/>
        <v>0</v>
      </c>
      <c r="D188">
        <f t="shared" si="11"/>
        <v>0</v>
      </c>
      <c r="E188">
        <f t="shared" si="11"/>
        <v>0</v>
      </c>
      <c r="F188">
        <f t="shared" si="11"/>
        <v>0</v>
      </c>
      <c r="G188">
        <f t="shared" si="11"/>
        <v>0</v>
      </c>
      <c r="H188">
        <f t="shared" si="11"/>
        <v>0</v>
      </c>
      <c r="I188">
        <f t="shared" si="11"/>
        <v>0.83838383838383834</v>
      </c>
      <c r="J188">
        <f t="shared" si="11"/>
        <v>1.1666666666666667</v>
      </c>
      <c r="K188">
        <f t="shared" si="11"/>
        <v>1.1919999999999999</v>
      </c>
      <c r="L188">
        <f t="shared" si="11"/>
        <v>2.6233521657250467</v>
      </c>
      <c r="M188">
        <f t="shared" si="11"/>
        <v>1.8979266347687402</v>
      </c>
      <c r="N188">
        <f t="shared" si="11"/>
        <v>4.5823754789272035</v>
      </c>
      <c r="O188">
        <f t="shared" si="11"/>
        <v>2.2147651006711411</v>
      </c>
      <c r="P188">
        <f t="shared" si="11"/>
        <v>2.5883424408014566</v>
      </c>
      <c r="Q188">
        <f t="shared" si="11"/>
        <v>4.3576470588235292</v>
      </c>
      <c r="R188">
        <f t="shared" si="11"/>
        <v>2.545454545454545</v>
      </c>
      <c r="S188">
        <f t="shared" si="11"/>
        <v>0.75106382978723396</v>
      </c>
      <c r="T188">
        <f t="shared" si="13"/>
        <v>24.757977760009403</v>
      </c>
    </row>
    <row r="189" spans="1:20" x14ac:dyDescent="0.25">
      <c r="A189" t="s">
        <v>79</v>
      </c>
      <c r="B189">
        <f t="shared" si="12"/>
        <v>0</v>
      </c>
      <c r="C189">
        <f t="shared" si="11"/>
        <v>0</v>
      </c>
      <c r="D189">
        <f t="shared" si="11"/>
        <v>0</v>
      </c>
      <c r="E189">
        <f t="shared" si="11"/>
        <v>0</v>
      </c>
      <c r="F189">
        <f t="shared" si="11"/>
        <v>0</v>
      </c>
      <c r="G189">
        <f t="shared" si="11"/>
        <v>0</v>
      </c>
      <c r="H189">
        <f t="shared" si="11"/>
        <v>0.4242424242424242</v>
      </c>
      <c r="I189">
        <f t="shared" si="11"/>
        <v>0</v>
      </c>
      <c r="J189">
        <f t="shared" si="11"/>
        <v>0</v>
      </c>
      <c r="K189">
        <f t="shared" si="11"/>
        <v>0</v>
      </c>
      <c r="L189">
        <f t="shared" si="11"/>
        <v>0</v>
      </c>
      <c r="M189">
        <f t="shared" si="11"/>
        <v>0</v>
      </c>
      <c r="N189">
        <f t="shared" si="11"/>
        <v>0.38186462324393361</v>
      </c>
      <c r="O189">
        <f t="shared" si="11"/>
        <v>0</v>
      </c>
      <c r="P189">
        <f t="shared" si="11"/>
        <v>0</v>
      </c>
      <c r="Q189">
        <f t="shared" si="11"/>
        <v>0</v>
      </c>
      <c r="R189">
        <f t="shared" si="11"/>
        <v>0</v>
      </c>
      <c r="S189">
        <f t="shared" si="11"/>
        <v>0</v>
      </c>
      <c r="T189">
        <f t="shared" si="13"/>
        <v>0.80610704748635786</v>
      </c>
    </row>
    <row r="190" spans="1:20" x14ac:dyDescent="0.25">
      <c r="A190" t="s">
        <v>80</v>
      </c>
      <c r="B190">
        <f t="shared" si="12"/>
        <v>1.0381679389312977</v>
      </c>
      <c r="C190">
        <f t="shared" ref="C190:S204" si="14">IF(C$94=0, C78, C78*C$110)</f>
        <v>0</v>
      </c>
      <c r="D190">
        <f t="shared" si="14"/>
        <v>0</v>
      </c>
      <c r="E190">
        <f t="shared" si="14"/>
        <v>0</v>
      </c>
      <c r="F190">
        <f t="shared" si="14"/>
        <v>0.38888888888888884</v>
      </c>
      <c r="G190">
        <f t="shared" si="14"/>
        <v>0.37931034482758613</v>
      </c>
      <c r="H190">
        <f t="shared" si="14"/>
        <v>0.4242424242424242</v>
      </c>
      <c r="I190">
        <f t="shared" si="14"/>
        <v>1.2575757575757576</v>
      </c>
      <c r="J190">
        <f t="shared" si="14"/>
        <v>2.3333333333333335</v>
      </c>
      <c r="K190">
        <f t="shared" si="14"/>
        <v>1.1919999999999999</v>
      </c>
      <c r="L190">
        <f t="shared" si="14"/>
        <v>2.6233521657250467</v>
      </c>
      <c r="M190">
        <f t="shared" si="14"/>
        <v>1.8979266347687402</v>
      </c>
      <c r="N190">
        <f t="shared" si="14"/>
        <v>2.2911877394636018</v>
      </c>
      <c r="O190">
        <f t="shared" si="14"/>
        <v>5.1677852348993296</v>
      </c>
      <c r="P190">
        <f t="shared" si="14"/>
        <v>2.2185792349726774</v>
      </c>
      <c r="Q190">
        <f t="shared" si="14"/>
        <v>5.447058823529412</v>
      </c>
      <c r="R190">
        <f t="shared" si="14"/>
        <v>1.4545454545454541</v>
      </c>
      <c r="S190">
        <f t="shared" si="14"/>
        <v>9.3882978723404253</v>
      </c>
      <c r="T190">
        <f t="shared" si="13"/>
        <v>37.502251848043969</v>
      </c>
    </row>
    <row r="191" spans="1:20" x14ac:dyDescent="0.25">
      <c r="A191" s="4" t="s">
        <v>81</v>
      </c>
      <c r="B191">
        <f t="shared" si="12"/>
        <v>0</v>
      </c>
      <c r="C191">
        <f t="shared" si="14"/>
        <v>0</v>
      </c>
      <c r="D191">
        <f t="shared" si="14"/>
        <v>0</v>
      </c>
      <c r="E191">
        <f t="shared" si="14"/>
        <v>0</v>
      </c>
      <c r="F191">
        <f t="shared" si="14"/>
        <v>0</v>
      </c>
      <c r="G191">
        <f t="shared" si="14"/>
        <v>0</v>
      </c>
      <c r="H191">
        <f t="shared" si="14"/>
        <v>0</v>
      </c>
      <c r="I191">
        <f t="shared" si="14"/>
        <v>0</v>
      </c>
      <c r="J191">
        <f t="shared" si="14"/>
        <v>0</v>
      </c>
      <c r="K191">
        <f t="shared" si="14"/>
        <v>0.79466666666666663</v>
      </c>
      <c r="L191">
        <f t="shared" si="14"/>
        <v>0.37476459510357812</v>
      </c>
      <c r="M191">
        <f t="shared" si="14"/>
        <v>0.37958532695374797</v>
      </c>
      <c r="N191">
        <f t="shared" si="14"/>
        <v>0</v>
      </c>
      <c r="O191">
        <f t="shared" si="14"/>
        <v>0</v>
      </c>
      <c r="P191">
        <f t="shared" si="14"/>
        <v>0</v>
      </c>
      <c r="Q191">
        <f t="shared" si="14"/>
        <v>1.0894117647058823</v>
      </c>
      <c r="R191">
        <f t="shared" si="14"/>
        <v>0</v>
      </c>
      <c r="S191">
        <f t="shared" si="14"/>
        <v>1.126595744680851</v>
      </c>
      <c r="T191">
        <f t="shared" si="13"/>
        <v>3.7650240981107261</v>
      </c>
    </row>
    <row r="192" spans="1:20" x14ac:dyDescent="0.25">
      <c r="A192" s="4" t="s">
        <v>82</v>
      </c>
      <c r="B192">
        <f t="shared" si="12"/>
        <v>0</v>
      </c>
      <c r="C192">
        <f t="shared" si="14"/>
        <v>0.38095238095238093</v>
      </c>
      <c r="D192">
        <f t="shared" si="14"/>
        <v>0</v>
      </c>
      <c r="E192">
        <f t="shared" si="14"/>
        <v>0.35897435897435892</v>
      </c>
      <c r="F192">
        <f t="shared" si="14"/>
        <v>0</v>
      </c>
      <c r="G192">
        <f t="shared" si="14"/>
        <v>0</v>
      </c>
      <c r="H192">
        <f t="shared" si="14"/>
        <v>0</v>
      </c>
      <c r="I192">
        <f t="shared" si="14"/>
        <v>0</v>
      </c>
      <c r="J192">
        <f t="shared" si="14"/>
        <v>0</v>
      </c>
      <c r="K192">
        <f t="shared" si="14"/>
        <v>0</v>
      </c>
      <c r="L192">
        <f t="shared" si="14"/>
        <v>0</v>
      </c>
      <c r="M192">
        <f t="shared" si="14"/>
        <v>0</v>
      </c>
      <c r="N192">
        <f t="shared" si="14"/>
        <v>0.76372924648786722</v>
      </c>
      <c r="O192">
        <f t="shared" si="14"/>
        <v>0</v>
      </c>
      <c r="P192">
        <f t="shared" si="14"/>
        <v>0</v>
      </c>
      <c r="Q192">
        <f t="shared" si="14"/>
        <v>0.7262745098039215</v>
      </c>
      <c r="R192">
        <f t="shared" si="14"/>
        <v>0.36363636363636359</v>
      </c>
      <c r="S192">
        <f t="shared" si="14"/>
        <v>1.5021276595744677</v>
      </c>
      <c r="T192">
        <f t="shared" si="13"/>
        <v>4.0956945194293599</v>
      </c>
    </row>
    <row r="193" spans="1:20" x14ac:dyDescent="0.25">
      <c r="A193" s="4" t="s">
        <v>83</v>
      </c>
      <c r="B193">
        <f t="shared" si="12"/>
        <v>0.34605597964376589</v>
      </c>
      <c r="C193">
        <f t="shared" si="14"/>
        <v>0</v>
      </c>
      <c r="D193">
        <f t="shared" si="14"/>
        <v>0</v>
      </c>
      <c r="E193">
        <f t="shared" si="14"/>
        <v>0.35897435897435892</v>
      </c>
      <c r="F193">
        <f t="shared" si="14"/>
        <v>0.38888888888888884</v>
      </c>
      <c r="G193">
        <f t="shared" si="14"/>
        <v>0</v>
      </c>
      <c r="H193">
        <f t="shared" si="14"/>
        <v>0.4242424242424242</v>
      </c>
      <c r="I193">
        <f t="shared" si="14"/>
        <v>1.6767676767676765</v>
      </c>
      <c r="J193">
        <f t="shared" si="14"/>
        <v>1.5555555555555554</v>
      </c>
      <c r="K193">
        <f t="shared" si="14"/>
        <v>1.986666666666667</v>
      </c>
      <c r="L193">
        <f t="shared" si="14"/>
        <v>1.1242937853107344</v>
      </c>
      <c r="M193">
        <f t="shared" si="14"/>
        <v>1.5183413078149917</v>
      </c>
      <c r="N193">
        <f t="shared" si="14"/>
        <v>1.5274584929757342</v>
      </c>
      <c r="O193">
        <f t="shared" si="14"/>
        <v>4.0604026845637593</v>
      </c>
      <c r="P193">
        <f t="shared" si="14"/>
        <v>2.5883424408014566</v>
      </c>
      <c r="Q193">
        <f t="shared" si="14"/>
        <v>4.7207843137254892</v>
      </c>
      <c r="R193">
        <f t="shared" si="14"/>
        <v>2.1818181818181817</v>
      </c>
      <c r="S193">
        <f t="shared" si="14"/>
        <v>9.7638297872340409</v>
      </c>
      <c r="T193">
        <f t="shared" si="13"/>
        <v>34.222422544983729</v>
      </c>
    </row>
    <row r="194" spans="1:20" x14ac:dyDescent="0.25">
      <c r="A194" t="s">
        <v>84</v>
      </c>
      <c r="B194">
        <f t="shared" si="12"/>
        <v>0</v>
      </c>
      <c r="C194">
        <f t="shared" si="14"/>
        <v>0</v>
      </c>
      <c r="D194">
        <f t="shared" si="14"/>
        <v>0</v>
      </c>
      <c r="E194">
        <f t="shared" si="14"/>
        <v>0</v>
      </c>
      <c r="F194">
        <f t="shared" si="14"/>
        <v>0</v>
      </c>
      <c r="G194">
        <f t="shared" si="14"/>
        <v>0</v>
      </c>
      <c r="H194">
        <f t="shared" si="14"/>
        <v>0</v>
      </c>
      <c r="I194">
        <f t="shared" si="14"/>
        <v>0</v>
      </c>
      <c r="J194">
        <f t="shared" si="14"/>
        <v>0</v>
      </c>
      <c r="K194">
        <f t="shared" si="14"/>
        <v>0</v>
      </c>
      <c r="L194">
        <f t="shared" si="14"/>
        <v>0</v>
      </c>
      <c r="M194">
        <f t="shared" si="14"/>
        <v>0</v>
      </c>
      <c r="N194">
        <f t="shared" si="14"/>
        <v>0.38186462324393361</v>
      </c>
      <c r="O194">
        <f t="shared" si="14"/>
        <v>0</v>
      </c>
      <c r="P194">
        <f t="shared" si="14"/>
        <v>0.36976320582877953</v>
      </c>
      <c r="Q194">
        <f t="shared" si="14"/>
        <v>0</v>
      </c>
      <c r="R194">
        <f t="shared" si="14"/>
        <v>0</v>
      </c>
      <c r="S194">
        <f t="shared" si="14"/>
        <v>0.37553191489361698</v>
      </c>
      <c r="T194">
        <f t="shared" si="13"/>
        <v>1.1271597439663301</v>
      </c>
    </row>
    <row r="195" spans="1:20" x14ac:dyDescent="0.25">
      <c r="A195" t="s">
        <v>85</v>
      </c>
      <c r="B195">
        <f t="shared" si="12"/>
        <v>0</v>
      </c>
      <c r="C195">
        <f t="shared" si="14"/>
        <v>0</v>
      </c>
      <c r="D195">
        <f t="shared" si="14"/>
        <v>0</v>
      </c>
      <c r="E195">
        <f t="shared" si="14"/>
        <v>0</v>
      </c>
      <c r="F195">
        <f t="shared" si="14"/>
        <v>0.38888888888888884</v>
      </c>
      <c r="G195">
        <f t="shared" si="14"/>
        <v>0</v>
      </c>
      <c r="H195">
        <f t="shared" si="14"/>
        <v>0</v>
      </c>
      <c r="I195">
        <f t="shared" si="14"/>
        <v>1.2575757575757576</v>
      </c>
      <c r="J195">
        <f t="shared" si="14"/>
        <v>1.1666666666666667</v>
      </c>
      <c r="K195">
        <f t="shared" si="14"/>
        <v>1.1919999999999999</v>
      </c>
      <c r="L195">
        <f t="shared" si="14"/>
        <v>1.1242937853107344</v>
      </c>
      <c r="M195">
        <f t="shared" si="14"/>
        <v>0.75917065390749594</v>
      </c>
      <c r="N195">
        <f t="shared" si="14"/>
        <v>1.1455938697318009</v>
      </c>
      <c r="O195">
        <f t="shared" si="14"/>
        <v>4.0604026845637593</v>
      </c>
      <c r="P195">
        <f t="shared" si="14"/>
        <v>1.1092896174863387</v>
      </c>
      <c r="Q195">
        <f t="shared" si="14"/>
        <v>3.9945098039215687</v>
      </c>
      <c r="R195">
        <f t="shared" si="14"/>
        <v>0.72727272727272718</v>
      </c>
      <c r="S195">
        <f t="shared" si="14"/>
        <v>4.506382978723404</v>
      </c>
      <c r="T195">
        <f t="shared" si="13"/>
        <v>21.432047434049142</v>
      </c>
    </row>
    <row r="196" spans="1:20" x14ac:dyDescent="0.25">
      <c r="A196" t="s">
        <v>86</v>
      </c>
      <c r="B196">
        <f t="shared" si="12"/>
        <v>0.34605597964376589</v>
      </c>
      <c r="C196">
        <f t="shared" si="14"/>
        <v>0</v>
      </c>
      <c r="D196">
        <f t="shared" si="14"/>
        <v>0</v>
      </c>
      <c r="E196">
        <f t="shared" si="14"/>
        <v>0.35897435897435892</v>
      </c>
      <c r="F196">
        <f t="shared" si="14"/>
        <v>0</v>
      </c>
      <c r="G196">
        <f t="shared" si="14"/>
        <v>0</v>
      </c>
      <c r="H196">
        <f t="shared" si="14"/>
        <v>0.4242424242424242</v>
      </c>
      <c r="I196">
        <f t="shared" si="14"/>
        <v>0.41919191919191917</v>
      </c>
      <c r="J196">
        <f t="shared" si="14"/>
        <v>0.3888888888888889</v>
      </c>
      <c r="K196">
        <f t="shared" si="14"/>
        <v>0.79466666666666663</v>
      </c>
      <c r="L196">
        <f t="shared" si="14"/>
        <v>0</v>
      </c>
      <c r="M196">
        <f t="shared" si="14"/>
        <v>0.75917065390749594</v>
      </c>
      <c r="N196">
        <f t="shared" si="14"/>
        <v>0</v>
      </c>
      <c r="O196">
        <f t="shared" si="14"/>
        <v>0</v>
      </c>
      <c r="P196">
        <f t="shared" si="14"/>
        <v>1.1092896174863387</v>
      </c>
      <c r="Q196">
        <f t="shared" si="14"/>
        <v>0.7262745098039215</v>
      </c>
      <c r="R196">
        <f t="shared" si="14"/>
        <v>1.4545454545454541</v>
      </c>
      <c r="S196">
        <f t="shared" si="14"/>
        <v>4.8819148936170205</v>
      </c>
      <c r="T196">
        <f t="shared" si="13"/>
        <v>11.663215366968254</v>
      </c>
    </row>
    <row r="197" spans="1:20" x14ac:dyDescent="0.25">
      <c r="A197" s="4" t="s">
        <v>87</v>
      </c>
      <c r="B197">
        <f t="shared" si="12"/>
        <v>27.684478371501275</v>
      </c>
      <c r="C197">
        <f t="shared" si="14"/>
        <v>0</v>
      </c>
      <c r="D197">
        <f t="shared" si="14"/>
        <v>0</v>
      </c>
      <c r="E197">
        <f t="shared" si="14"/>
        <v>0</v>
      </c>
      <c r="F197">
        <f t="shared" si="14"/>
        <v>0</v>
      </c>
      <c r="G197">
        <f t="shared" si="14"/>
        <v>0</v>
      </c>
      <c r="H197">
        <f t="shared" si="14"/>
        <v>0</v>
      </c>
      <c r="I197">
        <f t="shared" si="14"/>
        <v>0</v>
      </c>
      <c r="J197">
        <f t="shared" si="14"/>
        <v>0</v>
      </c>
      <c r="K197">
        <f t="shared" si="14"/>
        <v>0</v>
      </c>
      <c r="L197">
        <f t="shared" si="14"/>
        <v>0</v>
      </c>
      <c r="M197">
        <f t="shared" si="14"/>
        <v>0</v>
      </c>
      <c r="N197">
        <f t="shared" si="14"/>
        <v>0</v>
      </c>
      <c r="O197">
        <f t="shared" si="14"/>
        <v>0</v>
      </c>
      <c r="P197">
        <f t="shared" si="14"/>
        <v>0</v>
      </c>
      <c r="Q197">
        <f t="shared" si="14"/>
        <v>0</v>
      </c>
      <c r="R197">
        <f t="shared" si="14"/>
        <v>0</v>
      </c>
      <c r="S197">
        <f t="shared" si="14"/>
        <v>0</v>
      </c>
      <c r="T197">
        <f t="shared" si="13"/>
        <v>27.684478371501275</v>
      </c>
    </row>
    <row r="198" spans="1:20" x14ac:dyDescent="0.25">
      <c r="A198" t="s">
        <v>117</v>
      </c>
      <c r="B198">
        <f t="shared" si="12"/>
        <v>3.4605597964376584</v>
      </c>
      <c r="C198">
        <f t="shared" si="14"/>
        <v>0</v>
      </c>
      <c r="D198">
        <f t="shared" si="14"/>
        <v>0</v>
      </c>
      <c r="E198">
        <f t="shared" si="14"/>
        <v>0</v>
      </c>
      <c r="F198">
        <f t="shared" si="14"/>
        <v>0</v>
      </c>
      <c r="G198">
        <f t="shared" si="14"/>
        <v>0</v>
      </c>
      <c r="H198">
        <f t="shared" si="14"/>
        <v>0</v>
      </c>
      <c r="I198">
        <f t="shared" si="14"/>
        <v>0</v>
      </c>
      <c r="J198">
        <f t="shared" si="14"/>
        <v>0</v>
      </c>
      <c r="K198">
        <f t="shared" si="14"/>
        <v>0</v>
      </c>
      <c r="L198">
        <f t="shared" si="14"/>
        <v>0</v>
      </c>
      <c r="M198">
        <f t="shared" si="14"/>
        <v>0</v>
      </c>
      <c r="N198">
        <f t="shared" si="14"/>
        <v>0</v>
      </c>
      <c r="O198">
        <f t="shared" si="14"/>
        <v>0</v>
      </c>
      <c r="P198">
        <f t="shared" si="14"/>
        <v>0</v>
      </c>
      <c r="Q198">
        <f t="shared" si="14"/>
        <v>0</v>
      </c>
      <c r="R198">
        <f t="shared" si="14"/>
        <v>0</v>
      </c>
      <c r="S198">
        <f t="shared" si="14"/>
        <v>0</v>
      </c>
      <c r="T198">
        <f t="shared" si="13"/>
        <v>3.4605597964376584</v>
      </c>
    </row>
    <row r="199" spans="1:20" x14ac:dyDescent="0.25">
      <c r="A199" t="s">
        <v>118</v>
      </c>
      <c r="B199">
        <f t="shared" si="12"/>
        <v>1.0381679389312977</v>
      </c>
      <c r="C199">
        <f t="shared" si="14"/>
        <v>0</v>
      </c>
      <c r="D199">
        <f t="shared" si="14"/>
        <v>0</v>
      </c>
      <c r="E199">
        <f t="shared" si="14"/>
        <v>0</v>
      </c>
      <c r="F199">
        <f t="shared" si="14"/>
        <v>0</v>
      </c>
      <c r="G199">
        <f t="shared" si="14"/>
        <v>0</v>
      </c>
      <c r="H199">
        <f t="shared" si="14"/>
        <v>0</v>
      </c>
      <c r="I199">
        <f t="shared" si="14"/>
        <v>0</v>
      </c>
      <c r="J199">
        <f t="shared" si="14"/>
        <v>0</v>
      </c>
      <c r="K199">
        <f t="shared" si="14"/>
        <v>0</v>
      </c>
      <c r="L199">
        <f t="shared" si="14"/>
        <v>0</v>
      </c>
      <c r="M199">
        <f t="shared" si="14"/>
        <v>0</v>
      </c>
      <c r="N199">
        <f t="shared" si="14"/>
        <v>0</v>
      </c>
      <c r="O199">
        <f t="shared" si="14"/>
        <v>0</v>
      </c>
      <c r="P199">
        <f t="shared" si="14"/>
        <v>0</v>
      </c>
      <c r="Q199">
        <f t="shared" si="14"/>
        <v>0</v>
      </c>
      <c r="R199">
        <f t="shared" si="14"/>
        <v>0</v>
      </c>
      <c r="S199">
        <f t="shared" si="14"/>
        <v>0</v>
      </c>
      <c r="T199">
        <f t="shared" si="13"/>
        <v>1.0381679389312977</v>
      </c>
    </row>
    <row r="200" spans="1:20" x14ac:dyDescent="0.25">
      <c r="A200" t="s">
        <v>88</v>
      </c>
      <c r="B200">
        <f t="shared" si="12"/>
        <v>15.226463104325703</v>
      </c>
      <c r="C200">
        <f t="shared" si="14"/>
        <v>0</v>
      </c>
      <c r="D200">
        <f t="shared" si="14"/>
        <v>0</v>
      </c>
      <c r="E200">
        <f t="shared" si="14"/>
        <v>0</v>
      </c>
      <c r="F200">
        <f t="shared" si="14"/>
        <v>0</v>
      </c>
      <c r="G200">
        <f t="shared" si="14"/>
        <v>0</v>
      </c>
      <c r="H200">
        <f t="shared" si="14"/>
        <v>0</v>
      </c>
      <c r="I200">
        <f t="shared" si="14"/>
        <v>0</v>
      </c>
      <c r="J200">
        <f t="shared" si="14"/>
        <v>0</v>
      </c>
      <c r="K200">
        <f t="shared" si="14"/>
        <v>0</v>
      </c>
      <c r="L200">
        <f t="shared" si="14"/>
        <v>0</v>
      </c>
      <c r="M200">
        <f t="shared" si="14"/>
        <v>0</v>
      </c>
      <c r="N200">
        <f t="shared" si="14"/>
        <v>0</v>
      </c>
      <c r="O200">
        <f t="shared" si="14"/>
        <v>0</v>
      </c>
      <c r="P200">
        <f t="shared" si="14"/>
        <v>0</v>
      </c>
      <c r="Q200">
        <f t="shared" si="14"/>
        <v>0</v>
      </c>
      <c r="R200">
        <f t="shared" si="14"/>
        <v>0</v>
      </c>
      <c r="S200">
        <f t="shared" si="14"/>
        <v>0</v>
      </c>
      <c r="T200">
        <f t="shared" si="13"/>
        <v>15.226463104325703</v>
      </c>
    </row>
    <row r="201" spans="1:20" x14ac:dyDescent="0.25">
      <c r="A201" t="s">
        <v>89</v>
      </c>
      <c r="B201">
        <f t="shared" si="12"/>
        <v>7.9592875318066154</v>
      </c>
      <c r="C201">
        <f t="shared" si="14"/>
        <v>0</v>
      </c>
      <c r="D201">
        <f t="shared" si="14"/>
        <v>0</v>
      </c>
      <c r="E201">
        <f t="shared" si="14"/>
        <v>0</v>
      </c>
      <c r="F201">
        <f t="shared" si="14"/>
        <v>0</v>
      </c>
      <c r="G201">
        <f t="shared" si="14"/>
        <v>0</v>
      </c>
      <c r="H201">
        <f t="shared" si="14"/>
        <v>0</v>
      </c>
      <c r="I201">
        <f t="shared" si="14"/>
        <v>0</v>
      </c>
      <c r="J201">
        <f t="shared" si="14"/>
        <v>0</v>
      </c>
      <c r="K201">
        <f t="shared" si="14"/>
        <v>0</v>
      </c>
      <c r="L201">
        <f t="shared" si="14"/>
        <v>0</v>
      </c>
      <c r="M201">
        <f t="shared" si="14"/>
        <v>0</v>
      </c>
      <c r="N201">
        <f t="shared" si="14"/>
        <v>0</v>
      </c>
      <c r="O201">
        <f t="shared" si="14"/>
        <v>0</v>
      </c>
      <c r="P201">
        <f t="shared" si="14"/>
        <v>0</v>
      </c>
      <c r="Q201">
        <f t="shared" si="14"/>
        <v>0</v>
      </c>
      <c r="R201">
        <f t="shared" si="14"/>
        <v>0</v>
      </c>
      <c r="S201">
        <f t="shared" si="14"/>
        <v>0</v>
      </c>
      <c r="T201">
        <f t="shared" si="13"/>
        <v>7.9592875318066154</v>
      </c>
    </row>
    <row r="202" spans="1:20" x14ac:dyDescent="0.25">
      <c r="A202" s="4" t="s">
        <v>90</v>
      </c>
      <c r="B202">
        <f t="shared" si="12"/>
        <v>9.6895674300254448</v>
      </c>
      <c r="C202">
        <f t="shared" si="14"/>
        <v>1.1428571428571428</v>
      </c>
      <c r="D202">
        <f t="shared" si="14"/>
        <v>0.36363636363636359</v>
      </c>
      <c r="E202">
        <f t="shared" si="14"/>
        <v>0.35897435897435892</v>
      </c>
      <c r="F202">
        <f t="shared" si="14"/>
        <v>0</v>
      </c>
      <c r="G202">
        <f t="shared" si="14"/>
        <v>0</v>
      </c>
      <c r="H202">
        <f t="shared" si="14"/>
        <v>0</v>
      </c>
      <c r="I202">
        <f t="shared" si="14"/>
        <v>0</v>
      </c>
      <c r="J202">
        <f t="shared" si="14"/>
        <v>0</v>
      </c>
      <c r="K202">
        <f t="shared" si="14"/>
        <v>0</v>
      </c>
      <c r="L202">
        <f t="shared" si="14"/>
        <v>0</v>
      </c>
      <c r="M202">
        <f t="shared" si="14"/>
        <v>0</v>
      </c>
      <c r="N202">
        <f t="shared" si="14"/>
        <v>0</v>
      </c>
      <c r="O202">
        <f t="shared" si="14"/>
        <v>0</v>
      </c>
      <c r="P202">
        <f t="shared" si="14"/>
        <v>0</v>
      </c>
      <c r="Q202">
        <f t="shared" si="14"/>
        <v>0</v>
      </c>
      <c r="R202">
        <f t="shared" si="14"/>
        <v>0</v>
      </c>
      <c r="S202">
        <f t="shared" si="14"/>
        <v>0</v>
      </c>
      <c r="T202">
        <f t="shared" si="13"/>
        <v>11.55503529549331</v>
      </c>
    </row>
    <row r="203" spans="1:20" x14ac:dyDescent="0.25">
      <c r="A203" t="s">
        <v>119</v>
      </c>
      <c r="B203">
        <f t="shared" si="12"/>
        <v>2.4223918575063608</v>
      </c>
      <c r="C203">
        <f t="shared" si="14"/>
        <v>0</v>
      </c>
      <c r="D203">
        <f t="shared" si="14"/>
        <v>0</v>
      </c>
      <c r="E203">
        <f t="shared" si="14"/>
        <v>0</v>
      </c>
      <c r="F203">
        <f t="shared" si="14"/>
        <v>0</v>
      </c>
      <c r="G203">
        <f t="shared" si="14"/>
        <v>0</v>
      </c>
      <c r="H203">
        <f t="shared" si="14"/>
        <v>0</v>
      </c>
      <c r="I203">
        <f t="shared" si="14"/>
        <v>0</v>
      </c>
      <c r="J203">
        <f t="shared" si="14"/>
        <v>0</v>
      </c>
      <c r="K203">
        <f t="shared" si="14"/>
        <v>0</v>
      </c>
      <c r="L203">
        <f t="shared" si="14"/>
        <v>0</v>
      </c>
      <c r="M203">
        <f t="shared" si="14"/>
        <v>0</v>
      </c>
      <c r="N203">
        <f t="shared" si="14"/>
        <v>0</v>
      </c>
      <c r="O203">
        <f t="shared" si="14"/>
        <v>0</v>
      </c>
      <c r="P203">
        <f t="shared" si="14"/>
        <v>0</v>
      </c>
      <c r="Q203">
        <f t="shared" si="14"/>
        <v>0</v>
      </c>
      <c r="R203">
        <f t="shared" si="14"/>
        <v>0</v>
      </c>
      <c r="S203">
        <f t="shared" si="14"/>
        <v>0</v>
      </c>
      <c r="T203">
        <f t="shared" si="13"/>
        <v>2.4223918575063608</v>
      </c>
    </row>
    <row r="204" spans="1:20" x14ac:dyDescent="0.25">
      <c r="A204" t="s">
        <v>91</v>
      </c>
      <c r="B204">
        <f t="shared" si="12"/>
        <v>4.8447837150127224</v>
      </c>
      <c r="C204">
        <f t="shared" si="14"/>
        <v>0</v>
      </c>
      <c r="D204">
        <f t="shared" si="14"/>
        <v>0.36363636363636359</v>
      </c>
      <c r="E204">
        <f t="shared" si="14"/>
        <v>0</v>
      </c>
      <c r="F204">
        <f t="shared" si="14"/>
        <v>0</v>
      </c>
      <c r="G204">
        <f t="shared" si="14"/>
        <v>0</v>
      </c>
      <c r="H204">
        <f t="shared" si="14"/>
        <v>0</v>
      </c>
      <c r="I204">
        <f t="shared" si="14"/>
        <v>0</v>
      </c>
      <c r="J204">
        <f t="shared" si="14"/>
        <v>0</v>
      </c>
      <c r="K204">
        <f t="shared" si="14"/>
        <v>0</v>
      </c>
      <c r="L204">
        <f t="shared" si="14"/>
        <v>0</v>
      </c>
      <c r="M204">
        <f t="shared" si="14"/>
        <v>0</v>
      </c>
      <c r="N204">
        <f t="shared" si="14"/>
        <v>0</v>
      </c>
      <c r="O204">
        <f t="shared" si="14"/>
        <v>0</v>
      </c>
      <c r="P204">
        <f t="shared" si="14"/>
        <v>0</v>
      </c>
      <c r="Q204">
        <f t="shared" si="14"/>
        <v>0</v>
      </c>
      <c r="R204">
        <f t="shared" si="14"/>
        <v>0</v>
      </c>
      <c r="S204">
        <f t="shared" si="14"/>
        <v>0</v>
      </c>
      <c r="T204">
        <f t="shared" si="13"/>
        <v>5.2084200786490857</v>
      </c>
    </row>
    <row r="205" spans="1:20" x14ac:dyDescent="0.25">
      <c r="A205" t="s">
        <v>92</v>
      </c>
      <c r="B205">
        <f t="shared" si="12"/>
        <v>2.4223918575063608</v>
      </c>
      <c r="C205">
        <f t="shared" ref="C205:S205" si="15">IF(C$94=0, C93, C93*C$110)</f>
        <v>1.1428571428571428</v>
      </c>
      <c r="D205">
        <f t="shared" si="15"/>
        <v>0</v>
      </c>
      <c r="E205">
        <f t="shared" si="15"/>
        <v>0.35897435897435892</v>
      </c>
      <c r="F205">
        <f t="shared" si="15"/>
        <v>0</v>
      </c>
      <c r="G205">
        <f t="shared" si="15"/>
        <v>0</v>
      </c>
      <c r="H205">
        <f t="shared" si="15"/>
        <v>0</v>
      </c>
      <c r="I205">
        <f t="shared" si="15"/>
        <v>0</v>
      </c>
      <c r="J205">
        <f t="shared" si="15"/>
        <v>0</v>
      </c>
      <c r="K205">
        <f t="shared" si="15"/>
        <v>0</v>
      </c>
      <c r="L205">
        <f t="shared" si="15"/>
        <v>0</v>
      </c>
      <c r="M205">
        <f t="shared" si="15"/>
        <v>0</v>
      </c>
      <c r="N205">
        <f t="shared" si="15"/>
        <v>0</v>
      </c>
      <c r="O205">
        <f t="shared" si="15"/>
        <v>0</v>
      </c>
      <c r="P205">
        <f t="shared" si="15"/>
        <v>0</v>
      </c>
      <c r="Q205">
        <f t="shared" si="15"/>
        <v>0</v>
      </c>
      <c r="R205">
        <f t="shared" si="15"/>
        <v>0</v>
      </c>
      <c r="S205">
        <f t="shared" si="15"/>
        <v>0</v>
      </c>
      <c r="T205">
        <f t="shared" si="13"/>
        <v>3.9242233593378626</v>
      </c>
    </row>
    <row r="206" spans="1:20" x14ac:dyDescent="0.25">
      <c r="A206" s="2" t="s">
        <v>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f t="shared" si="13"/>
        <v>0</v>
      </c>
    </row>
    <row r="207" spans="1:20" x14ac:dyDescent="0.25">
      <c r="A207" t="s">
        <v>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f t="shared" si="13"/>
        <v>0</v>
      </c>
    </row>
    <row r="208" spans="1:20" x14ac:dyDescent="0.25">
      <c r="A208" t="s">
        <v>135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f t="shared" si="13"/>
        <v>0</v>
      </c>
    </row>
    <row r="209" spans="1:20" x14ac:dyDescent="0.25">
      <c r="A209" t="s">
        <v>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f t="shared" si="13"/>
        <v>0</v>
      </c>
    </row>
    <row r="210" spans="1:20" x14ac:dyDescent="0.25">
      <c r="A210" s="2" t="s">
        <v>96</v>
      </c>
      <c r="B210">
        <f>B98</f>
        <v>0.66666666666666663</v>
      </c>
      <c r="C210">
        <f t="shared" ref="C210:S218" si="16">C98</f>
        <v>1.666666666666667</v>
      </c>
      <c r="D210">
        <f t="shared" si="16"/>
        <v>1</v>
      </c>
      <c r="E210">
        <f t="shared" si="16"/>
        <v>4</v>
      </c>
      <c r="F210">
        <f t="shared" si="16"/>
        <v>34.666666666666657</v>
      </c>
      <c r="G210">
        <f t="shared" si="16"/>
        <v>52.333333333333343</v>
      </c>
      <c r="H210">
        <f t="shared" si="16"/>
        <v>42.666666666666657</v>
      </c>
      <c r="I210">
        <f t="shared" si="16"/>
        <v>34.333333333333343</v>
      </c>
      <c r="J210">
        <f t="shared" si="16"/>
        <v>30.333333333333329</v>
      </c>
      <c r="K210">
        <f t="shared" si="16"/>
        <v>30.666666666666671</v>
      </c>
      <c r="L210">
        <f t="shared" si="16"/>
        <v>17.333333333333329</v>
      </c>
      <c r="M210">
        <f t="shared" si="16"/>
        <v>14.33333333333333</v>
      </c>
      <c r="N210">
        <f t="shared" si="16"/>
        <v>12.66666666666667</v>
      </c>
      <c r="O210">
        <f t="shared" si="16"/>
        <v>6.666666666666667</v>
      </c>
      <c r="P210">
        <f t="shared" si="16"/>
        <v>7.666666666666667</v>
      </c>
      <c r="Q210">
        <f t="shared" si="16"/>
        <v>6.333333333333333</v>
      </c>
      <c r="R210">
        <f t="shared" si="16"/>
        <v>4.666666666666667</v>
      </c>
      <c r="S210">
        <f t="shared" si="16"/>
        <v>8.6666666666666661</v>
      </c>
      <c r="T210">
        <f t="shared" si="13"/>
        <v>310.66666666666674</v>
      </c>
    </row>
    <row r="211" spans="1:20" x14ac:dyDescent="0.25">
      <c r="A211" t="s">
        <v>97</v>
      </c>
      <c r="B211">
        <f t="shared" ref="B211:Q218" si="17">B99</f>
        <v>0</v>
      </c>
      <c r="C211">
        <f t="shared" si="17"/>
        <v>0.33333333333333331</v>
      </c>
      <c r="D211">
        <f t="shared" si="17"/>
        <v>0.33333333333333331</v>
      </c>
      <c r="E211">
        <f t="shared" si="17"/>
        <v>0.66666666666666663</v>
      </c>
      <c r="F211">
        <f t="shared" si="17"/>
        <v>4.666666666666667</v>
      </c>
      <c r="G211">
        <f t="shared" si="17"/>
        <v>7.666666666666667</v>
      </c>
      <c r="H211">
        <f t="shared" si="17"/>
        <v>9.6666666666666661</v>
      </c>
      <c r="I211">
        <f t="shared" si="17"/>
        <v>8.6666666666666661</v>
      </c>
      <c r="J211">
        <f t="shared" si="17"/>
        <v>8.3333333333333339</v>
      </c>
      <c r="K211">
        <f t="shared" si="17"/>
        <v>10.33333333333333</v>
      </c>
      <c r="L211">
        <f t="shared" si="17"/>
        <v>6.666666666666667</v>
      </c>
      <c r="M211">
        <f t="shared" si="17"/>
        <v>5</v>
      </c>
      <c r="N211">
        <f t="shared" si="17"/>
        <v>7.333333333333333</v>
      </c>
      <c r="O211">
        <f t="shared" si="17"/>
        <v>3</v>
      </c>
      <c r="P211">
        <f t="shared" si="17"/>
        <v>3.333333333333333</v>
      </c>
      <c r="Q211">
        <f t="shared" si="17"/>
        <v>1</v>
      </c>
      <c r="R211">
        <f t="shared" si="16"/>
        <v>1</v>
      </c>
      <c r="S211">
        <f t="shared" si="16"/>
        <v>0.66666666666666663</v>
      </c>
      <c r="T211">
        <f t="shared" si="13"/>
        <v>78.666666666666657</v>
      </c>
    </row>
    <row r="212" spans="1:20" x14ac:dyDescent="0.25">
      <c r="A212" t="s">
        <v>98</v>
      </c>
      <c r="B212">
        <f t="shared" si="17"/>
        <v>0</v>
      </c>
      <c r="C212">
        <f t="shared" si="16"/>
        <v>0</v>
      </c>
      <c r="D212">
        <f t="shared" si="16"/>
        <v>0</v>
      </c>
      <c r="E212">
        <f t="shared" si="16"/>
        <v>0</v>
      </c>
      <c r="F212">
        <f t="shared" si="16"/>
        <v>0</v>
      </c>
      <c r="G212">
        <f t="shared" si="16"/>
        <v>0.66666666666666663</v>
      </c>
      <c r="H212">
        <f t="shared" si="16"/>
        <v>1.333333333333333</v>
      </c>
      <c r="I212">
        <f t="shared" si="16"/>
        <v>1.666666666666667</v>
      </c>
      <c r="J212">
        <f t="shared" si="16"/>
        <v>1.666666666666667</v>
      </c>
      <c r="K212">
        <f t="shared" si="16"/>
        <v>2</v>
      </c>
      <c r="L212">
        <f t="shared" si="16"/>
        <v>2</v>
      </c>
      <c r="M212">
        <f t="shared" si="16"/>
        <v>1.333333333333333</v>
      </c>
      <c r="N212">
        <f t="shared" si="16"/>
        <v>1.333333333333333</v>
      </c>
      <c r="O212">
        <f t="shared" si="16"/>
        <v>0.66666666666666663</v>
      </c>
      <c r="P212">
        <f t="shared" si="16"/>
        <v>2.666666666666667</v>
      </c>
      <c r="Q212">
        <f t="shared" si="16"/>
        <v>1.666666666666667</v>
      </c>
      <c r="R212">
        <f t="shared" si="16"/>
        <v>1</v>
      </c>
      <c r="S212">
        <f t="shared" si="16"/>
        <v>6</v>
      </c>
      <c r="T212">
        <f t="shared" si="13"/>
        <v>24</v>
      </c>
    </row>
    <row r="213" spans="1:20" x14ac:dyDescent="0.25">
      <c r="A213" t="s">
        <v>120</v>
      </c>
      <c r="B213">
        <f t="shared" si="17"/>
        <v>0</v>
      </c>
      <c r="C213">
        <f t="shared" si="16"/>
        <v>0.33333333333333331</v>
      </c>
      <c r="D213">
        <f t="shared" si="16"/>
        <v>0.33333333333333331</v>
      </c>
      <c r="E213">
        <f t="shared" si="16"/>
        <v>1</v>
      </c>
      <c r="F213">
        <f t="shared" si="16"/>
        <v>2</v>
      </c>
      <c r="G213">
        <f t="shared" si="16"/>
        <v>1</v>
      </c>
      <c r="H213">
        <f t="shared" si="16"/>
        <v>2</v>
      </c>
      <c r="I213">
        <f t="shared" si="16"/>
        <v>1</v>
      </c>
      <c r="J213">
        <f t="shared" si="16"/>
        <v>2.666666666666667</v>
      </c>
      <c r="K213">
        <f t="shared" si="16"/>
        <v>0.66666666666666663</v>
      </c>
      <c r="L213">
        <f t="shared" si="16"/>
        <v>2</v>
      </c>
      <c r="M213">
        <f t="shared" si="16"/>
        <v>0.66666666666666663</v>
      </c>
      <c r="N213">
        <f t="shared" si="16"/>
        <v>0</v>
      </c>
      <c r="O213">
        <f t="shared" si="16"/>
        <v>0</v>
      </c>
      <c r="P213">
        <f t="shared" si="16"/>
        <v>0.33333333333333331</v>
      </c>
      <c r="Q213">
        <f t="shared" si="16"/>
        <v>0.33333333333333331</v>
      </c>
      <c r="R213">
        <f t="shared" si="16"/>
        <v>0</v>
      </c>
      <c r="S213">
        <f t="shared" si="16"/>
        <v>0.66666666666666663</v>
      </c>
      <c r="T213">
        <f t="shared" si="13"/>
        <v>14.999999999999998</v>
      </c>
    </row>
    <row r="214" spans="1:20" x14ac:dyDescent="0.25">
      <c r="A214" t="s">
        <v>99</v>
      </c>
      <c r="B214">
        <f t="shared" si="17"/>
        <v>0</v>
      </c>
      <c r="C214">
        <f t="shared" si="16"/>
        <v>0</v>
      </c>
      <c r="D214">
        <f t="shared" si="16"/>
        <v>0</v>
      </c>
      <c r="E214">
        <f t="shared" si="16"/>
        <v>0</v>
      </c>
      <c r="F214">
        <f t="shared" si="16"/>
        <v>0</v>
      </c>
      <c r="G214">
        <f t="shared" si="16"/>
        <v>0.33333333333333331</v>
      </c>
      <c r="H214">
        <f t="shared" si="16"/>
        <v>0</v>
      </c>
      <c r="I214">
        <f t="shared" si="16"/>
        <v>0</v>
      </c>
      <c r="J214">
        <f t="shared" si="16"/>
        <v>0.33333333333333331</v>
      </c>
      <c r="K214">
        <f t="shared" si="16"/>
        <v>0</v>
      </c>
      <c r="L214">
        <f t="shared" si="16"/>
        <v>0.33333333333333331</v>
      </c>
      <c r="M214">
        <f t="shared" si="16"/>
        <v>0</v>
      </c>
      <c r="N214">
        <f t="shared" si="16"/>
        <v>0</v>
      </c>
      <c r="O214">
        <f t="shared" si="16"/>
        <v>0</v>
      </c>
      <c r="P214">
        <f t="shared" si="16"/>
        <v>0</v>
      </c>
      <c r="Q214">
        <f t="shared" si="16"/>
        <v>0</v>
      </c>
      <c r="R214">
        <f t="shared" si="16"/>
        <v>0.33333333333333331</v>
      </c>
      <c r="S214">
        <f t="shared" si="16"/>
        <v>0.33333333333333331</v>
      </c>
      <c r="T214">
        <f t="shared" si="13"/>
        <v>1.6666666666666665</v>
      </c>
    </row>
    <row r="215" spans="1:20" x14ac:dyDescent="0.25">
      <c r="A215" t="s">
        <v>100</v>
      </c>
      <c r="B215">
        <f t="shared" si="17"/>
        <v>0</v>
      </c>
      <c r="C215">
        <f t="shared" si="16"/>
        <v>0</v>
      </c>
      <c r="D215">
        <f t="shared" si="16"/>
        <v>0</v>
      </c>
      <c r="E215">
        <f t="shared" si="16"/>
        <v>0.33333333333333331</v>
      </c>
      <c r="F215">
        <f t="shared" si="16"/>
        <v>0.66666666666666663</v>
      </c>
      <c r="G215">
        <f t="shared" si="16"/>
        <v>4.333333333333333</v>
      </c>
      <c r="H215">
        <f t="shared" si="16"/>
        <v>0.66666666666666663</v>
      </c>
      <c r="I215">
        <f t="shared" si="16"/>
        <v>2.333333333333333</v>
      </c>
      <c r="J215">
        <f t="shared" si="16"/>
        <v>1.666666666666667</v>
      </c>
      <c r="K215">
        <f t="shared" si="16"/>
        <v>1.666666666666667</v>
      </c>
      <c r="L215">
        <f t="shared" si="16"/>
        <v>0.33333333333333331</v>
      </c>
      <c r="M215">
        <f t="shared" si="16"/>
        <v>1.333333333333333</v>
      </c>
      <c r="N215">
        <f t="shared" si="16"/>
        <v>0.33333333333333331</v>
      </c>
      <c r="O215">
        <f t="shared" si="16"/>
        <v>0</v>
      </c>
      <c r="P215">
        <f t="shared" si="16"/>
        <v>0.33333333333333331</v>
      </c>
      <c r="Q215">
        <f t="shared" si="16"/>
        <v>0.66666666666666663</v>
      </c>
      <c r="R215">
        <f t="shared" si="16"/>
        <v>0</v>
      </c>
      <c r="S215">
        <f t="shared" si="16"/>
        <v>0</v>
      </c>
      <c r="T215">
        <f t="shared" si="13"/>
        <v>14.66666666666667</v>
      </c>
    </row>
    <row r="216" spans="1:20" x14ac:dyDescent="0.25">
      <c r="A216" t="s">
        <v>101</v>
      </c>
      <c r="B216">
        <f t="shared" si="17"/>
        <v>0</v>
      </c>
      <c r="C216">
        <f t="shared" si="16"/>
        <v>0.33333333333333331</v>
      </c>
      <c r="D216">
        <f t="shared" si="16"/>
        <v>0.33333333333333331</v>
      </c>
      <c r="E216">
        <f t="shared" si="16"/>
        <v>2</v>
      </c>
      <c r="F216">
        <f t="shared" si="16"/>
        <v>27.333333333333329</v>
      </c>
      <c r="G216">
        <f t="shared" si="16"/>
        <v>37</v>
      </c>
      <c r="H216">
        <f t="shared" si="16"/>
        <v>28.333333333333329</v>
      </c>
      <c r="I216">
        <f t="shared" si="16"/>
        <v>19</v>
      </c>
      <c r="J216">
        <f t="shared" si="16"/>
        <v>14.66666666666667</v>
      </c>
      <c r="K216">
        <f t="shared" si="16"/>
        <v>13</v>
      </c>
      <c r="L216">
        <f t="shared" si="16"/>
        <v>5.333333333333333</v>
      </c>
      <c r="M216">
        <f t="shared" si="16"/>
        <v>5</v>
      </c>
      <c r="N216">
        <f t="shared" si="16"/>
        <v>2.333333333333333</v>
      </c>
      <c r="O216">
        <f t="shared" si="16"/>
        <v>2.666666666666667</v>
      </c>
      <c r="P216">
        <f t="shared" si="16"/>
        <v>1</v>
      </c>
      <c r="Q216">
        <f t="shared" si="16"/>
        <v>1.333333333333333</v>
      </c>
      <c r="R216">
        <f t="shared" si="16"/>
        <v>1.333333333333333</v>
      </c>
      <c r="S216">
        <f t="shared" si="16"/>
        <v>0</v>
      </c>
      <c r="T216">
        <f t="shared" si="13"/>
        <v>161.00000000000003</v>
      </c>
    </row>
    <row r="217" spans="1:20" x14ac:dyDescent="0.25">
      <c r="A217" t="s">
        <v>121</v>
      </c>
      <c r="B217">
        <f t="shared" si="17"/>
        <v>0</v>
      </c>
      <c r="C217">
        <f t="shared" si="16"/>
        <v>0</v>
      </c>
      <c r="D217">
        <f t="shared" si="16"/>
        <v>0</v>
      </c>
      <c r="E217">
        <f t="shared" si="16"/>
        <v>0</v>
      </c>
      <c r="F217">
        <f t="shared" si="16"/>
        <v>0</v>
      </c>
      <c r="G217">
        <f t="shared" si="16"/>
        <v>0</v>
      </c>
      <c r="H217">
        <f t="shared" si="16"/>
        <v>0.33333333333333331</v>
      </c>
      <c r="I217">
        <f t="shared" si="16"/>
        <v>0.66666666666666663</v>
      </c>
      <c r="J217">
        <f t="shared" si="16"/>
        <v>0.33333333333333331</v>
      </c>
      <c r="K217">
        <f t="shared" si="16"/>
        <v>0.33333333333333331</v>
      </c>
      <c r="L217">
        <f t="shared" si="16"/>
        <v>0.33333333333333331</v>
      </c>
      <c r="M217">
        <f t="shared" si="16"/>
        <v>0</v>
      </c>
      <c r="N217">
        <f t="shared" si="16"/>
        <v>0.33333333333333331</v>
      </c>
      <c r="O217">
        <f t="shared" si="16"/>
        <v>0</v>
      </c>
      <c r="P217">
        <f t="shared" si="16"/>
        <v>0</v>
      </c>
      <c r="Q217">
        <f t="shared" si="16"/>
        <v>0</v>
      </c>
      <c r="R217">
        <f t="shared" si="16"/>
        <v>0</v>
      </c>
      <c r="S217">
        <f t="shared" si="16"/>
        <v>0</v>
      </c>
      <c r="T217">
        <f t="shared" si="13"/>
        <v>2.333333333333333</v>
      </c>
    </row>
    <row r="218" spans="1:20" x14ac:dyDescent="0.25">
      <c r="A218" t="s">
        <v>102</v>
      </c>
      <c r="B218">
        <f t="shared" si="17"/>
        <v>0.66666666666666663</v>
      </c>
      <c r="C218">
        <f t="shared" si="16"/>
        <v>0.66666666666666663</v>
      </c>
      <c r="D218">
        <f t="shared" si="16"/>
        <v>0</v>
      </c>
      <c r="E218">
        <f t="shared" si="16"/>
        <v>0</v>
      </c>
      <c r="F218">
        <f t="shared" si="16"/>
        <v>0</v>
      </c>
      <c r="G218">
        <f t="shared" si="16"/>
        <v>1.333333333333333</v>
      </c>
      <c r="H218">
        <f t="shared" si="16"/>
        <v>0.33333333333333331</v>
      </c>
      <c r="I218">
        <f t="shared" si="16"/>
        <v>1</v>
      </c>
      <c r="J218">
        <f t="shared" si="16"/>
        <v>0.66666666666666663</v>
      </c>
      <c r="K218">
        <f t="shared" si="16"/>
        <v>2.666666666666667</v>
      </c>
      <c r="L218">
        <f t="shared" si="16"/>
        <v>0.33333333333333331</v>
      </c>
      <c r="M218">
        <f t="shared" si="16"/>
        <v>1</v>
      </c>
      <c r="N218">
        <f t="shared" si="16"/>
        <v>1</v>
      </c>
      <c r="O218">
        <f t="shared" si="16"/>
        <v>0.33333333333333331</v>
      </c>
      <c r="P218">
        <f t="shared" si="16"/>
        <v>0</v>
      </c>
      <c r="Q218">
        <f t="shared" si="16"/>
        <v>1.333333333333333</v>
      </c>
      <c r="R218">
        <f t="shared" si="16"/>
        <v>1</v>
      </c>
      <c r="S218">
        <f t="shared" si="16"/>
        <v>1</v>
      </c>
      <c r="T218">
        <f t="shared" si="13"/>
        <v>13.333333333333332</v>
      </c>
    </row>
    <row r="219" spans="1:20" x14ac:dyDescent="0.25">
      <c r="A219" t="s">
        <v>19</v>
      </c>
      <c r="B219">
        <f>SUM(B114,B132,B151,B154,B158,B162,B167,B176,B182,B191,B192,B193,B197,B202,B206,B210)</f>
        <v>44.269720101781168</v>
      </c>
      <c r="C219">
        <f t="shared" ref="C219:R219" si="18">SUM(C114,C132,C151,C154,C158,C162,C167,C176,C182,C191,C192,C193,C197,C202,C206,C210)</f>
        <v>6.2380952380952381</v>
      </c>
      <c r="D219">
        <f t="shared" si="18"/>
        <v>4.6363636363636367</v>
      </c>
      <c r="E219">
        <f t="shared" si="18"/>
        <v>8.3076923076923066</v>
      </c>
      <c r="F219">
        <f t="shared" si="18"/>
        <v>42.444444444444436</v>
      </c>
      <c r="G219">
        <f t="shared" si="18"/>
        <v>61.816091954022994</v>
      </c>
      <c r="H219">
        <f t="shared" si="18"/>
        <v>52.848484848484837</v>
      </c>
      <c r="I219">
        <f t="shared" si="18"/>
        <v>54.873737373737384</v>
      </c>
      <c r="J219">
        <f t="shared" si="18"/>
        <v>59.5</v>
      </c>
      <c r="K219">
        <f t="shared" si="18"/>
        <v>70.797333333333341</v>
      </c>
      <c r="L219">
        <f t="shared" si="18"/>
        <v>75.42184557438793</v>
      </c>
      <c r="M219">
        <f t="shared" si="18"/>
        <v>82.658692185007965</v>
      </c>
      <c r="N219">
        <f t="shared" si="18"/>
        <v>97.822477650063874</v>
      </c>
      <c r="O219">
        <f t="shared" si="18"/>
        <v>104.85458612975391</v>
      </c>
      <c r="P219">
        <f t="shared" si="18"/>
        <v>128.20947176684879</v>
      </c>
      <c r="Q219">
        <f t="shared" si="18"/>
        <v>146.86745098039216</v>
      </c>
      <c r="R219">
        <f t="shared" si="18"/>
        <v>153.75757575757572</v>
      </c>
      <c r="S219">
        <f>SUM(S114,S132,S151,S154,S158,S162,S167,S176,S182,S191,S192,S193,S197,S202,S206,S210)</f>
        <v>316.97836879432623</v>
      </c>
      <c r="T219">
        <f t="shared" si="13"/>
        <v>1512.302432076312</v>
      </c>
    </row>
    <row r="221" spans="1:20" x14ac:dyDescent="0.25">
      <c r="A221" t="s">
        <v>153</v>
      </c>
      <c r="B221">
        <v>85.9</v>
      </c>
      <c r="C221" t="s">
        <v>152</v>
      </c>
      <c r="D221">
        <f>1/(B221/100)</f>
        <v>1.1641443538998835</v>
      </c>
    </row>
    <row r="222" spans="1:20" x14ac:dyDescent="0.25">
      <c r="A222" t="s">
        <v>154</v>
      </c>
      <c r="B222">
        <v>90.23</v>
      </c>
      <c r="C222" t="s">
        <v>152</v>
      </c>
      <c r="D222">
        <f>1/(B222/100)</f>
        <v>1.1082788429568879</v>
      </c>
    </row>
    <row r="224" spans="1:20" x14ac:dyDescent="0.25">
      <c r="A224" s="5" t="s">
        <v>155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x14ac:dyDescent="0.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</row>
    <row r="226" spans="1:20" x14ac:dyDescent="0.25">
      <c r="A226" s="4" t="s">
        <v>20</v>
      </c>
      <c r="B226">
        <f>B114*$D$221</f>
        <v>2.820013803849081</v>
      </c>
      <c r="C226">
        <f>C114*$D$222</f>
        <v>0.42220146398357633</v>
      </c>
      <c r="D226">
        <f t="shared" ref="D226:S226" si="19">D114*$D$222</f>
        <v>1.2090314650438776</v>
      </c>
      <c r="E226">
        <f t="shared" si="19"/>
        <v>0.79568737443058613</v>
      </c>
      <c r="F226">
        <f t="shared" si="19"/>
        <v>0</v>
      </c>
      <c r="G226">
        <f t="shared" si="19"/>
        <v>2.1019081504354773</v>
      </c>
      <c r="H226">
        <f t="shared" si="19"/>
        <v>0.94035780614523812</v>
      </c>
      <c r="I226">
        <f t="shared" si="19"/>
        <v>4.1812338166100771</v>
      </c>
      <c r="J226">
        <f t="shared" si="19"/>
        <v>3.0169812947159724</v>
      </c>
      <c r="K226">
        <f t="shared" si="19"/>
        <v>4.8439173962835715</v>
      </c>
      <c r="L226">
        <f t="shared" si="19"/>
        <v>5.8148114057964024</v>
      </c>
      <c r="M226">
        <f t="shared" si="19"/>
        <v>3.7861774826374064</v>
      </c>
      <c r="N226">
        <f t="shared" si="19"/>
        <v>3.8089123453345919</v>
      </c>
      <c r="O226">
        <f t="shared" si="19"/>
        <v>4.0909621719885125</v>
      </c>
      <c r="P226">
        <f t="shared" si="19"/>
        <v>6.1470110688592419</v>
      </c>
      <c r="Q226">
        <f t="shared" si="19"/>
        <v>7.6466893972484247</v>
      </c>
      <c r="R226">
        <f t="shared" si="19"/>
        <v>6.045157325219388</v>
      </c>
      <c r="S226">
        <f t="shared" si="19"/>
        <v>17.063957121398978</v>
      </c>
      <c r="T226">
        <f t="shared" ref="T226:T289" si="20">SUM(B226:S226)</f>
        <v>74.735010889980401</v>
      </c>
    </row>
    <row r="227" spans="1:20" x14ac:dyDescent="0.25">
      <c r="A227" t="s">
        <v>21</v>
      </c>
      <c r="B227">
        <f t="shared" ref="B227:B290" si="21">B115*$D$221</f>
        <v>0.80571822967116613</v>
      </c>
      <c r="C227">
        <f t="shared" ref="C227:S227" si="22">C115*$D$222</f>
        <v>0.42220146398357633</v>
      </c>
      <c r="D227">
        <f t="shared" si="22"/>
        <v>0</v>
      </c>
      <c r="E227">
        <f t="shared" si="22"/>
        <v>0</v>
      </c>
      <c r="F227">
        <f t="shared" si="22"/>
        <v>0</v>
      </c>
      <c r="G227">
        <f t="shared" si="22"/>
        <v>0</v>
      </c>
      <c r="H227">
        <f t="shared" si="22"/>
        <v>0</v>
      </c>
      <c r="I227">
        <f t="shared" si="22"/>
        <v>0</v>
      </c>
      <c r="J227">
        <f t="shared" si="22"/>
        <v>0.86199465563313504</v>
      </c>
      <c r="K227">
        <f t="shared" si="22"/>
        <v>0.88071225386974028</v>
      </c>
      <c r="L227">
        <f t="shared" si="22"/>
        <v>0.83068734368520036</v>
      </c>
      <c r="M227">
        <f t="shared" si="22"/>
        <v>0.84137277391942367</v>
      </c>
      <c r="N227">
        <f t="shared" si="22"/>
        <v>0.42321248281495466</v>
      </c>
      <c r="O227">
        <f t="shared" si="22"/>
        <v>0.40909621719885125</v>
      </c>
      <c r="P227">
        <f t="shared" si="22"/>
        <v>1.6392029516957973</v>
      </c>
      <c r="Q227">
        <f t="shared" si="22"/>
        <v>0.40245733669728556</v>
      </c>
      <c r="R227">
        <f t="shared" si="22"/>
        <v>1.2090314650438776</v>
      </c>
      <c r="S227">
        <f t="shared" si="22"/>
        <v>4.1619407613168233</v>
      </c>
      <c r="T227">
        <f t="shared" si="20"/>
        <v>12.887627935529832</v>
      </c>
    </row>
    <row r="228" spans="1:20" x14ac:dyDescent="0.25">
      <c r="A228" t="s">
        <v>22</v>
      </c>
      <c r="B228">
        <f t="shared" si="21"/>
        <v>0.40285911483558307</v>
      </c>
      <c r="C228">
        <f t="shared" ref="C228:S228" si="23">C116*$D$222</f>
        <v>0.42220146398357633</v>
      </c>
      <c r="D228">
        <f t="shared" si="23"/>
        <v>0</v>
      </c>
      <c r="E228">
        <f t="shared" si="23"/>
        <v>0</v>
      </c>
      <c r="F228">
        <f t="shared" si="23"/>
        <v>0</v>
      </c>
      <c r="G228">
        <f t="shared" si="23"/>
        <v>0</v>
      </c>
      <c r="H228">
        <f t="shared" si="23"/>
        <v>0</v>
      </c>
      <c r="I228">
        <f t="shared" si="23"/>
        <v>0</v>
      </c>
      <c r="J228">
        <f t="shared" si="23"/>
        <v>0.43099732781656752</v>
      </c>
      <c r="K228">
        <f t="shared" si="23"/>
        <v>0.88071225386974028</v>
      </c>
      <c r="L228">
        <f t="shared" si="23"/>
        <v>0.83068734368520036</v>
      </c>
      <c r="M228">
        <f t="shared" si="23"/>
        <v>0.42068638695971183</v>
      </c>
      <c r="N228">
        <f t="shared" si="23"/>
        <v>0.42321248281495466</v>
      </c>
      <c r="O228">
        <f t="shared" si="23"/>
        <v>0.40909621719885125</v>
      </c>
      <c r="P228">
        <f t="shared" si="23"/>
        <v>1.6392029516957973</v>
      </c>
      <c r="Q228">
        <f t="shared" si="23"/>
        <v>0.40245733669728556</v>
      </c>
      <c r="R228">
        <f t="shared" si="23"/>
        <v>1.2090314650438776</v>
      </c>
      <c r="S228">
        <f t="shared" si="23"/>
        <v>4.1619407613168233</v>
      </c>
      <c r="T228">
        <f t="shared" si="20"/>
        <v>11.633085105917969</v>
      </c>
    </row>
    <row r="229" spans="1:20" x14ac:dyDescent="0.25">
      <c r="A229" t="s">
        <v>133</v>
      </c>
      <c r="B229">
        <f t="shared" si="21"/>
        <v>0.40285911483558307</v>
      </c>
      <c r="C229">
        <f t="shared" ref="C229:S229" si="24">C117*$D$222</f>
        <v>0</v>
      </c>
      <c r="D229">
        <f>D117*$D$222</f>
        <v>0</v>
      </c>
      <c r="E229">
        <f t="shared" si="24"/>
        <v>0</v>
      </c>
      <c r="F229">
        <f t="shared" si="24"/>
        <v>0</v>
      </c>
      <c r="G229">
        <f t="shared" si="24"/>
        <v>0</v>
      </c>
      <c r="H229">
        <f t="shared" si="24"/>
        <v>0</v>
      </c>
      <c r="I229">
        <f t="shared" si="24"/>
        <v>0</v>
      </c>
      <c r="J229">
        <f t="shared" si="24"/>
        <v>0.43099732781656752</v>
      </c>
      <c r="K229">
        <f t="shared" si="24"/>
        <v>0</v>
      </c>
      <c r="L229">
        <f t="shared" si="24"/>
        <v>0</v>
      </c>
      <c r="M229">
        <f t="shared" si="24"/>
        <v>0.42068638695971183</v>
      </c>
      <c r="N229">
        <f t="shared" si="24"/>
        <v>0</v>
      </c>
      <c r="O229">
        <f t="shared" si="24"/>
        <v>0</v>
      </c>
      <c r="P229">
        <f t="shared" si="24"/>
        <v>0</v>
      </c>
      <c r="Q229">
        <f t="shared" si="24"/>
        <v>0</v>
      </c>
      <c r="R229">
        <f t="shared" si="24"/>
        <v>0</v>
      </c>
      <c r="S229">
        <f t="shared" si="24"/>
        <v>0</v>
      </c>
      <c r="T229">
        <f t="shared" si="20"/>
        <v>1.2545428296118626</v>
      </c>
    </row>
    <row r="230" spans="1:20" x14ac:dyDescent="0.25">
      <c r="A230" t="s">
        <v>23</v>
      </c>
      <c r="B230">
        <f t="shared" si="21"/>
        <v>0</v>
      </c>
      <c r="C230">
        <f t="shared" ref="C230:S230" si="25">C118*$D$222</f>
        <v>0</v>
      </c>
      <c r="D230">
        <f t="shared" si="25"/>
        <v>0</v>
      </c>
      <c r="E230">
        <f t="shared" si="25"/>
        <v>0</v>
      </c>
      <c r="F230">
        <f t="shared" si="25"/>
        <v>0</v>
      </c>
      <c r="G230">
        <f t="shared" si="25"/>
        <v>0</v>
      </c>
      <c r="H230">
        <f t="shared" si="25"/>
        <v>0</v>
      </c>
      <c r="I230">
        <f t="shared" si="25"/>
        <v>0</v>
      </c>
      <c r="J230">
        <f t="shared" si="25"/>
        <v>0</v>
      </c>
      <c r="K230">
        <f t="shared" si="25"/>
        <v>0.44035612693487014</v>
      </c>
      <c r="L230">
        <f t="shared" si="25"/>
        <v>1.2460310155278005</v>
      </c>
      <c r="M230">
        <f t="shared" si="25"/>
        <v>0.84137277391942367</v>
      </c>
      <c r="N230">
        <f t="shared" si="25"/>
        <v>1.269637448444864</v>
      </c>
      <c r="O230">
        <f t="shared" si="25"/>
        <v>0</v>
      </c>
      <c r="P230">
        <f t="shared" si="25"/>
        <v>0.81960147584789877</v>
      </c>
      <c r="Q230">
        <f t="shared" si="25"/>
        <v>0.40245733669728556</v>
      </c>
      <c r="R230">
        <f t="shared" si="25"/>
        <v>0</v>
      </c>
      <c r="S230">
        <f t="shared" si="25"/>
        <v>0</v>
      </c>
      <c r="T230">
        <f t="shared" si="20"/>
        <v>5.0194561773721418</v>
      </c>
    </row>
    <row r="231" spans="1:20" x14ac:dyDescent="0.25">
      <c r="A231" t="s">
        <v>103</v>
      </c>
      <c r="B231">
        <f t="shared" si="21"/>
        <v>0</v>
      </c>
      <c r="C231">
        <f t="shared" ref="C231:S231" si="26">C119*$D$222</f>
        <v>0</v>
      </c>
      <c r="D231">
        <f t="shared" si="26"/>
        <v>0</v>
      </c>
      <c r="E231">
        <f t="shared" si="26"/>
        <v>0</v>
      </c>
      <c r="F231">
        <f t="shared" si="26"/>
        <v>0</v>
      </c>
      <c r="G231">
        <f t="shared" si="26"/>
        <v>0</v>
      </c>
      <c r="H231">
        <f t="shared" si="26"/>
        <v>0</v>
      </c>
      <c r="I231">
        <f t="shared" si="26"/>
        <v>0</v>
      </c>
      <c r="J231">
        <f t="shared" si="26"/>
        <v>0</v>
      </c>
      <c r="K231">
        <f t="shared" si="26"/>
        <v>0.44035612693487014</v>
      </c>
      <c r="L231">
        <f t="shared" si="26"/>
        <v>1.2460310155278005</v>
      </c>
      <c r="M231">
        <f t="shared" si="26"/>
        <v>0.84137277391942367</v>
      </c>
      <c r="N231">
        <f t="shared" si="26"/>
        <v>1.269637448444864</v>
      </c>
      <c r="O231">
        <f t="shared" si="26"/>
        <v>0</v>
      </c>
      <c r="P231">
        <f t="shared" si="26"/>
        <v>0.81960147584789877</v>
      </c>
      <c r="Q231">
        <f t="shared" si="26"/>
        <v>0.40245733669728556</v>
      </c>
      <c r="R231">
        <f t="shared" si="26"/>
        <v>0</v>
      </c>
      <c r="S231">
        <f t="shared" si="26"/>
        <v>0</v>
      </c>
      <c r="T231">
        <f t="shared" si="20"/>
        <v>5.0194561773721418</v>
      </c>
    </row>
    <row r="232" spans="1:20" x14ac:dyDescent="0.25">
      <c r="A232" t="s">
        <v>25</v>
      </c>
      <c r="B232">
        <f t="shared" si="21"/>
        <v>2.0142955741779156</v>
      </c>
      <c r="C232">
        <f t="shared" ref="C232:S232" si="27">C120*$D$222</f>
        <v>0</v>
      </c>
      <c r="D232">
        <f t="shared" si="27"/>
        <v>0.80602097669591843</v>
      </c>
      <c r="E232">
        <f t="shared" si="27"/>
        <v>0.79568737443058613</v>
      </c>
      <c r="F232">
        <f t="shared" si="27"/>
        <v>0</v>
      </c>
      <c r="G232">
        <f t="shared" si="27"/>
        <v>0.84076326017419067</v>
      </c>
      <c r="H232">
        <f t="shared" si="27"/>
        <v>0</v>
      </c>
      <c r="I232">
        <f t="shared" si="27"/>
        <v>1.3937446055366924</v>
      </c>
      <c r="J232">
        <f t="shared" si="27"/>
        <v>0.86199465563313504</v>
      </c>
      <c r="K232">
        <f t="shared" si="27"/>
        <v>0.88071225386974028</v>
      </c>
      <c r="L232">
        <f t="shared" si="27"/>
        <v>1.6613746873704003</v>
      </c>
      <c r="M232">
        <f t="shared" si="27"/>
        <v>0.42068638695971183</v>
      </c>
      <c r="N232">
        <f t="shared" si="27"/>
        <v>1.269637448444864</v>
      </c>
      <c r="O232">
        <f t="shared" si="27"/>
        <v>2.4545773031931075</v>
      </c>
      <c r="P232">
        <f t="shared" si="27"/>
        <v>2.8686051654676454</v>
      </c>
      <c r="Q232">
        <f t="shared" si="27"/>
        <v>5.2319453770647115</v>
      </c>
      <c r="R232">
        <f t="shared" si="27"/>
        <v>3.2240839067836742</v>
      </c>
      <c r="S232">
        <f t="shared" si="27"/>
        <v>11.237240055555423</v>
      </c>
      <c r="T232">
        <f t="shared" si="20"/>
        <v>35.961369031357719</v>
      </c>
    </row>
    <row r="233" spans="1:20" x14ac:dyDescent="0.25">
      <c r="A233" t="s">
        <v>26</v>
      </c>
      <c r="B233">
        <f t="shared" si="21"/>
        <v>1.2085773445067491</v>
      </c>
      <c r="C233">
        <f t="shared" ref="C233:S233" si="28">C121*$D$222</f>
        <v>0</v>
      </c>
      <c r="D233">
        <f t="shared" si="28"/>
        <v>0.80602097669591843</v>
      </c>
      <c r="E233">
        <f t="shared" si="28"/>
        <v>0.79568737443058613</v>
      </c>
      <c r="F233">
        <f t="shared" si="28"/>
        <v>0</v>
      </c>
      <c r="G233">
        <f t="shared" si="28"/>
        <v>0.84076326017419067</v>
      </c>
      <c r="H233">
        <f t="shared" si="28"/>
        <v>0</v>
      </c>
      <c r="I233">
        <f t="shared" si="28"/>
        <v>1.3937446055366924</v>
      </c>
      <c r="J233">
        <f t="shared" si="28"/>
        <v>0.86199465563313504</v>
      </c>
      <c r="K233">
        <f t="shared" si="28"/>
        <v>0.88071225386974028</v>
      </c>
      <c r="L233">
        <f t="shared" si="28"/>
        <v>1.6613746873704003</v>
      </c>
      <c r="M233">
        <f t="shared" si="28"/>
        <v>0.42068638695971183</v>
      </c>
      <c r="N233">
        <f t="shared" si="28"/>
        <v>1.269637448444864</v>
      </c>
      <c r="O233">
        <f t="shared" si="28"/>
        <v>2.4545773031931075</v>
      </c>
      <c r="P233">
        <f t="shared" si="28"/>
        <v>2.0490036896197474</v>
      </c>
      <c r="Q233">
        <f t="shared" si="28"/>
        <v>4.427030703670142</v>
      </c>
      <c r="R233">
        <f t="shared" si="28"/>
        <v>2.8210734184357142</v>
      </c>
      <c r="S233">
        <f t="shared" si="28"/>
        <v>9.5724637510286943</v>
      </c>
      <c r="T233">
        <f t="shared" si="20"/>
        <v>31.463347859569396</v>
      </c>
    </row>
    <row r="234" spans="1:20" x14ac:dyDescent="0.25">
      <c r="A234" t="s">
        <v>122</v>
      </c>
      <c r="B234">
        <f t="shared" si="21"/>
        <v>0.80571822967116613</v>
      </c>
      <c r="C234">
        <f t="shared" ref="C234:S234" si="29">C122*$D$222</f>
        <v>0</v>
      </c>
      <c r="D234">
        <f t="shared" si="29"/>
        <v>0</v>
      </c>
      <c r="E234">
        <f t="shared" si="29"/>
        <v>0</v>
      </c>
      <c r="F234">
        <f t="shared" si="29"/>
        <v>0</v>
      </c>
      <c r="G234">
        <f t="shared" si="29"/>
        <v>0</v>
      </c>
      <c r="H234">
        <f t="shared" si="29"/>
        <v>0</v>
      </c>
      <c r="I234">
        <f t="shared" si="29"/>
        <v>0</v>
      </c>
      <c r="J234">
        <f t="shared" si="29"/>
        <v>0</v>
      </c>
      <c r="K234">
        <f t="shared" si="29"/>
        <v>0</v>
      </c>
      <c r="L234">
        <f t="shared" si="29"/>
        <v>0</v>
      </c>
      <c r="M234">
        <f t="shared" si="29"/>
        <v>0</v>
      </c>
      <c r="N234">
        <f t="shared" si="29"/>
        <v>0</v>
      </c>
      <c r="O234">
        <f t="shared" si="29"/>
        <v>0</v>
      </c>
      <c r="P234">
        <f t="shared" si="29"/>
        <v>0</v>
      </c>
      <c r="Q234">
        <f t="shared" si="29"/>
        <v>0</v>
      </c>
      <c r="R234">
        <f t="shared" si="29"/>
        <v>0</v>
      </c>
      <c r="S234">
        <f t="shared" si="29"/>
        <v>0</v>
      </c>
      <c r="T234">
        <f t="shared" si="20"/>
        <v>0.80571822967116613</v>
      </c>
    </row>
    <row r="235" spans="1:20" x14ac:dyDescent="0.25">
      <c r="A235" t="s">
        <v>27</v>
      </c>
      <c r="B235">
        <f t="shared" si="21"/>
        <v>0</v>
      </c>
      <c r="C235">
        <f t="shared" ref="C235:S235" si="30">C123*$D$222</f>
        <v>0</v>
      </c>
      <c r="D235">
        <f t="shared" si="30"/>
        <v>0.40301048834795922</v>
      </c>
      <c r="E235">
        <f t="shared" si="30"/>
        <v>0</v>
      </c>
      <c r="F235">
        <f t="shared" si="30"/>
        <v>0</v>
      </c>
      <c r="G235">
        <f t="shared" si="30"/>
        <v>0.84076326017419067</v>
      </c>
      <c r="H235">
        <f t="shared" si="30"/>
        <v>0.94035780614523812</v>
      </c>
      <c r="I235">
        <f t="shared" si="30"/>
        <v>2.3229076758944878</v>
      </c>
      <c r="J235">
        <f t="shared" si="30"/>
        <v>0.43099732781656752</v>
      </c>
      <c r="K235">
        <f t="shared" si="30"/>
        <v>2.2017806346743511</v>
      </c>
      <c r="L235">
        <f t="shared" si="30"/>
        <v>1.2460310155278005</v>
      </c>
      <c r="M235">
        <f t="shared" si="30"/>
        <v>1.2620591608791354</v>
      </c>
      <c r="N235">
        <f t="shared" si="30"/>
        <v>0.42321248281495466</v>
      </c>
      <c r="O235">
        <f t="shared" si="30"/>
        <v>0.81819243439770251</v>
      </c>
      <c r="P235">
        <f t="shared" si="30"/>
        <v>0.40980073792394939</v>
      </c>
      <c r="Q235">
        <f t="shared" si="30"/>
        <v>0</v>
      </c>
      <c r="R235">
        <f t="shared" si="30"/>
        <v>0.80602097669591843</v>
      </c>
      <c r="S235">
        <f t="shared" si="30"/>
        <v>0</v>
      </c>
      <c r="T235">
        <f t="shared" si="20"/>
        <v>12.105134001292255</v>
      </c>
    </row>
    <row r="236" spans="1:20" x14ac:dyDescent="0.25">
      <c r="A236" t="s">
        <v>28</v>
      </c>
      <c r="B236">
        <f t="shared" si="21"/>
        <v>0</v>
      </c>
      <c r="C236">
        <f t="shared" ref="C236:S236" si="31">C124*$D$222</f>
        <v>0</v>
      </c>
      <c r="D236">
        <f t="shared" si="31"/>
        <v>0.40301048834795922</v>
      </c>
      <c r="E236">
        <f t="shared" si="31"/>
        <v>0</v>
      </c>
      <c r="F236">
        <f t="shared" si="31"/>
        <v>0</v>
      </c>
      <c r="G236">
        <f t="shared" si="31"/>
        <v>0</v>
      </c>
      <c r="H236">
        <f t="shared" si="31"/>
        <v>0</v>
      </c>
      <c r="I236">
        <f t="shared" si="31"/>
        <v>0</v>
      </c>
      <c r="J236">
        <f t="shared" si="31"/>
        <v>0</v>
      </c>
      <c r="K236">
        <f t="shared" si="31"/>
        <v>0.44035612693487014</v>
      </c>
      <c r="L236">
        <f t="shared" si="31"/>
        <v>0</v>
      </c>
      <c r="M236">
        <f t="shared" si="31"/>
        <v>0</v>
      </c>
      <c r="N236">
        <f t="shared" si="31"/>
        <v>0</v>
      </c>
      <c r="O236">
        <f t="shared" si="31"/>
        <v>0</v>
      </c>
      <c r="P236">
        <f t="shared" si="31"/>
        <v>0</v>
      </c>
      <c r="Q236">
        <f t="shared" si="31"/>
        <v>0</v>
      </c>
      <c r="R236">
        <f t="shared" si="31"/>
        <v>0.40301048834795922</v>
      </c>
      <c r="S236">
        <f t="shared" si="31"/>
        <v>0</v>
      </c>
      <c r="T236">
        <f t="shared" si="20"/>
        <v>1.2463771036307887</v>
      </c>
    </row>
    <row r="237" spans="1:20" x14ac:dyDescent="0.25">
      <c r="A237" t="s">
        <v>136</v>
      </c>
      <c r="B237">
        <f t="shared" si="21"/>
        <v>0</v>
      </c>
      <c r="C237">
        <f t="shared" ref="C237:S237" si="32">C125*$D$222</f>
        <v>0</v>
      </c>
      <c r="D237">
        <f t="shared" si="32"/>
        <v>0</v>
      </c>
      <c r="E237">
        <f t="shared" si="32"/>
        <v>0</v>
      </c>
      <c r="F237">
        <f t="shared" si="32"/>
        <v>0</v>
      </c>
      <c r="G237">
        <f t="shared" si="32"/>
        <v>0</v>
      </c>
      <c r="H237">
        <f t="shared" si="32"/>
        <v>0</v>
      </c>
      <c r="I237">
        <f t="shared" si="32"/>
        <v>0</v>
      </c>
      <c r="J237">
        <f t="shared" si="32"/>
        <v>0</v>
      </c>
      <c r="K237">
        <f t="shared" si="32"/>
        <v>0</v>
      </c>
      <c r="L237">
        <f t="shared" si="32"/>
        <v>0</v>
      </c>
      <c r="M237">
        <f t="shared" si="32"/>
        <v>0.42068638695971183</v>
      </c>
      <c r="N237">
        <f t="shared" si="32"/>
        <v>0</v>
      </c>
      <c r="O237">
        <f t="shared" si="32"/>
        <v>0</v>
      </c>
      <c r="P237">
        <f t="shared" si="32"/>
        <v>0</v>
      </c>
      <c r="Q237">
        <f t="shared" si="32"/>
        <v>0</v>
      </c>
      <c r="R237">
        <f t="shared" si="32"/>
        <v>0</v>
      </c>
      <c r="S237">
        <f t="shared" si="32"/>
        <v>0</v>
      </c>
      <c r="T237">
        <f t="shared" si="20"/>
        <v>0.42068638695971183</v>
      </c>
    </row>
    <row r="238" spans="1:20" x14ac:dyDescent="0.25">
      <c r="A238" t="s">
        <v>29</v>
      </c>
      <c r="B238">
        <f t="shared" si="21"/>
        <v>0</v>
      </c>
      <c r="C238">
        <f t="shared" ref="C238:S238" si="33">C126*$D$222</f>
        <v>0</v>
      </c>
      <c r="D238">
        <f t="shared" si="33"/>
        <v>0</v>
      </c>
      <c r="E238">
        <f t="shared" si="33"/>
        <v>0</v>
      </c>
      <c r="F238">
        <f t="shared" si="33"/>
        <v>0</v>
      </c>
      <c r="G238">
        <f t="shared" si="33"/>
        <v>0.84076326017419067</v>
      </c>
      <c r="H238">
        <f t="shared" si="33"/>
        <v>0.94035780614523812</v>
      </c>
      <c r="I238">
        <f t="shared" si="33"/>
        <v>1.8583261407155895</v>
      </c>
      <c r="J238">
        <f t="shared" si="33"/>
        <v>0.43099732781656752</v>
      </c>
      <c r="K238">
        <f t="shared" si="33"/>
        <v>1.7614245077394799</v>
      </c>
      <c r="L238">
        <f t="shared" si="33"/>
        <v>1.2460310155278005</v>
      </c>
      <c r="M238">
        <f t="shared" si="33"/>
        <v>0.42068638695971183</v>
      </c>
      <c r="N238">
        <f t="shared" si="33"/>
        <v>0.42321248281495466</v>
      </c>
      <c r="O238">
        <f t="shared" si="33"/>
        <v>0.81819243439770251</v>
      </c>
      <c r="P238">
        <f t="shared" si="33"/>
        <v>0.40980073792394939</v>
      </c>
      <c r="Q238">
        <f t="shared" si="33"/>
        <v>0</v>
      </c>
      <c r="R238">
        <f t="shared" si="33"/>
        <v>0.40301048834795922</v>
      </c>
      <c r="S238">
        <f t="shared" si="33"/>
        <v>0</v>
      </c>
      <c r="T238">
        <f t="shared" si="20"/>
        <v>9.5528025885631447</v>
      </c>
    </row>
    <row r="239" spans="1:20" x14ac:dyDescent="0.25">
      <c r="A239" t="s">
        <v>30</v>
      </c>
      <c r="B239">
        <f t="shared" si="21"/>
        <v>0</v>
      </c>
      <c r="C239">
        <f t="shared" ref="C239:S239" si="34">C127*$D$222</f>
        <v>0</v>
      </c>
      <c r="D239">
        <f t="shared" si="34"/>
        <v>0</v>
      </c>
      <c r="E239">
        <f t="shared" si="34"/>
        <v>0</v>
      </c>
      <c r="F239">
        <f t="shared" si="34"/>
        <v>0</v>
      </c>
      <c r="G239">
        <f t="shared" si="34"/>
        <v>0.42038163008709534</v>
      </c>
      <c r="H239">
        <f t="shared" si="34"/>
        <v>0</v>
      </c>
      <c r="I239">
        <f t="shared" si="34"/>
        <v>0.46458153517889744</v>
      </c>
      <c r="J239">
        <f t="shared" si="34"/>
        <v>0.43099732781656752</v>
      </c>
      <c r="K239">
        <f t="shared" si="34"/>
        <v>0</v>
      </c>
      <c r="L239">
        <f t="shared" si="34"/>
        <v>0</v>
      </c>
      <c r="M239">
        <f t="shared" si="34"/>
        <v>0</v>
      </c>
      <c r="N239">
        <f t="shared" si="34"/>
        <v>0.42321248281495466</v>
      </c>
      <c r="O239">
        <f t="shared" si="34"/>
        <v>0</v>
      </c>
      <c r="P239">
        <f t="shared" si="34"/>
        <v>0</v>
      </c>
      <c r="Q239">
        <f t="shared" si="34"/>
        <v>1.609829346789142</v>
      </c>
      <c r="R239">
        <f t="shared" si="34"/>
        <v>0.40301048834795922</v>
      </c>
      <c r="S239">
        <f t="shared" si="34"/>
        <v>0</v>
      </c>
      <c r="T239">
        <f t="shared" si="20"/>
        <v>3.752012811034616</v>
      </c>
    </row>
    <row r="240" spans="1:20" x14ac:dyDescent="0.25">
      <c r="A240" t="s">
        <v>123</v>
      </c>
      <c r="B240">
        <f t="shared" si="21"/>
        <v>0</v>
      </c>
      <c r="C240">
        <f t="shared" ref="C240:S240" si="35">C128*$D$222</f>
        <v>0</v>
      </c>
      <c r="D240">
        <f t="shared" si="35"/>
        <v>0</v>
      </c>
      <c r="E240">
        <f t="shared" si="35"/>
        <v>0</v>
      </c>
      <c r="F240">
        <f t="shared" si="35"/>
        <v>0</v>
      </c>
      <c r="G240">
        <f t="shared" si="35"/>
        <v>0.42038163008709534</v>
      </c>
      <c r="H240">
        <f t="shared" si="35"/>
        <v>0</v>
      </c>
      <c r="I240">
        <f t="shared" si="35"/>
        <v>0.46458153517889744</v>
      </c>
      <c r="J240">
        <f t="shared" si="35"/>
        <v>0.43099732781656752</v>
      </c>
      <c r="K240">
        <f t="shared" si="35"/>
        <v>0</v>
      </c>
      <c r="L240">
        <f t="shared" si="35"/>
        <v>0</v>
      </c>
      <c r="M240">
        <f t="shared" si="35"/>
        <v>0</v>
      </c>
      <c r="N240">
        <f t="shared" si="35"/>
        <v>0</v>
      </c>
      <c r="O240">
        <f t="shared" si="35"/>
        <v>0</v>
      </c>
      <c r="P240">
        <f t="shared" si="35"/>
        <v>0</v>
      </c>
      <c r="Q240">
        <f t="shared" si="35"/>
        <v>0.80491467339457112</v>
      </c>
      <c r="R240">
        <f t="shared" si="35"/>
        <v>0</v>
      </c>
      <c r="S240">
        <f t="shared" si="35"/>
        <v>0</v>
      </c>
      <c r="T240">
        <f t="shared" si="20"/>
        <v>2.1208751664771315</v>
      </c>
    </row>
    <row r="241" spans="1:20" x14ac:dyDescent="0.25">
      <c r="A241" t="s">
        <v>31</v>
      </c>
      <c r="B241">
        <f t="shared" si="21"/>
        <v>0</v>
      </c>
      <c r="C241">
        <f t="shared" ref="C241:S241" si="36">C129*$D$222</f>
        <v>0</v>
      </c>
      <c r="D241">
        <f t="shared" si="36"/>
        <v>0</v>
      </c>
      <c r="E241">
        <f t="shared" si="36"/>
        <v>0</v>
      </c>
      <c r="F241">
        <f t="shared" si="36"/>
        <v>0</v>
      </c>
      <c r="G241">
        <f t="shared" si="36"/>
        <v>0</v>
      </c>
      <c r="H241">
        <f t="shared" si="36"/>
        <v>0</v>
      </c>
      <c r="I241">
        <f t="shared" si="36"/>
        <v>0</v>
      </c>
      <c r="J241">
        <f t="shared" si="36"/>
        <v>0</v>
      </c>
      <c r="K241">
        <f t="shared" si="36"/>
        <v>0</v>
      </c>
      <c r="L241">
        <f t="shared" si="36"/>
        <v>0</v>
      </c>
      <c r="M241">
        <f t="shared" si="36"/>
        <v>0</v>
      </c>
      <c r="N241">
        <f t="shared" si="36"/>
        <v>0.42321248281495466</v>
      </c>
      <c r="O241">
        <f t="shared" si="36"/>
        <v>0</v>
      </c>
      <c r="P241">
        <f t="shared" si="36"/>
        <v>0</v>
      </c>
      <c r="Q241">
        <f t="shared" si="36"/>
        <v>0.80491467339457112</v>
      </c>
      <c r="R241">
        <f t="shared" si="36"/>
        <v>0.40301048834795922</v>
      </c>
      <c r="S241">
        <f t="shared" si="36"/>
        <v>0</v>
      </c>
      <c r="T241">
        <f t="shared" si="20"/>
        <v>1.631137644557485</v>
      </c>
    </row>
    <row r="242" spans="1:20" x14ac:dyDescent="0.25">
      <c r="A242" t="s">
        <v>128</v>
      </c>
      <c r="B242">
        <f t="shared" si="21"/>
        <v>0</v>
      </c>
      <c r="C242">
        <f t="shared" ref="C242:S242" si="37">C130*$D$222</f>
        <v>0</v>
      </c>
      <c r="D242">
        <f t="shared" si="37"/>
        <v>0</v>
      </c>
      <c r="E242">
        <f t="shared" si="37"/>
        <v>0</v>
      </c>
      <c r="F242">
        <f t="shared" si="37"/>
        <v>0</v>
      </c>
      <c r="G242">
        <f t="shared" si="37"/>
        <v>0</v>
      </c>
      <c r="H242">
        <f t="shared" si="37"/>
        <v>0</v>
      </c>
      <c r="I242">
        <f t="shared" si="37"/>
        <v>0</v>
      </c>
      <c r="J242">
        <f t="shared" si="37"/>
        <v>0.43099732781656752</v>
      </c>
      <c r="K242">
        <f t="shared" si="37"/>
        <v>0.44035612693487014</v>
      </c>
      <c r="L242">
        <f t="shared" si="37"/>
        <v>0.83068734368520036</v>
      </c>
      <c r="M242">
        <f t="shared" si="37"/>
        <v>0.42068638695971183</v>
      </c>
      <c r="N242">
        <f t="shared" si="37"/>
        <v>0</v>
      </c>
      <c r="O242">
        <f t="shared" si="37"/>
        <v>0.40909621719885125</v>
      </c>
      <c r="P242">
        <f t="shared" si="37"/>
        <v>0.40980073792394939</v>
      </c>
      <c r="Q242">
        <f t="shared" si="37"/>
        <v>0</v>
      </c>
      <c r="R242">
        <f t="shared" si="37"/>
        <v>0.40301048834795922</v>
      </c>
      <c r="S242">
        <f t="shared" si="37"/>
        <v>1.6647763045267292</v>
      </c>
      <c r="T242">
        <f t="shared" si="20"/>
        <v>5.0094109333938386</v>
      </c>
    </row>
    <row r="243" spans="1:20" x14ac:dyDescent="0.25">
      <c r="A243" t="s">
        <v>129</v>
      </c>
      <c r="B243">
        <f t="shared" si="21"/>
        <v>0</v>
      </c>
      <c r="C243">
        <f t="shared" ref="C243:S243" si="38">C131*$D$222</f>
        <v>0</v>
      </c>
      <c r="D243">
        <f t="shared" si="38"/>
        <v>0</v>
      </c>
      <c r="E243">
        <f t="shared" si="38"/>
        <v>0</v>
      </c>
      <c r="F243">
        <f t="shared" si="38"/>
        <v>0</v>
      </c>
      <c r="G243">
        <f t="shared" si="38"/>
        <v>0</v>
      </c>
      <c r="H243">
        <f t="shared" si="38"/>
        <v>0</v>
      </c>
      <c r="I243">
        <f t="shared" si="38"/>
        <v>0</v>
      </c>
      <c r="J243">
        <f t="shared" si="38"/>
        <v>0.43099732781656752</v>
      </c>
      <c r="K243">
        <f t="shared" si="38"/>
        <v>0.44035612693487014</v>
      </c>
      <c r="L243">
        <f t="shared" si="38"/>
        <v>0.83068734368520036</v>
      </c>
      <c r="M243">
        <f t="shared" si="38"/>
        <v>0.42068638695971183</v>
      </c>
      <c r="N243">
        <f t="shared" si="38"/>
        <v>0</v>
      </c>
      <c r="O243">
        <f t="shared" si="38"/>
        <v>0.40909621719885125</v>
      </c>
      <c r="P243">
        <f t="shared" si="38"/>
        <v>0.40980073792394939</v>
      </c>
      <c r="Q243">
        <f t="shared" si="38"/>
        <v>0</v>
      </c>
      <c r="R243">
        <f t="shared" si="38"/>
        <v>0.40301048834795922</v>
      </c>
      <c r="S243">
        <f t="shared" si="38"/>
        <v>1.6647763045267292</v>
      </c>
      <c r="T243">
        <f t="shared" si="20"/>
        <v>5.0094109333938386</v>
      </c>
    </row>
    <row r="244" spans="1:20" x14ac:dyDescent="0.25">
      <c r="A244" s="4" t="s">
        <v>32</v>
      </c>
      <c r="B244">
        <f t="shared" si="21"/>
        <v>0</v>
      </c>
      <c r="C244">
        <f t="shared" ref="C244:S244" si="39">C132*$D$222</f>
        <v>0.84440292796715266</v>
      </c>
      <c r="D244">
        <f t="shared" si="39"/>
        <v>0.40301048834795922</v>
      </c>
      <c r="E244">
        <f t="shared" si="39"/>
        <v>1.9892184360764658</v>
      </c>
      <c r="F244">
        <f t="shared" si="39"/>
        <v>0.86199465563313493</v>
      </c>
      <c r="G244">
        <f t="shared" si="39"/>
        <v>2.5222897805225721</v>
      </c>
      <c r="H244">
        <f t="shared" si="39"/>
        <v>1.880715612290476</v>
      </c>
      <c r="I244">
        <f t="shared" si="39"/>
        <v>1.8583261407155895</v>
      </c>
      <c r="J244">
        <f t="shared" si="39"/>
        <v>1.2929919834497028</v>
      </c>
      <c r="K244">
        <f t="shared" si="39"/>
        <v>5.2842735232184417</v>
      </c>
      <c r="L244">
        <f t="shared" si="39"/>
        <v>8.7222171086946041</v>
      </c>
      <c r="M244">
        <f t="shared" si="39"/>
        <v>13.882650769670491</v>
      </c>
      <c r="N244">
        <f t="shared" si="39"/>
        <v>17.351711795413145</v>
      </c>
      <c r="O244">
        <f t="shared" si="39"/>
        <v>20.045714642743707</v>
      </c>
      <c r="P244">
        <f t="shared" si="39"/>
        <v>26.227247227132757</v>
      </c>
      <c r="Q244">
        <f t="shared" si="39"/>
        <v>22.537610855047998</v>
      </c>
      <c r="R244">
        <f t="shared" si="39"/>
        <v>28.21073418435714</v>
      </c>
      <c r="S244">
        <f t="shared" si="39"/>
        <v>38.706049080246466</v>
      </c>
      <c r="T244">
        <f t="shared" si="20"/>
        <v>192.62115921152781</v>
      </c>
    </row>
    <row r="245" spans="1:20" x14ac:dyDescent="0.25">
      <c r="A245" t="s">
        <v>105</v>
      </c>
      <c r="B245">
        <f t="shared" si="21"/>
        <v>0</v>
      </c>
      <c r="C245">
        <f t="shared" ref="C245:S245" si="40">C133*$D$222</f>
        <v>0</v>
      </c>
      <c r="D245">
        <f t="shared" si="40"/>
        <v>0</v>
      </c>
      <c r="E245">
        <f t="shared" si="40"/>
        <v>0</v>
      </c>
      <c r="F245">
        <f t="shared" si="40"/>
        <v>0</v>
      </c>
      <c r="G245">
        <f t="shared" si="40"/>
        <v>0</v>
      </c>
      <c r="H245">
        <f t="shared" si="40"/>
        <v>0</v>
      </c>
      <c r="I245">
        <f t="shared" si="40"/>
        <v>0</v>
      </c>
      <c r="J245">
        <f t="shared" si="40"/>
        <v>0</v>
      </c>
      <c r="K245">
        <f t="shared" si="40"/>
        <v>0.88071225386974028</v>
      </c>
      <c r="L245">
        <f t="shared" si="40"/>
        <v>1.6613746873704003</v>
      </c>
      <c r="M245">
        <f t="shared" si="40"/>
        <v>2.5241183217582708</v>
      </c>
      <c r="N245">
        <f t="shared" si="40"/>
        <v>2.1160624140747739</v>
      </c>
      <c r="O245">
        <f t="shared" si="40"/>
        <v>2.4545773031931075</v>
      </c>
      <c r="P245">
        <f t="shared" si="40"/>
        <v>1.2294022137718483</v>
      </c>
      <c r="Q245">
        <f t="shared" si="40"/>
        <v>0.80491467339457112</v>
      </c>
      <c r="R245">
        <f t="shared" si="40"/>
        <v>1.6120419533918366</v>
      </c>
      <c r="S245">
        <f t="shared" si="40"/>
        <v>1.6647763045267292</v>
      </c>
      <c r="T245">
        <f t="shared" si="20"/>
        <v>14.947980125351277</v>
      </c>
    </row>
    <row r="246" spans="1:20" x14ac:dyDescent="0.25">
      <c r="A246" t="s">
        <v>33</v>
      </c>
      <c r="B246">
        <f t="shared" si="21"/>
        <v>0</v>
      </c>
      <c r="C246">
        <f t="shared" ref="C246:S246" si="41">C134*$D$222</f>
        <v>0</v>
      </c>
      <c r="D246">
        <f t="shared" si="41"/>
        <v>0</v>
      </c>
      <c r="E246">
        <f t="shared" si="41"/>
        <v>0</v>
      </c>
      <c r="F246">
        <f t="shared" si="41"/>
        <v>0</v>
      </c>
      <c r="G246">
        <f t="shared" si="41"/>
        <v>0</v>
      </c>
      <c r="H246">
        <f t="shared" si="41"/>
        <v>0</v>
      </c>
      <c r="I246">
        <f t="shared" si="41"/>
        <v>0</v>
      </c>
      <c r="J246">
        <f t="shared" si="41"/>
        <v>0</v>
      </c>
      <c r="K246">
        <f t="shared" si="41"/>
        <v>0</v>
      </c>
      <c r="L246">
        <f t="shared" si="41"/>
        <v>0.83068734368520036</v>
      </c>
      <c r="M246">
        <f t="shared" si="41"/>
        <v>1.6827455478388469</v>
      </c>
      <c r="N246">
        <f t="shared" si="41"/>
        <v>1.6928499312598184</v>
      </c>
      <c r="O246">
        <f t="shared" si="41"/>
        <v>2.0454810859942567</v>
      </c>
      <c r="P246">
        <f t="shared" si="41"/>
        <v>1.2294022137718483</v>
      </c>
      <c r="Q246">
        <f t="shared" si="41"/>
        <v>0.80491467339457112</v>
      </c>
      <c r="R246">
        <f t="shared" si="41"/>
        <v>1.2090314650438776</v>
      </c>
      <c r="S246">
        <f t="shared" si="41"/>
        <v>1.6647763045267292</v>
      </c>
      <c r="T246">
        <f t="shared" si="20"/>
        <v>11.15988856551515</v>
      </c>
    </row>
    <row r="247" spans="1:20" x14ac:dyDescent="0.25">
      <c r="A247" t="s">
        <v>34</v>
      </c>
      <c r="B247">
        <f t="shared" si="21"/>
        <v>0</v>
      </c>
      <c r="C247">
        <f t="shared" ref="C247:S247" si="42">C135*$D$222</f>
        <v>0</v>
      </c>
      <c r="D247">
        <f t="shared" si="42"/>
        <v>0</v>
      </c>
      <c r="E247">
        <f t="shared" si="42"/>
        <v>0</v>
      </c>
      <c r="F247">
        <f t="shared" si="42"/>
        <v>0</v>
      </c>
      <c r="G247">
        <f t="shared" si="42"/>
        <v>0.42038163008709534</v>
      </c>
      <c r="H247">
        <f t="shared" si="42"/>
        <v>0.47017890307261906</v>
      </c>
      <c r="I247">
        <f t="shared" si="42"/>
        <v>0</v>
      </c>
      <c r="J247">
        <f t="shared" si="42"/>
        <v>0</v>
      </c>
      <c r="K247">
        <f t="shared" si="42"/>
        <v>0</v>
      </c>
      <c r="L247">
        <f t="shared" si="42"/>
        <v>0.83068734368520036</v>
      </c>
      <c r="M247">
        <f t="shared" si="42"/>
        <v>0.42068638695971183</v>
      </c>
      <c r="N247">
        <f t="shared" si="42"/>
        <v>2.5392748968897281</v>
      </c>
      <c r="O247">
        <f t="shared" si="42"/>
        <v>0.81819243439770251</v>
      </c>
      <c r="P247">
        <f t="shared" si="42"/>
        <v>0.81960147584789877</v>
      </c>
      <c r="Q247">
        <f t="shared" si="42"/>
        <v>1.2073720100918568</v>
      </c>
      <c r="R247">
        <f t="shared" si="42"/>
        <v>2.0150524417397966</v>
      </c>
      <c r="S247">
        <f t="shared" si="42"/>
        <v>3.7457466851851411</v>
      </c>
      <c r="T247">
        <f t="shared" si="20"/>
        <v>13.287174207956751</v>
      </c>
    </row>
    <row r="248" spans="1:20" x14ac:dyDescent="0.25">
      <c r="A248" t="s">
        <v>35</v>
      </c>
      <c r="B248">
        <f t="shared" si="21"/>
        <v>0</v>
      </c>
      <c r="C248">
        <f t="shared" ref="C248:S248" si="43">C136*$D$222</f>
        <v>0</v>
      </c>
      <c r="D248">
        <f t="shared" si="43"/>
        <v>0</v>
      </c>
      <c r="E248">
        <f t="shared" si="43"/>
        <v>0</v>
      </c>
      <c r="F248">
        <f t="shared" si="43"/>
        <v>0</v>
      </c>
      <c r="G248">
        <f t="shared" si="43"/>
        <v>0</v>
      </c>
      <c r="H248">
        <f t="shared" si="43"/>
        <v>0</v>
      </c>
      <c r="I248">
        <f t="shared" si="43"/>
        <v>0</v>
      </c>
      <c r="J248">
        <f t="shared" si="43"/>
        <v>0</v>
      </c>
      <c r="K248">
        <f t="shared" si="43"/>
        <v>0.44035612693487014</v>
      </c>
      <c r="L248">
        <f t="shared" si="43"/>
        <v>0</v>
      </c>
      <c r="M248">
        <f t="shared" si="43"/>
        <v>0.84137277391942367</v>
      </c>
      <c r="N248">
        <f t="shared" si="43"/>
        <v>0.42321248281495466</v>
      </c>
      <c r="O248">
        <f t="shared" si="43"/>
        <v>2.0454810859942567</v>
      </c>
      <c r="P248">
        <f t="shared" si="43"/>
        <v>1.6392029516957973</v>
      </c>
      <c r="Q248">
        <f t="shared" si="43"/>
        <v>0.40245733669728556</v>
      </c>
      <c r="R248">
        <f t="shared" si="43"/>
        <v>1.2090314650438776</v>
      </c>
      <c r="S248">
        <f t="shared" si="43"/>
        <v>0.83238815226336471</v>
      </c>
      <c r="T248">
        <f t="shared" si="20"/>
        <v>7.8335023753638291</v>
      </c>
    </row>
    <row r="249" spans="1:20" x14ac:dyDescent="0.25">
      <c r="A249" t="s">
        <v>106</v>
      </c>
      <c r="B249">
        <f t="shared" si="21"/>
        <v>0</v>
      </c>
      <c r="C249">
        <f t="shared" ref="C249:S249" si="44">C137*$D$222</f>
        <v>0</v>
      </c>
      <c r="D249">
        <f t="shared" si="44"/>
        <v>0</v>
      </c>
      <c r="E249">
        <f t="shared" si="44"/>
        <v>0</v>
      </c>
      <c r="F249">
        <f t="shared" si="44"/>
        <v>0</v>
      </c>
      <c r="G249">
        <f t="shared" si="44"/>
        <v>0</v>
      </c>
      <c r="H249">
        <f t="shared" si="44"/>
        <v>0</v>
      </c>
      <c r="I249">
        <f t="shared" si="44"/>
        <v>0</v>
      </c>
      <c r="J249">
        <f t="shared" si="44"/>
        <v>0.43099732781656752</v>
      </c>
      <c r="K249">
        <f t="shared" si="44"/>
        <v>0.44035612693487014</v>
      </c>
      <c r="L249">
        <f t="shared" si="44"/>
        <v>0.41534367184260018</v>
      </c>
      <c r="M249">
        <f t="shared" si="44"/>
        <v>1.2620591608791354</v>
      </c>
      <c r="N249">
        <f t="shared" si="44"/>
        <v>0</v>
      </c>
      <c r="O249">
        <f t="shared" si="44"/>
        <v>0.40909621719885125</v>
      </c>
      <c r="P249">
        <f t="shared" si="44"/>
        <v>2.8686051654676454</v>
      </c>
      <c r="Q249">
        <f t="shared" si="44"/>
        <v>2.4147440201837136</v>
      </c>
      <c r="R249">
        <f t="shared" si="44"/>
        <v>0.80602097669591843</v>
      </c>
      <c r="S249">
        <f t="shared" si="44"/>
        <v>1.2485822283950472</v>
      </c>
      <c r="T249">
        <f t="shared" si="20"/>
        <v>10.295804895414349</v>
      </c>
    </row>
    <row r="250" spans="1:20" x14ac:dyDescent="0.25">
      <c r="A250" t="s">
        <v>36</v>
      </c>
      <c r="B250">
        <f t="shared" si="21"/>
        <v>0</v>
      </c>
      <c r="C250">
        <f t="shared" ref="C250:S250" si="45">C138*$D$222</f>
        <v>0</v>
      </c>
      <c r="D250">
        <f t="shared" si="45"/>
        <v>0</v>
      </c>
      <c r="E250">
        <f t="shared" si="45"/>
        <v>0</v>
      </c>
      <c r="F250">
        <f t="shared" si="45"/>
        <v>0</v>
      </c>
      <c r="G250">
        <f t="shared" si="45"/>
        <v>0</v>
      </c>
      <c r="H250">
        <f t="shared" si="45"/>
        <v>0</v>
      </c>
      <c r="I250">
        <f t="shared" si="45"/>
        <v>0</v>
      </c>
      <c r="J250">
        <f t="shared" si="45"/>
        <v>0</v>
      </c>
      <c r="K250">
        <f t="shared" si="45"/>
        <v>0</v>
      </c>
      <c r="L250">
        <f t="shared" si="45"/>
        <v>0</v>
      </c>
      <c r="M250">
        <f t="shared" si="45"/>
        <v>0.84137277391942367</v>
      </c>
      <c r="N250">
        <f t="shared" si="45"/>
        <v>0.42321248281495466</v>
      </c>
      <c r="O250">
        <f t="shared" si="45"/>
        <v>0</v>
      </c>
      <c r="P250">
        <f t="shared" si="45"/>
        <v>0.40980073792394939</v>
      </c>
      <c r="Q250">
        <f t="shared" si="45"/>
        <v>0.40245733669728556</v>
      </c>
      <c r="R250">
        <f t="shared" si="45"/>
        <v>2.0150524417397966</v>
      </c>
      <c r="S250">
        <f t="shared" si="45"/>
        <v>0.41619407613168236</v>
      </c>
      <c r="T250">
        <f t="shared" si="20"/>
        <v>4.5080898492270922</v>
      </c>
    </row>
    <row r="251" spans="1:20" x14ac:dyDescent="0.25">
      <c r="A251" t="s">
        <v>124</v>
      </c>
      <c r="B251">
        <f t="shared" si="21"/>
        <v>0</v>
      </c>
      <c r="C251">
        <f t="shared" ref="C251:S251" si="46">C139*$D$222</f>
        <v>0</v>
      </c>
      <c r="D251">
        <f t="shared" si="46"/>
        <v>0</v>
      </c>
      <c r="E251">
        <f t="shared" si="46"/>
        <v>0</v>
      </c>
      <c r="F251">
        <f t="shared" si="46"/>
        <v>0</v>
      </c>
      <c r="G251">
        <f t="shared" si="46"/>
        <v>0</v>
      </c>
      <c r="H251">
        <f t="shared" si="46"/>
        <v>0</v>
      </c>
      <c r="I251">
        <f t="shared" si="46"/>
        <v>0</v>
      </c>
      <c r="J251">
        <f t="shared" si="46"/>
        <v>0</v>
      </c>
      <c r="K251">
        <f t="shared" si="46"/>
        <v>0</v>
      </c>
      <c r="L251">
        <f t="shared" si="46"/>
        <v>0</v>
      </c>
      <c r="M251">
        <f t="shared" si="46"/>
        <v>0.42068638695971183</v>
      </c>
      <c r="N251">
        <f t="shared" si="46"/>
        <v>1.269637448444864</v>
      </c>
      <c r="O251">
        <f t="shared" si="46"/>
        <v>0.40909621719885125</v>
      </c>
      <c r="P251">
        <f t="shared" si="46"/>
        <v>0.81960147584789877</v>
      </c>
      <c r="Q251">
        <f t="shared" si="46"/>
        <v>1.2073720100918568</v>
      </c>
      <c r="R251">
        <f t="shared" si="46"/>
        <v>0.80602097669591843</v>
      </c>
      <c r="S251">
        <f t="shared" si="46"/>
        <v>0</v>
      </c>
      <c r="T251">
        <f t="shared" si="20"/>
        <v>4.9324145152391008</v>
      </c>
    </row>
    <row r="252" spans="1:20" x14ac:dyDescent="0.25">
      <c r="A252" t="s">
        <v>37</v>
      </c>
      <c r="B252">
        <f t="shared" si="21"/>
        <v>0</v>
      </c>
      <c r="C252">
        <f t="shared" ref="C252:S252" si="47">C140*$D$222</f>
        <v>0</v>
      </c>
      <c r="D252">
        <f t="shared" si="47"/>
        <v>0</v>
      </c>
      <c r="E252">
        <f t="shared" si="47"/>
        <v>0</v>
      </c>
      <c r="F252">
        <f t="shared" si="47"/>
        <v>0</v>
      </c>
      <c r="G252">
        <f t="shared" si="47"/>
        <v>0</v>
      </c>
      <c r="H252">
        <f t="shared" si="47"/>
        <v>0</v>
      </c>
      <c r="I252">
        <f t="shared" si="47"/>
        <v>0</v>
      </c>
      <c r="J252">
        <f t="shared" si="47"/>
        <v>0</v>
      </c>
      <c r="K252">
        <f t="shared" si="47"/>
        <v>0</v>
      </c>
      <c r="L252">
        <f t="shared" si="47"/>
        <v>0</v>
      </c>
      <c r="M252">
        <f t="shared" si="47"/>
        <v>0.84137277391942367</v>
      </c>
      <c r="N252">
        <f t="shared" si="47"/>
        <v>1.269637448444864</v>
      </c>
      <c r="O252">
        <f t="shared" si="47"/>
        <v>2.4545773031931075</v>
      </c>
      <c r="P252">
        <f t="shared" si="47"/>
        <v>2.8686051654676454</v>
      </c>
      <c r="Q252">
        <f t="shared" si="47"/>
        <v>1.609829346789142</v>
      </c>
      <c r="R252">
        <f t="shared" si="47"/>
        <v>2.8210734184357142</v>
      </c>
      <c r="S252">
        <f t="shared" si="47"/>
        <v>4.1619407613168233</v>
      </c>
      <c r="T252">
        <f t="shared" si="20"/>
        <v>16.027036217566721</v>
      </c>
    </row>
    <row r="253" spans="1:20" x14ac:dyDescent="0.25">
      <c r="A253" t="s">
        <v>130</v>
      </c>
      <c r="B253">
        <f t="shared" si="21"/>
        <v>0</v>
      </c>
      <c r="C253">
        <f t="shared" ref="C253:S253" si="48">C141*$D$222</f>
        <v>0</v>
      </c>
      <c r="D253">
        <f t="shared" si="48"/>
        <v>0</v>
      </c>
      <c r="E253">
        <f t="shared" si="48"/>
        <v>0</v>
      </c>
      <c r="F253">
        <f t="shared" si="48"/>
        <v>0</v>
      </c>
      <c r="G253">
        <f t="shared" si="48"/>
        <v>0</v>
      </c>
      <c r="H253">
        <f t="shared" si="48"/>
        <v>0</v>
      </c>
      <c r="I253">
        <f t="shared" si="48"/>
        <v>0</v>
      </c>
      <c r="J253">
        <f t="shared" si="48"/>
        <v>0</v>
      </c>
      <c r="K253">
        <f t="shared" si="48"/>
        <v>0</v>
      </c>
      <c r="L253">
        <f t="shared" si="48"/>
        <v>0.41534367184260018</v>
      </c>
      <c r="M253">
        <f t="shared" si="48"/>
        <v>0</v>
      </c>
      <c r="N253">
        <f t="shared" si="48"/>
        <v>0</v>
      </c>
      <c r="O253">
        <f t="shared" si="48"/>
        <v>0</v>
      </c>
      <c r="P253">
        <f t="shared" si="48"/>
        <v>0.40980073792394939</v>
      </c>
      <c r="Q253">
        <f t="shared" si="48"/>
        <v>0.40245733669728556</v>
      </c>
      <c r="R253">
        <f t="shared" si="48"/>
        <v>0.80602097669591843</v>
      </c>
      <c r="S253">
        <f t="shared" si="48"/>
        <v>0</v>
      </c>
      <c r="T253">
        <f t="shared" si="20"/>
        <v>2.0336227231597537</v>
      </c>
    </row>
    <row r="254" spans="1:20" x14ac:dyDescent="0.25">
      <c r="A254" t="s">
        <v>38</v>
      </c>
      <c r="B254">
        <f t="shared" si="21"/>
        <v>0</v>
      </c>
      <c r="C254">
        <f t="shared" ref="C254:S254" si="49">C142*$D$222</f>
        <v>0</v>
      </c>
      <c r="D254">
        <f t="shared" si="49"/>
        <v>0</v>
      </c>
      <c r="E254">
        <f t="shared" si="49"/>
        <v>0</v>
      </c>
      <c r="F254">
        <f t="shared" si="49"/>
        <v>0</v>
      </c>
      <c r="G254">
        <f t="shared" si="49"/>
        <v>0</v>
      </c>
      <c r="H254">
        <f t="shared" si="49"/>
        <v>0</v>
      </c>
      <c r="I254">
        <f t="shared" si="49"/>
        <v>0</v>
      </c>
      <c r="J254">
        <f t="shared" si="49"/>
        <v>0</v>
      </c>
      <c r="K254">
        <f t="shared" si="49"/>
        <v>0</v>
      </c>
      <c r="L254">
        <f t="shared" si="49"/>
        <v>0</v>
      </c>
      <c r="M254">
        <f t="shared" si="49"/>
        <v>0</v>
      </c>
      <c r="N254">
        <f t="shared" si="49"/>
        <v>0</v>
      </c>
      <c r="O254">
        <f t="shared" si="49"/>
        <v>0</v>
      </c>
      <c r="P254">
        <f t="shared" si="49"/>
        <v>0</v>
      </c>
      <c r="Q254">
        <f t="shared" si="49"/>
        <v>0</v>
      </c>
      <c r="R254">
        <f t="shared" si="49"/>
        <v>0</v>
      </c>
      <c r="S254">
        <f t="shared" si="49"/>
        <v>0.41619407613168236</v>
      </c>
      <c r="T254">
        <f t="shared" si="20"/>
        <v>0.41619407613168236</v>
      </c>
    </row>
    <row r="255" spans="1:20" x14ac:dyDescent="0.25">
      <c r="A255" t="s">
        <v>125</v>
      </c>
      <c r="B255">
        <f t="shared" si="21"/>
        <v>0</v>
      </c>
      <c r="C255">
        <f t="shared" ref="C255:S255" si="50">C143*$D$222</f>
        <v>0</v>
      </c>
      <c r="D255">
        <f t="shared" si="50"/>
        <v>0</v>
      </c>
      <c r="E255">
        <f t="shared" si="50"/>
        <v>0</v>
      </c>
      <c r="F255">
        <f t="shared" si="50"/>
        <v>0</v>
      </c>
      <c r="G255">
        <f t="shared" si="50"/>
        <v>0</v>
      </c>
      <c r="H255">
        <f t="shared" si="50"/>
        <v>0</v>
      </c>
      <c r="I255">
        <f t="shared" si="50"/>
        <v>0</v>
      </c>
      <c r="J255">
        <f t="shared" si="50"/>
        <v>0</v>
      </c>
      <c r="K255">
        <f t="shared" si="50"/>
        <v>0</v>
      </c>
      <c r="L255">
        <f t="shared" si="50"/>
        <v>0</v>
      </c>
      <c r="M255">
        <f t="shared" si="50"/>
        <v>0.42068638695971183</v>
      </c>
      <c r="N255">
        <f t="shared" si="50"/>
        <v>1.269637448444864</v>
      </c>
      <c r="O255">
        <f t="shared" si="50"/>
        <v>2.0454810859942567</v>
      </c>
      <c r="P255">
        <f t="shared" si="50"/>
        <v>3.2784059033915955</v>
      </c>
      <c r="Q255">
        <f t="shared" si="50"/>
        <v>6.8417747238538551</v>
      </c>
      <c r="R255">
        <f t="shared" si="50"/>
        <v>8.4632202553071441</v>
      </c>
      <c r="S255">
        <f t="shared" si="50"/>
        <v>14.566792664608887</v>
      </c>
      <c r="T255">
        <f t="shared" si="20"/>
        <v>36.885998468560317</v>
      </c>
    </row>
    <row r="256" spans="1:20" x14ac:dyDescent="0.25">
      <c r="A256" t="s">
        <v>134</v>
      </c>
      <c r="B256">
        <f t="shared" si="21"/>
        <v>0</v>
      </c>
      <c r="C256">
        <f t="shared" ref="C256:S256" si="51">C144*$D$222</f>
        <v>0</v>
      </c>
      <c r="D256">
        <f t="shared" si="51"/>
        <v>0</v>
      </c>
      <c r="E256">
        <f t="shared" si="51"/>
        <v>0</v>
      </c>
      <c r="F256">
        <f t="shared" si="51"/>
        <v>0</v>
      </c>
      <c r="G256">
        <f t="shared" si="51"/>
        <v>0</v>
      </c>
      <c r="H256">
        <f t="shared" si="51"/>
        <v>0</v>
      </c>
      <c r="I256">
        <f t="shared" si="51"/>
        <v>0</v>
      </c>
      <c r="J256">
        <f t="shared" si="51"/>
        <v>0</v>
      </c>
      <c r="K256">
        <f t="shared" si="51"/>
        <v>0</v>
      </c>
      <c r="L256">
        <f t="shared" si="51"/>
        <v>0</v>
      </c>
      <c r="M256">
        <f t="shared" si="51"/>
        <v>0</v>
      </c>
      <c r="N256">
        <f t="shared" si="51"/>
        <v>0.42321248281495466</v>
      </c>
      <c r="O256">
        <f t="shared" si="51"/>
        <v>0</v>
      </c>
      <c r="P256">
        <f t="shared" si="51"/>
        <v>0</v>
      </c>
      <c r="Q256">
        <f t="shared" si="51"/>
        <v>0</v>
      </c>
      <c r="R256">
        <f t="shared" si="51"/>
        <v>0</v>
      </c>
      <c r="S256">
        <f t="shared" si="51"/>
        <v>0.83238815226336471</v>
      </c>
      <c r="T256">
        <f t="shared" si="20"/>
        <v>1.2556006350783193</v>
      </c>
    </row>
    <row r="257" spans="1:20" x14ac:dyDescent="0.25">
      <c r="A257" t="s">
        <v>41</v>
      </c>
      <c r="B257">
        <f t="shared" si="21"/>
        <v>0</v>
      </c>
      <c r="C257">
        <f t="shared" ref="C257:S257" si="52">C145*$D$222</f>
        <v>0</v>
      </c>
      <c r="D257">
        <f t="shared" si="52"/>
        <v>0</v>
      </c>
      <c r="E257">
        <f t="shared" si="52"/>
        <v>0.39784368721529306</v>
      </c>
      <c r="F257">
        <f t="shared" si="52"/>
        <v>0</v>
      </c>
      <c r="G257">
        <f t="shared" si="52"/>
        <v>0.42038163008709534</v>
      </c>
      <c r="H257">
        <f t="shared" si="52"/>
        <v>0</v>
      </c>
      <c r="I257">
        <f t="shared" si="52"/>
        <v>1.3937446055366924</v>
      </c>
      <c r="J257">
        <f t="shared" si="52"/>
        <v>0</v>
      </c>
      <c r="K257">
        <f t="shared" si="52"/>
        <v>0</v>
      </c>
      <c r="L257">
        <f t="shared" si="52"/>
        <v>1.2460310155278005</v>
      </c>
      <c r="M257">
        <f t="shared" si="52"/>
        <v>0.84137277391942367</v>
      </c>
      <c r="N257">
        <f t="shared" si="52"/>
        <v>1.269637448444864</v>
      </c>
      <c r="O257">
        <f t="shared" si="52"/>
        <v>0.81819243439770251</v>
      </c>
      <c r="P257">
        <f t="shared" si="52"/>
        <v>1.6392029516957973</v>
      </c>
      <c r="Q257">
        <f t="shared" si="52"/>
        <v>1.609829346789142</v>
      </c>
      <c r="R257">
        <f t="shared" si="52"/>
        <v>0.80602097669591843</v>
      </c>
      <c r="S257">
        <f t="shared" si="52"/>
        <v>0.83238815226336471</v>
      </c>
      <c r="T257">
        <f t="shared" si="20"/>
        <v>11.274645022573095</v>
      </c>
    </row>
    <row r="258" spans="1:20" x14ac:dyDescent="0.25">
      <c r="A258" t="s">
        <v>42</v>
      </c>
      <c r="B258">
        <f t="shared" si="21"/>
        <v>0</v>
      </c>
      <c r="C258">
        <f t="shared" ref="C258:S258" si="53">C146*$D$222</f>
        <v>0</v>
      </c>
      <c r="D258">
        <f t="shared" si="53"/>
        <v>0</v>
      </c>
      <c r="E258">
        <f t="shared" si="53"/>
        <v>0.39784368721529306</v>
      </c>
      <c r="F258">
        <f t="shared" si="53"/>
        <v>0</v>
      </c>
      <c r="G258">
        <f t="shared" si="53"/>
        <v>0.84076326017419067</v>
      </c>
      <c r="H258">
        <f t="shared" si="53"/>
        <v>0.47017890307261906</v>
      </c>
      <c r="I258">
        <f t="shared" si="53"/>
        <v>0</v>
      </c>
      <c r="J258">
        <f t="shared" si="53"/>
        <v>0</v>
      </c>
      <c r="K258">
        <f t="shared" si="53"/>
        <v>0</v>
      </c>
      <c r="L258">
        <f t="shared" si="53"/>
        <v>0</v>
      </c>
      <c r="M258">
        <f t="shared" si="53"/>
        <v>0</v>
      </c>
      <c r="N258">
        <f t="shared" si="53"/>
        <v>0</v>
      </c>
      <c r="O258">
        <f t="shared" si="53"/>
        <v>0</v>
      </c>
      <c r="P258">
        <f t="shared" si="53"/>
        <v>0.40980073792394939</v>
      </c>
      <c r="Q258">
        <f t="shared" si="53"/>
        <v>0</v>
      </c>
      <c r="R258">
        <f t="shared" si="53"/>
        <v>0</v>
      </c>
      <c r="S258">
        <f t="shared" si="53"/>
        <v>0.41619407613168236</v>
      </c>
      <c r="T258">
        <f t="shared" si="20"/>
        <v>2.5347806645177342</v>
      </c>
    </row>
    <row r="259" spans="1:20" x14ac:dyDescent="0.25">
      <c r="A259" t="s">
        <v>43</v>
      </c>
      <c r="B259">
        <f t="shared" si="21"/>
        <v>0</v>
      </c>
      <c r="C259">
        <f t="shared" ref="C259:S259" si="54">C147*$D$222</f>
        <v>0</v>
      </c>
      <c r="D259">
        <f t="shared" si="54"/>
        <v>0</v>
      </c>
      <c r="E259">
        <f t="shared" si="54"/>
        <v>0</v>
      </c>
      <c r="F259">
        <f t="shared" si="54"/>
        <v>0</v>
      </c>
      <c r="G259">
        <f t="shared" si="54"/>
        <v>0</v>
      </c>
      <c r="H259">
        <f t="shared" si="54"/>
        <v>0</v>
      </c>
      <c r="I259">
        <f t="shared" si="54"/>
        <v>0.46458153517889744</v>
      </c>
      <c r="J259">
        <f t="shared" si="54"/>
        <v>0</v>
      </c>
      <c r="K259">
        <f t="shared" si="54"/>
        <v>0</v>
      </c>
      <c r="L259">
        <f t="shared" si="54"/>
        <v>0</v>
      </c>
      <c r="M259">
        <f t="shared" si="54"/>
        <v>0.42068638695971183</v>
      </c>
      <c r="N259">
        <f t="shared" si="54"/>
        <v>0.84642496562990932</v>
      </c>
      <c r="O259">
        <f t="shared" si="54"/>
        <v>0.81819243439770251</v>
      </c>
      <c r="P259">
        <f t="shared" si="54"/>
        <v>2.4588044275436967</v>
      </c>
      <c r="Q259">
        <f t="shared" si="54"/>
        <v>0</v>
      </c>
      <c r="R259">
        <f t="shared" si="54"/>
        <v>0</v>
      </c>
      <c r="S259">
        <f t="shared" si="54"/>
        <v>0</v>
      </c>
      <c r="T259">
        <f t="shared" si="20"/>
        <v>5.0086897497099176</v>
      </c>
    </row>
    <row r="260" spans="1:20" x14ac:dyDescent="0.25">
      <c r="A260" t="s">
        <v>44</v>
      </c>
      <c r="B260">
        <f t="shared" si="21"/>
        <v>0</v>
      </c>
      <c r="C260">
        <f t="shared" ref="C260:S260" si="55">C148*$D$222</f>
        <v>0.84440292796715266</v>
      </c>
      <c r="D260">
        <f t="shared" si="55"/>
        <v>0.40301048834795922</v>
      </c>
      <c r="E260">
        <f t="shared" si="55"/>
        <v>0.39784368721529306</v>
      </c>
      <c r="F260">
        <f t="shared" si="55"/>
        <v>0</v>
      </c>
      <c r="G260">
        <f t="shared" si="55"/>
        <v>0.42038163008709534</v>
      </c>
      <c r="H260">
        <f t="shared" si="55"/>
        <v>0</v>
      </c>
      <c r="I260">
        <f t="shared" si="55"/>
        <v>0</v>
      </c>
      <c r="J260">
        <f t="shared" si="55"/>
        <v>0.43099732781656752</v>
      </c>
      <c r="K260">
        <f t="shared" si="55"/>
        <v>0.44035612693487014</v>
      </c>
      <c r="L260">
        <f t="shared" si="55"/>
        <v>0.41534367184260018</v>
      </c>
      <c r="M260">
        <f t="shared" si="55"/>
        <v>0.42068638695971183</v>
      </c>
      <c r="N260">
        <f t="shared" si="55"/>
        <v>0.42321248281495466</v>
      </c>
      <c r="O260">
        <f t="shared" si="55"/>
        <v>0.40909621719885125</v>
      </c>
      <c r="P260">
        <f t="shared" si="55"/>
        <v>0.81960147584789877</v>
      </c>
      <c r="Q260">
        <f t="shared" si="55"/>
        <v>0.40245733669728556</v>
      </c>
      <c r="R260">
        <f t="shared" si="55"/>
        <v>0</v>
      </c>
      <c r="S260">
        <f t="shared" si="55"/>
        <v>2.0809703806584121</v>
      </c>
      <c r="T260">
        <f t="shared" si="20"/>
        <v>7.9083601403886519</v>
      </c>
    </row>
    <row r="261" spans="1:20" x14ac:dyDescent="0.25">
      <c r="A261" t="s">
        <v>45</v>
      </c>
      <c r="B261">
        <f t="shared" si="21"/>
        <v>0</v>
      </c>
      <c r="C261">
        <f t="shared" ref="C261:S261" si="56">C149*$D$222</f>
        <v>0</v>
      </c>
      <c r="D261">
        <f t="shared" si="56"/>
        <v>0</v>
      </c>
      <c r="E261">
        <f t="shared" si="56"/>
        <v>0</v>
      </c>
      <c r="F261">
        <f t="shared" si="56"/>
        <v>0</v>
      </c>
      <c r="G261">
        <f t="shared" si="56"/>
        <v>0</v>
      </c>
      <c r="H261">
        <f t="shared" si="56"/>
        <v>0.47017890307261906</v>
      </c>
      <c r="I261">
        <f t="shared" si="56"/>
        <v>0</v>
      </c>
      <c r="J261">
        <f t="shared" si="56"/>
        <v>0</v>
      </c>
      <c r="K261">
        <f t="shared" si="56"/>
        <v>0</v>
      </c>
      <c r="L261">
        <f t="shared" si="56"/>
        <v>0</v>
      </c>
      <c r="M261">
        <f t="shared" si="56"/>
        <v>0.42068638695971183</v>
      </c>
      <c r="N261">
        <f t="shared" si="56"/>
        <v>0</v>
      </c>
      <c r="O261">
        <f t="shared" si="56"/>
        <v>0.40909621719885125</v>
      </c>
      <c r="P261">
        <f t="shared" si="56"/>
        <v>1.2294022137718483</v>
      </c>
      <c r="Q261">
        <f t="shared" si="56"/>
        <v>1.2073720100918568</v>
      </c>
      <c r="R261">
        <f t="shared" si="56"/>
        <v>0.80602097669591843</v>
      </c>
      <c r="S261">
        <f t="shared" si="56"/>
        <v>0.41619407613168236</v>
      </c>
      <c r="T261">
        <f t="shared" si="20"/>
        <v>4.9589507839224876</v>
      </c>
    </row>
    <row r="262" spans="1:20" x14ac:dyDescent="0.25">
      <c r="A262" t="s">
        <v>46</v>
      </c>
      <c r="B262">
        <f t="shared" si="21"/>
        <v>0</v>
      </c>
      <c r="C262">
        <f t="shared" ref="C262:S262" si="57">C150*$D$222</f>
        <v>0</v>
      </c>
      <c r="D262">
        <f t="shared" si="57"/>
        <v>0</v>
      </c>
      <c r="E262">
        <f t="shared" si="57"/>
        <v>0.79568737443058613</v>
      </c>
      <c r="F262">
        <f t="shared" si="57"/>
        <v>0.86199465563313493</v>
      </c>
      <c r="G262">
        <f t="shared" si="57"/>
        <v>0.42038163008709534</v>
      </c>
      <c r="H262">
        <f t="shared" si="57"/>
        <v>0.47017890307261906</v>
      </c>
      <c r="I262">
        <f t="shared" si="57"/>
        <v>0</v>
      </c>
      <c r="J262">
        <f t="shared" si="57"/>
        <v>0.43099732781656752</v>
      </c>
      <c r="K262">
        <f t="shared" si="57"/>
        <v>3.0824928885440905</v>
      </c>
      <c r="L262">
        <f t="shared" si="57"/>
        <v>2.9074057028982008</v>
      </c>
      <c r="M262">
        <f t="shared" si="57"/>
        <v>2.5241183217582708</v>
      </c>
      <c r="N262">
        <f t="shared" si="57"/>
        <v>3.3856998625196377</v>
      </c>
      <c r="O262">
        <f t="shared" si="57"/>
        <v>4.909154606386215</v>
      </c>
      <c r="P262">
        <f t="shared" si="57"/>
        <v>4.098007379239494</v>
      </c>
      <c r="Q262">
        <f t="shared" si="57"/>
        <v>3.2196586935782849</v>
      </c>
      <c r="R262">
        <f t="shared" si="57"/>
        <v>4.8361258601755104</v>
      </c>
      <c r="S262">
        <f t="shared" si="57"/>
        <v>5.4105229897118701</v>
      </c>
      <c r="T262">
        <f t="shared" si="20"/>
        <v>37.352426195851578</v>
      </c>
    </row>
    <row r="263" spans="1:20" x14ac:dyDescent="0.25">
      <c r="A263" s="4" t="s">
        <v>47</v>
      </c>
      <c r="B263">
        <f t="shared" si="21"/>
        <v>0.80571822967116613</v>
      </c>
      <c r="C263">
        <f t="shared" ref="C263:S263" si="58">C151*$D$222</f>
        <v>0</v>
      </c>
      <c r="D263">
        <f t="shared" si="58"/>
        <v>0</v>
      </c>
      <c r="E263">
        <f t="shared" si="58"/>
        <v>0</v>
      </c>
      <c r="F263">
        <f t="shared" si="58"/>
        <v>0.86199465563313493</v>
      </c>
      <c r="G263">
        <f t="shared" si="58"/>
        <v>0</v>
      </c>
      <c r="H263">
        <f t="shared" si="58"/>
        <v>0</v>
      </c>
      <c r="I263">
        <f t="shared" si="58"/>
        <v>0.46458153517889744</v>
      </c>
      <c r="J263">
        <f t="shared" si="58"/>
        <v>0</v>
      </c>
      <c r="K263">
        <f t="shared" si="58"/>
        <v>1.3210683808046104</v>
      </c>
      <c r="L263">
        <f t="shared" si="58"/>
        <v>0.41534367184260018</v>
      </c>
      <c r="M263">
        <f t="shared" si="58"/>
        <v>0.42068638695971183</v>
      </c>
      <c r="N263">
        <f t="shared" si="58"/>
        <v>0</v>
      </c>
      <c r="O263">
        <f t="shared" si="58"/>
        <v>0.81819243439770251</v>
      </c>
      <c r="P263">
        <f t="shared" si="58"/>
        <v>0</v>
      </c>
      <c r="Q263">
        <f t="shared" si="58"/>
        <v>0.80491467339457112</v>
      </c>
      <c r="R263">
        <f t="shared" si="58"/>
        <v>0.80602097669591843</v>
      </c>
      <c r="S263">
        <f t="shared" si="58"/>
        <v>1.6647763045267292</v>
      </c>
      <c r="T263">
        <f t="shared" si="20"/>
        <v>8.383297249105043</v>
      </c>
    </row>
    <row r="264" spans="1:20" x14ac:dyDescent="0.25">
      <c r="A264" t="s">
        <v>48</v>
      </c>
      <c r="B264">
        <f t="shared" si="21"/>
        <v>0.40285911483558307</v>
      </c>
      <c r="C264">
        <f t="shared" ref="C264:S264" si="59">C152*$D$222</f>
        <v>0</v>
      </c>
      <c r="D264">
        <f t="shared" si="59"/>
        <v>0</v>
      </c>
      <c r="E264">
        <f t="shared" si="59"/>
        <v>0</v>
      </c>
      <c r="F264">
        <f t="shared" si="59"/>
        <v>0.43099732781656747</v>
      </c>
      <c r="G264">
        <f t="shared" si="59"/>
        <v>0</v>
      </c>
      <c r="H264">
        <f t="shared" si="59"/>
        <v>0</v>
      </c>
      <c r="I264">
        <f t="shared" si="59"/>
        <v>0.46458153517889744</v>
      </c>
      <c r="J264">
        <f t="shared" si="59"/>
        <v>0</v>
      </c>
      <c r="K264">
        <f t="shared" si="59"/>
        <v>1.3210683808046104</v>
      </c>
      <c r="L264">
        <f t="shared" si="59"/>
        <v>0</v>
      </c>
      <c r="M264">
        <f t="shared" si="59"/>
        <v>0.42068638695971183</v>
      </c>
      <c r="N264">
        <f t="shared" si="59"/>
        <v>0</v>
      </c>
      <c r="O264">
        <f t="shared" si="59"/>
        <v>0.81819243439770251</v>
      </c>
      <c r="P264">
        <f t="shared" si="59"/>
        <v>0</v>
      </c>
      <c r="Q264">
        <f t="shared" si="59"/>
        <v>0.80491467339457112</v>
      </c>
      <c r="R264">
        <f t="shared" si="59"/>
        <v>0.80602097669591843</v>
      </c>
      <c r="S264">
        <f t="shared" si="59"/>
        <v>1.6647763045267292</v>
      </c>
      <c r="T264">
        <f t="shared" si="20"/>
        <v>7.1340971346102906</v>
      </c>
    </row>
    <row r="265" spans="1:20" x14ac:dyDescent="0.25">
      <c r="A265" t="s">
        <v>126</v>
      </c>
      <c r="B265">
        <f t="shared" si="21"/>
        <v>0.40285911483558307</v>
      </c>
      <c r="C265">
        <f t="shared" ref="C265:S265" si="60">C153*$D$222</f>
        <v>0</v>
      </c>
      <c r="D265">
        <f t="shared" si="60"/>
        <v>0</v>
      </c>
      <c r="E265">
        <f t="shared" si="60"/>
        <v>0</v>
      </c>
      <c r="F265">
        <f t="shared" si="60"/>
        <v>0.43099732781656747</v>
      </c>
      <c r="G265">
        <f t="shared" si="60"/>
        <v>0</v>
      </c>
      <c r="H265">
        <f t="shared" si="60"/>
        <v>0</v>
      </c>
      <c r="I265">
        <f t="shared" si="60"/>
        <v>0</v>
      </c>
      <c r="J265">
        <f t="shared" si="60"/>
        <v>0</v>
      </c>
      <c r="K265">
        <f t="shared" si="60"/>
        <v>0</v>
      </c>
      <c r="L265">
        <f t="shared" si="60"/>
        <v>0.41534367184260018</v>
      </c>
      <c r="M265">
        <f t="shared" si="60"/>
        <v>0</v>
      </c>
      <c r="N265">
        <f t="shared" si="60"/>
        <v>0</v>
      </c>
      <c r="O265">
        <f t="shared" si="60"/>
        <v>0</v>
      </c>
      <c r="P265">
        <f t="shared" si="60"/>
        <v>0</v>
      </c>
      <c r="Q265">
        <f t="shared" si="60"/>
        <v>0</v>
      </c>
      <c r="R265">
        <f t="shared" si="60"/>
        <v>0</v>
      </c>
      <c r="S265">
        <f t="shared" si="60"/>
        <v>0</v>
      </c>
      <c r="T265">
        <f t="shared" si="20"/>
        <v>1.2492001144947507</v>
      </c>
    </row>
    <row r="266" spans="1:20" x14ac:dyDescent="0.25">
      <c r="A266" s="4" t="s">
        <v>49</v>
      </c>
      <c r="B266">
        <f t="shared" si="21"/>
        <v>0</v>
      </c>
      <c r="C266">
        <f t="shared" ref="C266:S266" si="61">C154*$D$222</f>
        <v>0.84440292796715266</v>
      </c>
      <c r="D266">
        <f t="shared" si="61"/>
        <v>0.80602097669591843</v>
      </c>
      <c r="E266">
        <f t="shared" si="61"/>
        <v>0</v>
      </c>
      <c r="F266">
        <f t="shared" si="61"/>
        <v>0.86199465563313493</v>
      </c>
      <c r="G266">
        <f t="shared" si="61"/>
        <v>0.84076326017419067</v>
      </c>
      <c r="H266">
        <f t="shared" si="61"/>
        <v>1.880715612290476</v>
      </c>
      <c r="I266">
        <f t="shared" si="61"/>
        <v>1.3937446055366924</v>
      </c>
      <c r="J266">
        <f t="shared" si="61"/>
        <v>2.1549866390828383</v>
      </c>
      <c r="K266">
        <f t="shared" si="61"/>
        <v>3.9632051424138308</v>
      </c>
      <c r="L266">
        <f t="shared" si="61"/>
        <v>9.1375607805372034</v>
      </c>
      <c r="M266">
        <f t="shared" si="61"/>
        <v>10.937846060952506</v>
      </c>
      <c r="N266">
        <f t="shared" si="61"/>
        <v>9.7338871047439586</v>
      </c>
      <c r="O266">
        <f t="shared" si="61"/>
        <v>14.318367601959798</v>
      </c>
      <c r="P266">
        <f t="shared" si="61"/>
        <v>18.031232468653776</v>
      </c>
      <c r="Q266">
        <f t="shared" si="61"/>
        <v>26.159726885323568</v>
      </c>
      <c r="R266">
        <f t="shared" si="61"/>
        <v>21.359555882441846</v>
      </c>
      <c r="S266">
        <f t="shared" si="61"/>
        <v>33.295526090534594</v>
      </c>
      <c r="T266">
        <f t="shared" si="20"/>
        <v>155.7195366949415</v>
      </c>
    </row>
    <row r="267" spans="1:20" x14ac:dyDescent="0.25">
      <c r="A267" t="s">
        <v>50</v>
      </c>
      <c r="B267">
        <f t="shared" si="21"/>
        <v>0</v>
      </c>
      <c r="C267">
        <f t="shared" ref="C267:S267" si="62">C155*$D$222</f>
        <v>0</v>
      </c>
      <c r="D267">
        <f t="shared" si="62"/>
        <v>0</v>
      </c>
      <c r="E267">
        <f t="shared" si="62"/>
        <v>0</v>
      </c>
      <c r="F267">
        <f t="shared" si="62"/>
        <v>0.86199465563313493</v>
      </c>
      <c r="G267">
        <f t="shared" si="62"/>
        <v>0</v>
      </c>
      <c r="H267">
        <f t="shared" si="62"/>
        <v>1.4105367092178573</v>
      </c>
      <c r="I267">
        <f t="shared" si="62"/>
        <v>1.3937446055366924</v>
      </c>
      <c r="J267">
        <f t="shared" si="62"/>
        <v>1.2929919834497028</v>
      </c>
      <c r="K267">
        <f t="shared" si="62"/>
        <v>1.3210683808046104</v>
      </c>
      <c r="L267">
        <f t="shared" si="62"/>
        <v>8.3068734368520047</v>
      </c>
      <c r="M267">
        <f t="shared" si="62"/>
        <v>8.4137277391942362</v>
      </c>
      <c r="N267">
        <f t="shared" si="62"/>
        <v>8.4642496562990939</v>
      </c>
      <c r="O267">
        <f t="shared" si="62"/>
        <v>12.681982733164386</v>
      </c>
      <c r="P267">
        <f t="shared" si="62"/>
        <v>16.801830254881931</v>
      </c>
      <c r="Q267">
        <f t="shared" si="62"/>
        <v>24.147440201837135</v>
      </c>
      <c r="R267">
        <f t="shared" si="62"/>
        <v>18.135471975658167</v>
      </c>
      <c r="S267">
        <f t="shared" si="62"/>
        <v>26.636420872427667</v>
      </c>
      <c r="T267">
        <f t="shared" si="20"/>
        <v>129.86833320495663</v>
      </c>
    </row>
    <row r="268" spans="1:20" x14ac:dyDescent="0.25">
      <c r="A268" t="s">
        <v>51</v>
      </c>
      <c r="B268">
        <f t="shared" si="21"/>
        <v>0</v>
      </c>
      <c r="C268">
        <f t="shared" ref="C268:S268" si="63">C156*$D$222</f>
        <v>0.84440292796715266</v>
      </c>
      <c r="D268">
        <f t="shared" si="63"/>
        <v>0</v>
      </c>
      <c r="E268">
        <f t="shared" si="63"/>
        <v>0</v>
      </c>
      <c r="F268">
        <f t="shared" si="63"/>
        <v>0</v>
      </c>
      <c r="G268">
        <f t="shared" si="63"/>
        <v>0.84076326017419067</v>
      </c>
      <c r="H268">
        <f t="shared" si="63"/>
        <v>0</v>
      </c>
      <c r="I268">
        <f t="shared" si="63"/>
        <v>0</v>
      </c>
      <c r="J268">
        <f t="shared" si="63"/>
        <v>0</v>
      </c>
      <c r="K268">
        <f t="shared" si="63"/>
        <v>0.44035612693487014</v>
      </c>
      <c r="L268">
        <f t="shared" si="63"/>
        <v>0</v>
      </c>
      <c r="M268">
        <f t="shared" si="63"/>
        <v>1.6827455478388469</v>
      </c>
      <c r="N268">
        <f t="shared" si="63"/>
        <v>0.84642496562990932</v>
      </c>
      <c r="O268">
        <f t="shared" si="63"/>
        <v>0.81819243439770251</v>
      </c>
      <c r="P268">
        <f t="shared" si="63"/>
        <v>0.40980073792394939</v>
      </c>
      <c r="Q268">
        <f t="shared" si="63"/>
        <v>0.80491467339457112</v>
      </c>
      <c r="R268">
        <f t="shared" si="63"/>
        <v>1.2090314650438776</v>
      </c>
      <c r="S268">
        <f t="shared" si="63"/>
        <v>4.9943289135801887</v>
      </c>
      <c r="T268">
        <f t="shared" si="20"/>
        <v>12.89096105288526</v>
      </c>
    </row>
    <row r="269" spans="1:20" x14ac:dyDescent="0.25">
      <c r="A269" t="s">
        <v>52</v>
      </c>
      <c r="B269">
        <f t="shared" si="21"/>
        <v>0</v>
      </c>
      <c r="C269">
        <f t="shared" ref="C269:S269" si="64">C157*$D$222</f>
        <v>0</v>
      </c>
      <c r="D269">
        <f t="shared" si="64"/>
        <v>0.80602097669591843</v>
      </c>
      <c r="E269">
        <f t="shared" si="64"/>
        <v>0</v>
      </c>
      <c r="F269">
        <f t="shared" si="64"/>
        <v>0</v>
      </c>
      <c r="G269">
        <f t="shared" si="64"/>
        <v>0</v>
      </c>
      <c r="H269">
        <f t="shared" si="64"/>
        <v>0.47017890307261906</v>
      </c>
      <c r="I269">
        <f t="shared" si="64"/>
        <v>0</v>
      </c>
      <c r="J269">
        <f t="shared" si="64"/>
        <v>0.86199465563313504</v>
      </c>
      <c r="K269">
        <f t="shared" si="64"/>
        <v>2.2017806346743511</v>
      </c>
      <c r="L269">
        <f t="shared" si="64"/>
        <v>0.83068734368520036</v>
      </c>
      <c r="M269">
        <f t="shared" si="64"/>
        <v>0.84137277391942367</v>
      </c>
      <c r="N269">
        <f t="shared" si="64"/>
        <v>0.42321248281495466</v>
      </c>
      <c r="O269">
        <f t="shared" si="64"/>
        <v>0.81819243439770251</v>
      </c>
      <c r="P269">
        <f t="shared" si="64"/>
        <v>0.81960147584789877</v>
      </c>
      <c r="Q269">
        <f t="shared" si="64"/>
        <v>1.2073720100918568</v>
      </c>
      <c r="R269">
        <f t="shared" si="64"/>
        <v>2.0150524417397966</v>
      </c>
      <c r="S269">
        <f t="shared" si="64"/>
        <v>1.6647763045267292</v>
      </c>
      <c r="T269">
        <f t="shared" si="20"/>
        <v>12.960242437099588</v>
      </c>
    </row>
    <row r="270" spans="1:20" x14ac:dyDescent="0.25">
      <c r="A270" s="4" t="s">
        <v>53</v>
      </c>
      <c r="B270">
        <f t="shared" si="21"/>
        <v>0</v>
      </c>
      <c r="C270">
        <f t="shared" ref="C270:S270" si="65">C158*$D$222</f>
        <v>0</v>
      </c>
      <c r="D270">
        <f t="shared" si="65"/>
        <v>0</v>
      </c>
      <c r="E270">
        <f t="shared" si="65"/>
        <v>0</v>
      </c>
      <c r="F270">
        <f t="shared" si="65"/>
        <v>0</v>
      </c>
      <c r="G270">
        <f t="shared" si="65"/>
        <v>0</v>
      </c>
      <c r="H270">
        <f t="shared" si="65"/>
        <v>0.47017890307261906</v>
      </c>
      <c r="I270">
        <f t="shared" si="65"/>
        <v>0.92916307035779488</v>
      </c>
      <c r="J270">
        <f t="shared" si="65"/>
        <v>2.1549866390828383</v>
      </c>
      <c r="K270">
        <f t="shared" si="65"/>
        <v>3.0824928885440905</v>
      </c>
      <c r="L270">
        <f t="shared" si="65"/>
        <v>5.8148114057964024</v>
      </c>
      <c r="M270">
        <f t="shared" si="65"/>
        <v>6.3102958043956781</v>
      </c>
      <c r="N270">
        <f t="shared" si="65"/>
        <v>4.6553373109645024</v>
      </c>
      <c r="O270">
        <f t="shared" si="65"/>
        <v>3.6818659547896617</v>
      </c>
      <c r="P270">
        <f t="shared" si="65"/>
        <v>2.4588044275436967</v>
      </c>
      <c r="Q270">
        <f t="shared" si="65"/>
        <v>2.8172013568809988</v>
      </c>
      <c r="R270">
        <f t="shared" si="65"/>
        <v>0.80602097669591843</v>
      </c>
      <c r="S270">
        <f t="shared" si="65"/>
        <v>2.9133585329217762</v>
      </c>
      <c r="T270">
        <f t="shared" si="20"/>
        <v>36.09451727104598</v>
      </c>
    </row>
    <row r="271" spans="1:20" x14ac:dyDescent="0.25">
      <c r="A271" t="s">
        <v>54</v>
      </c>
      <c r="B271">
        <f t="shared" si="21"/>
        <v>0</v>
      </c>
      <c r="C271">
        <f t="shared" ref="C271:S271" si="66">C159*$D$222</f>
        <v>0</v>
      </c>
      <c r="D271">
        <f t="shared" si="66"/>
        <v>0</v>
      </c>
      <c r="E271">
        <f t="shared" si="66"/>
        <v>0</v>
      </c>
      <c r="F271">
        <f t="shared" si="66"/>
        <v>0</v>
      </c>
      <c r="G271">
        <f t="shared" si="66"/>
        <v>0</v>
      </c>
      <c r="H271">
        <f t="shared" si="66"/>
        <v>0.47017890307261906</v>
      </c>
      <c r="I271">
        <f t="shared" si="66"/>
        <v>0.92916307035779488</v>
      </c>
      <c r="J271">
        <f t="shared" si="66"/>
        <v>2.1549866390828383</v>
      </c>
      <c r="K271">
        <f t="shared" si="66"/>
        <v>2.6421367616092208</v>
      </c>
      <c r="L271">
        <f t="shared" si="66"/>
        <v>5.8148114057964024</v>
      </c>
      <c r="M271">
        <f t="shared" si="66"/>
        <v>5.8896094174359659</v>
      </c>
      <c r="N271">
        <f t="shared" si="66"/>
        <v>4.2321248281495469</v>
      </c>
      <c r="O271">
        <f t="shared" si="66"/>
        <v>3.6818659547896617</v>
      </c>
      <c r="P271">
        <f t="shared" si="66"/>
        <v>2.4588044275436967</v>
      </c>
      <c r="Q271">
        <f t="shared" si="66"/>
        <v>2.4147440201837136</v>
      </c>
      <c r="R271">
        <f t="shared" si="66"/>
        <v>0.80602097669591843</v>
      </c>
      <c r="S271">
        <f t="shared" si="66"/>
        <v>2.0809703806584121</v>
      </c>
      <c r="T271">
        <f t="shared" si="20"/>
        <v>33.575416785375793</v>
      </c>
    </row>
    <row r="272" spans="1:20" x14ac:dyDescent="0.25">
      <c r="A272" t="s">
        <v>108</v>
      </c>
      <c r="B272">
        <f t="shared" si="21"/>
        <v>0</v>
      </c>
      <c r="C272">
        <f t="shared" ref="C272:S272" si="67">C160*$D$222</f>
        <v>0</v>
      </c>
      <c r="D272">
        <f t="shared" si="67"/>
        <v>0</v>
      </c>
      <c r="E272">
        <f t="shared" si="67"/>
        <v>0</v>
      </c>
      <c r="F272">
        <f t="shared" si="67"/>
        <v>0</v>
      </c>
      <c r="G272">
        <f t="shared" si="67"/>
        <v>0</v>
      </c>
      <c r="H272">
        <f t="shared" si="67"/>
        <v>0.47017890307261906</v>
      </c>
      <c r="I272">
        <f t="shared" si="67"/>
        <v>0.92916307035779488</v>
      </c>
      <c r="J272">
        <f t="shared" si="67"/>
        <v>2.1549866390828383</v>
      </c>
      <c r="K272">
        <f t="shared" si="67"/>
        <v>2.6421367616092208</v>
      </c>
      <c r="L272">
        <f t="shared" si="67"/>
        <v>5.3994677339538022</v>
      </c>
      <c r="M272">
        <f t="shared" si="67"/>
        <v>4.6275502565568312</v>
      </c>
      <c r="N272">
        <f t="shared" si="67"/>
        <v>3.3856998625196377</v>
      </c>
      <c r="O272">
        <f t="shared" si="67"/>
        <v>3.2727697375908109</v>
      </c>
      <c r="P272">
        <f t="shared" si="67"/>
        <v>1.6392029516957973</v>
      </c>
      <c r="Q272">
        <f t="shared" si="67"/>
        <v>1.2073720100918568</v>
      </c>
      <c r="R272">
        <f t="shared" si="67"/>
        <v>0.80602097669591843</v>
      </c>
      <c r="S272">
        <f t="shared" si="67"/>
        <v>0.41619407613168236</v>
      </c>
      <c r="T272">
        <f t="shared" si="20"/>
        <v>26.950742979358807</v>
      </c>
    </row>
    <row r="273" spans="1:20" x14ac:dyDescent="0.25">
      <c r="A273" t="s">
        <v>55</v>
      </c>
      <c r="B273">
        <f t="shared" si="21"/>
        <v>0</v>
      </c>
      <c r="C273">
        <f t="shared" ref="C273:S273" si="68">C161*$D$222</f>
        <v>0</v>
      </c>
      <c r="D273">
        <f t="shared" si="68"/>
        <v>0</v>
      </c>
      <c r="E273">
        <f t="shared" si="68"/>
        <v>0</v>
      </c>
      <c r="F273">
        <f t="shared" si="68"/>
        <v>0</v>
      </c>
      <c r="G273">
        <f t="shared" si="68"/>
        <v>0</v>
      </c>
      <c r="H273">
        <f t="shared" si="68"/>
        <v>0</v>
      </c>
      <c r="I273">
        <f t="shared" si="68"/>
        <v>0</v>
      </c>
      <c r="J273">
        <f t="shared" si="68"/>
        <v>0</v>
      </c>
      <c r="K273">
        <f t="shared" si="68"/>
        <v>0.44035612693487014</v>
      </c>
      <c r="L273">
        <f t="shared" si="68"/>
        <v>0</v>
      </c>
      <c r="M273">
        <f t="shared" si="68"/>
        <v>0.42068638695971183</v>
      </c>
      <c r="N273">
        <f t="shared" si="68"/>
        <v>0.42321248281495466</v>
      </c>
      <c r="O273">
        <f t="shared" si="68"/>
        <v>0</v>
      </c>
      <c r="P273">
        <f t="shared" si="68"/>
        <v>0</v>
      </c>
      <c r="Q273">
        <f t="shared" si="68"/>
        <v>0.40245733669728556</v>
      </c>
      <c r="R273">
        <f t="shared" si="68"/>
        <v>0</v>
      </c>
      <c r="S273">
        <f t="shared" si="68"/>
        <v>0.83238815226336471</v>
      </c>
      <c r="T273">
        <f t="shared" si="20"/>
        <v>2.5191004856701866</v>
      </c>
    </row>
    <row r="274" spans="1:20" x14ac:dyDescent="0.25">
      <c r="A274" s="4" t="s">
        <v>56</v>
      </c>
      <c r="B274">
        <f t="shared" si="21"/>
        <v>0.40285911483558307</v>
      </c>
      <c r="C274">
        <f t="shared" ref="C274:S274" si="69">C162*$D$222</f>
        <v>0.42220146398357633</v>
      </c>
      <c r="D274">
        <f t="shared" si="69"/>
        <v>0.80602097669591843</v>
      </c>
      <c r="E274">
        <f t="shared" si="69"/>
        <v>0.39784368721529306</v>
      </c>
      <c r="F274">
        <f t="shared" si="69"/>
        <v>2.1549866390828378</v>
      </c>
      <c r="G274">
        <f t="shared" si="69"/>
        <v>0.84076326017419067</v>
      </c>
      <c r="H274">
        <f t="shared" si="69"/>
        <v>0.94035780614523812</v>
      </c>
      <c r="I274">
        <f t="shared" si="69"/>
        <v>0.92916307035779488</v>
      </c>
      <c r="J274">
        <f t="shared" si="69"/>
        <v>1.2929919834497028</v>
      </c>
      <c r="K274">
        <f t="shared" si="69"/>
        <v>1.7614245077394799</v>
      </c>
      <c r="L274">
        <f t="shared" si="69"/>
        <v>1.6613746873704003</v>
      </c>
      <c r="M274">
        <f t="shared" si="69"/>
        <v>0.42068638695971183</v>
      </c>
      <c r="N274">
        <f t="shared" si="69"/>
        <v>2.1160624140747739</v>
      </c>
      <c r="O274">
        <f t="shared" si="69"/>
        <v>0.40909621719885125</v>
      </c>
      <c r="P274">
        <f t="shared" si="69"/>
        <v>1.6392029516957973</v>
      </c>
      <c r="Q274">
        <f t="shared" si="69"/>
        <v>2.0122866834864284</v>
      </c>
      <c r="R274">
        <f t="shared" si="69"/>
        <v>1.6120419533918366</v>
      </c>
      <c r="S274">
        <f t="shared" si="69"/>
        <v>9.5724637510286943</v>
      </c>
      <c r="T274">
        <f t="shared" si="20"/>
        <v>29.391827554886113</v>
      </c>
    </row>
    <row r="275" spans="1:20" x14ac:dyDescent="0.25">
      <c r="A275" t="s">
        <v>127</v>
      </c>
      <c r="B275">
        <f t="shared" si="21"/>
        <v>0</v>
      </c>
      <c r="C275">
        <f t="shared" ref="C275:S275" si="70">C163*$D$222</f>
        <v>0</v>
      </c>
      <c r="D275">
        <f t="shared" si="70"/>
        <v>0</v>
      </c>
      <c r="E275">
        <f t="shared" si="70"/>
        <v>0.39784368721529306</v>
      </c>
      <c r="F275">
        <f t="shared" si="70"/>
        <v>0</v>
      </c>
      <c r="G275">
        <f t="shared" si="70"/>
        <v>0</v>
      </c>
      <c r="H275">
        <f t="shared" si="70"/>
        <v>0</v>
      </c>
      <c r="I275">
        <f t="shared" si="70"/>
        <v>0</v>
      </c>
      <c r="J275">
        <f t="shared" si="70"/>
        <v>0</v>
      </c>
      <c r="K275">
        <f t="shared" si="70"/>
        <v>0</v>
      </c>
      <c r="L275">
        <f t="shared" si="70"/>
        <v>0</v>
      </c>
      <c r="M275">
        <f t="shared" si="70"/>
        <v>0</v>
      </c>
      <c r="N275">
        <f t="shared" si="70"/>
        <v>0</v>
      </c>
      <c r="O275">
        <f t="shared" si="70"/>
        <v>0</v>
      </c>
      <c r="P275">
        <f t="shared" si="70"/>
        <v>0</v>
      </c>
      <c r="Q275">
        <f t="shared" si="70"/>
        <v>0</v>
      </c>
      <c r="R275">
        <f t="shared" si="70"/>
        <v>0</v>
      </c>
      <c r="S275">
        <f t="shared" si="70"/>
        <v>0</v>
      </c>
      <c r="T275">
        <f t="shared" si="20"/>
        <v>0.39784368721529306</v>
      </c>
    </row>
    <row r="276" spans="1:20" x14ac:dyDescent="0.25">
      <c r="A276" t="s">
        <v>57</v>
      </c>
      <c r="B276">
        <f t="shared" si="21"/>
        <v>0</v>
      </c>
      <c r="C276">
        <f t="shared" ref="C276:S276" si="71">C164*$D$222</f>
        <v>0</v>
      </c>
      <c r="D276">
        <f t="shared" si="71"/>
        <v>0</v>
      </c>
      <c r="E276">
        <f t="shared" si="71"/>
        <v>0</v>
      </c>
      <c r="F276">
        <f t="shared" si="71"/>
        <v>0</v>
      </c>
      <c r="G276">
        <f t="shared" si="71"/>
        <v>0</v>
      </c>
      <c r="H276">
        <f t="shared" si="71"/>
        <v>0</v>
      </c>
      <c r="I276">
        <f t="shared" si="71"/>
        <v>0</v>
      </c>
      <c r="J276">
        <f t="shared" si="71"/>
        <v>0</v>
      </c>
      <c r="K276">
        <f t="shared" si="71"/>
        <v>0</v>
      </c>
      <c r="L276">
        <f t="shared" si="71"/>
        <v>0</v>
      </c>
      <c r="M276">
        <f t="shared" si="71"/>
        <v>0</v>
      </c>
      <c r="N276">
        <f t="shared" si="71"/>
        <v>0.84642496562990932</v>
      </c>
      <c r="O276">
        <f t="shared" si="71"/>
        <v>0</v>
      </c>
      <c r="P276">
        <f t="shared" si="71"/>
        <v>0.40980073792394939</v>
      </c>
      <c r="Q276">
        <f t="shared" si="71"/>
        <v>0.80491467339457112</v>
      </c>
      <c r="R276">
        <f t="shared" si="71"/>
        <v>1.2090314650438776</v>
      </c>
      <c r="S276">
        <f t="shared" si="71"/>
        <v>7.9076874465019644</v>
      </c>
      <c r="T276">
        <f t="shared" si="20"/>
        <v>11.177859288494272</v>
      </c>
    </row>
    <row r="277" spans="1:20" x14ac:dyDescent="0.25">
      <c r="A277" t="s">
        <v>58</v>
      </c>
      <c r="B277">
        <f t="shared" si="21"/>
        <v>0</v>
      </c>
      <c r="C277">
        <f t="shared" ref="C277:S277" si="72">C165*$D$222</f>
        <v>0</v>
      </c>
      <c r="D277">
        <f t="shared" si="72"/>
        <v>0.40301048834795922</v>
      </c>
      <c r="E277">
        <f t="shared" si="72"/>
        <v>0</v>
      </c>
      <c r="F277">
        <f t="shared" si="72"/>
        <v>0.86199465563313493</v>
      </c>
      <c r="G277">
        <f t="shared" si="72"/>
        <v>0</v>
      </c>
      <c r="H277">
        <f t="shared" si="72"/>
        <v>0.47017890307261906</v>
      </c>
      <c r="I277">
        <f t="shared" si="72"/>
        <v>0.46458153517889744</v>
      </c>
      <c r="J277">
        <f t="shared" si="72"/>
        <v>0.86199465563313504</v>
      </c>
      <c r="K277">
        <f t="shared" si="72"/>
        <v>1.3210683808046104</v>
      </c>
      <c r="L277">
        <f t="shared" si="72"/>
        <v>1.2460310155278005</v>
      </c>
      <c r="M277">
        <f t="shared" si="72"/>
        <v>0.42068638695971183</v>
      </c>
      <c r="N277">
        <f t="shared" si="72"/>
        <v>0</v>
      </c>
      <c r="O277">
        <f t="shared" si="72"/>
        <v>0</v>
      </c>
      <c r="P277">
        <f t="shared" si="72"/>
        <v>0.81960147584789877</v>
      </c>
      <c r="Q277">
        <f t="shared" si="72"/>
        <v>0.40245733669728556</v>
      </c>
      <c r="R277">
        <f t="shared" si="72"/>
        <v>0</v>
      </c>
      <c r="S277">
        <f t="shared" si="72"/>
        <v>0</v>
      </c>
      <c r="T277">
        <f t="shared" si="20"/>
        <v>7.2716048337030523</v>
      </c>
    </row>
    <row r="278" spans="1:20" x14ac:dyDescent="0.25">
      <c r="A278" t="s">
        <v>59</v>
      </c>
      <c r="B278">
        <f t="shared" si="21"/>
        <v>0.40285911483558307</v>
      </c>
      <c r="C278">
        <f t="shared" ref="C278:S278" si="73">C166*$D$222</f>
        <v>0.42220146398357633</v>
      </c>
      <c r="D278">
        <f t="shared" si="73"/>
        <v>0.40301048834795922</v>
      </c>
      <c r="E278">
        <f t="shared" si="73"/>
        <v>0</v>
      </c>
      <c r="F278">
        <f t="shared" si="73"/>
        <v>1.2929919834497023</v>
      </c>
      <c r="G278">
        <f t="shared" si="73"/>
        <v>0.84076326017419067</v>
      </c>
      <c r="H278">
        <f t="shared" si="73"/>
        <v>0.47017890307261906</v>
      </c>
      <c r="I278">
        <f t="shared" si="73"/>
        <v>0.46458153517889744</v>
      </c>
      <c r="J278">
        <f t="shared" si="73"/>
        <v>0.43099732781656752</v>
      </c>
      <c r="K278">
        <f t="shared" si="73"/>
        <v>0.44035612693487014</v>
      </c>
      <c r="L278">
        <f t="shared" si="73"/>
        <v>0.41534367184260018</v>
      </c>
      <c r="M278">
        <f t="shared" si="73"/>
        <v>0</v>
      </c>
      <c r="N278">
        <f t="shared" si="73"/>
        <v>1.269637448444864</v>
      </c>
      <c r="O278">
        <f t="shared" si="73"/>
        <v>0.40909621719885125</v>
      </c>
      <c r="P278">
        <f t="shared" si="73"/>
        <v>0.40980073792394939</v>
      </c>
      <c r="Q278">
        <f t="shared" si="73"/>
        <v>0.80491467339457112</v>
      </c>
      <c r="R278">
        <f t="shared" si="73"/>
        <v>0.40301048834795922</v>
      </c>
      <c r="S278">
        <f t="shared" si="73"/>
        <v>1.6647763045267292</v>
      </c>
      <c r="T278">
        <f t="shared" si="20"/>
        <v>10.54451974547349</v>
      </c>
    </row>
    <row r="279" spans="1:20" x14ac:dyDescent="0.25">
      <c r="A279" s="4" t="s">
        <v>60</v>
      </c>
      <c r="B279">
        <f t="shared" si="21"/>
        <v>0.80571822967116613</v>
      </c>
      <c r="C279">
        <f t="shared" ref="C279:S279" si="74">C167*$D$222</f>
        <v>0</v>
      </c>
      <c r="D279">
        <f t="shared" si="74"/>
        <v>0.40301048834795922</v>
      </c>
      <c r="E279">
        <f t="shared" si="74"/>
        <v>0</v>
      </c>
      <c r="F279">
        <f t="shared" si="74"/>
        <v>0.86199465563313493</v>
      </c>
      <c r="G279">
        <f t="shared" si="74"/>
        <v>1.2611448902612861</v>
      </c>
      <c r="H279">
        <f t="shared" si="74"/>
        <v>1.880715612290476</v>
      </c>
      <c r="I279">
        <f t="shared" si="74"/>
        <v>3.71665228143118</v>
      </c>
      <c r="J279">
        <f t="shared" si="74"/>
        <v>7.3269545728816485</v>
      </c>
      <c r="K279">
        <f t="shared" si="74"/>
        <v>8.3667664117625318</v>
      </c>
      <c r="L279">
        <f t="shared" si="74"/>
        <v>15.367715858176203</v>
      </c>
      <c r="M279">
        <f t="shared" si="74"/>
        <v>24.820496830623004</v>
      </c>
      <c r="N279">
        <f t="shared" si="74"/>
        <v>30.894511245491689</v>
      </c>
      <c r="O279">
        <f t="shared" si="74"/>
        <v>37.227755765095459</v>
      </c>
      <c r="P279">
        <f t="shared" si="74"/>
        <v>47.946686337102086</v>
      </c>
      <c r="Q279">
        <f t="shared" si="74"/>
        <v>55.941569800922707</v>
      </c>
      <c r="R279">
        <f t="shared" si="74"/>
        <v>72.138877414284693</v>
      </c>
      <c r="S279">
        <f t="shared" si="74"/>
        <v>141.08979180864031</v>
      </c>
      <c r="T279">
        <f t="shared" si="20"/>
        <v>450.05036220261553</v>
      </c>
    </row>
    <row r="280" spans="1:20" x14ac:dyDescent="0.25">
      <c r="A280" t="s">
        <v>61</v>
      </c>
      <c r="B280">
        <f t="shared" si="21"/>
        <v>0</v>
      </c>
      <c r="C280">
        <f t="shared" ref="C280:S280" si="75">C168*$D$222</f>
        <v>0</v>
      </c>
      <c r="D280">
        <f t="shared" si="75"/>
        <v>0</v>
      </c>
      <c r="E280">
        <f t="shared" si="75"/>
        <v>0</v>
      </c>
      <c r="F280">
        <f t="shared" si="75"/>
        <v>0</v>
      </c>
      <c r="G280">
        <f t="shared" si="75"/>
        <v>0</v>
      </c>
      <c r="H280">
        <f t="shared" si="75"/>
        <v>0</v>
      </c>
      <c r="I280">
        <f t="shared" si="75"/>
        <v>0</v>
      </c>
      <c r="J280">
        <f t="shared" si="75"/>
        <v>0.43099732781656752</v>
      </c>
      <c r="K280">
        <f t="shared" si="75"/>
        <v>0</v>
      </c>
      <c r="L280">
        <f t="shared" si="75"/>
        <v>0</v>
      </c>
      <c r="M280">
        <f t="shared" si="75"/>
        <v>0</v>
      </c>
      <c r="N280">
        <f t="shared" si="75"/>
        <v>0.42321248281495466</v>
      </c>
      <c r="O280">
        <f t="shared" si="75"/>
        <v>0</v>
      </c>
      <c r="P280">
        <f t="shared" si="75"/>
        <v>0</v>
      </c>
      <c r="Q280">
        <f t="shared" si="75"/>
        <v>0</v>
      </c>
      <c r="R280">
        <f t="shared" si="75"/>
        <v>0.80602097669591843</v>
      </c>
      <c r="S280">
        <f t="shared" si="75"/>
        <v>0</v>
      </c>
      <c r="T280">
        <f t="shared" si="20"/>
        <v>1.6602307873274404</v>
      </c>
    </row>
    <row r="281" spans="1:20" x14ac:dyDescent="0.25">
      <c r="A281" t="s">
        <v>62</v>
      </c>
      <c r="B281">
        <f t="shared" si="21"/>
        <v>0</v>
      </c>
      <c r="C281">
        <f t="shared" ref="C281:S281" si="76">C169*$D$222</f>
        <v>0</v>
      </c>
      <c r="D281">
        <f t="shared" si="76"/>
        <v>0</v>
      </c>
      <c r="E281">
        <f t="shared" si="76"/>
        <v>0</v>
      </c>
      <c r="F281">
        <f t="shared" si="76"/>
        <v>0.43099732781656747</v>
      </c>
      <c r="G281">
        <f t="shared" si="76"/>
        <v>0.42038163008709534</v>
      </c>
      <c r="H281">
        <f t="shared" si="76"/>
        <v>0</v>
      </c>
      <c r="I281">
        <f t="shared" si="76"/>
        <v>0.46458153517889744</v>
      </c>
      <c r="J281">
        <f t="shared" si="76"/>
        <v>0.86199465563313504</v>
      </c>
      <c r="K281">
        <f t="shared" si="76"/>
        <v>0.88071225386974028</v>
      </c>
      <c r="L281">
        <f t="shared" si="76"/>
        <v>2.9074057028982008</v>
      </c>
      <c r="M281">
        <f t="shared" si="76"/>
        <v>5.0482366435165416</v>
      </c>
      <c r="N281">
        <f t="shared" si="76"/>
        <v>3.8089123453345919</v>
      </c>
      <c r="O281">
        <f t="shared" si="76"/>
        <v>3.2727697375908109</v>
      </c>
      <c r="P281">
        <f t="shared" si="76"/>
        <v>7.7862140205550388</v>
      </c>
      <c r="Q281">
        <f t="shared" si="76"/>
        <v>12.073720100918568</v>
      </c>
      <c r="R281">
        <f t="shared" si="76"/>
        <v>10.881283185394897</v>
      </c>
      <c r="S281">
        <f t="shared" si="76"/>
        <v>33.295526090534594</v>
      </c>
      <c r="T281">
        <f t="shared" si="20"/>
        <v>82.132735229328688</v>
      </c>
    </row>
    <row r="282" spans="1:20" x14ac:dyDescent="0.25">
      <c r="A282" t="s">
        <v>63</v>
      </c>
      <c r="B282">
        <f t="shared" si="21"/>
        <v>0</v>
      </c>
      <c r="C282">
        <f t="shared" ref="C282:S282" si="77">C170*$D$222</f>
        <v>0</v>
      </c>
      <c r="D282">
        <f t="shared" si="77"/>
        <v>0</v>
      </c>
      <c r="E282">
        <f t="shared" si="77"/>
        <v>0</v>
      </c>
      <c r="F282">
        <f t="shared" si="77"/>
        <v>0</v>
      </c>
      <c r="G282">
        <f t="shared" si="77"/>
        <v>0</v>
      </c>
      <c r="H282">
        <f t="shared" si="77"/>
        <v>0.47017890307261906</v>
      </c>
      <c r="I282">
        <f t="shared" si="77"/>
        <v>0.92916307035779488</v>
      </c>
      <c r="J282">
        <f t="shared" si="77"/>
        <v>3.8789759503491079</v>
      </c>
      <c r="K282">
        <f t="shared" si="77"/>
        <v>3.9632051424138308</v>
      </c>
      <c r="L282">
        <f t="shared" si="77"/>
        <v>6.6454987494816029</v>
      </c>
      <c r="M282">
        <f t="shared" si="77"/>
        <v>8.4137277391942362</v>
      </c>
      <c r="N282">
        <f t="shared" si="77"/>
        <v>7.6178246906691838</v>
      </c>
      <c r="O282">
        <f t="shared" si="77"/>
        <v>13.091078950363245</v>
      </c>
      <c r="P282">
        <f t="shared" si="77"/>
        <v>16.801830254881931</v>
      </c>
      <c r="Q282">
        <f t="shared" si="77"/>
        <v>16.903208141285994</v>
      </c>
      <c r="R282">
        <f t="shared" si="77"/>
        <v>17.329450998962244</v>
      </c>
      <c r="S282">
        <f t="shared" si="77"/>
        <v>27.052614948559359</v>
      </c>
      <c r="T282">
        <f t="shared" si="20"/>
        <v>123.09675753959115</v>
      </c>
    </row>
    <row r="283" spans="1:20" x14ac:dyDescent="0.25">
      <c r="A283" t="s">
        <v>64</v>
      </c>
      <c r="B283">
        <f t="shared" si="21"/>
        <v>0</v>
      </c>
      <c r="C283">
        <f t="shared" ref="C283:S283" si="78">C171*$D$222</f>
        <v>0</v>
      </c>
      <c r="D283">
        <f t="shared" si="78"/>
        <v>0</v>
      </c>
      <c r="E283">
        <f t="shared" si="78"/>
        <v>0</v>
      </c>
      <c r="F283">
        <f t="shared" si="78"/>
        <v>0</v>
      </c>
      <c r="G283">
        <f t="shared" si="78"/>
        <v>0</v>
      </c>
      <c r="H283">
        <f t="shared" si="78"/>
        <v>0</v>
      </c>
      <c r="I283">
        <f t="shared" si="78"/>
        <v>0.92916307035779488</v>
      </c>
      <c r="J283">
        <f t="shared" si="78"/>
        <v>3.8789759503491079</v>
      </c>
      <c r="K283">
        <f t="shared" si="78"/>
        <v>3.9632051424138308</v>
      </c>
      <c r="L283">
        <f t="shared" si="78"/>
        <v>6.6454987494816029</v>
      </c>
      <c r="M283">
        <f t="shared" si="78"/>
        <v>7.5723549652748128</v>
      </c>
      <c r="N283">
        <f t="shared" si="78"/>
        <v>7.1946122078542301</v>
      </c>
      <c r="O283">
        <f t="shared" si="78"/>
        <v>11.454694081567837</v>
      </c>
      <c r="P283">
        <f t="shared" si="78"/>
        <v>13.933225089414277</v>
      </c>
      <c r="Q283">
        <f t="shared" si="78"/>
        <v>15.695836131194138</v>
      </c>
      <c r="R283">
        <f t="shared" si="78"/>
        <v>13.70235660383061</v>
      </c>
      <c r="S283">
        <f t="shared" si="78"/>
        <v>24.555450491769264</v>
      </c>
      <c r="T283">
        <f t="shared" si="20"/>
        <v>109.52537248350751</v>
      </c>
    </row>
    <row r="284" spans="1:20" x14ac:dyDescent="0.25">
      <c r="A284" t="s">
        <v>65</v>
      </c>
      <c r="B284">
        <f t="shared" si="21"/>
        <v>0.40285911483558307</v>
      </c>
      <c r="C284">
        <f t="shared" ref="C284:S284" si="79">C172*$D$222</f>
        <v>0</v>
      </c>
      <c r="D284">
        <f t="shared" si="79"/>
        <v>0.40301048834795922</v>
      </c>
      <c r="E284">
        <f t="shared" si="79"/>
        <v>0</v>
      </c>
      <c r="F284">
        <f t="shared" si="79"/>
        <v>0.43099732781656747</v>
      </c>
      <c r="G284">
        <f t="shared" si="79"/>
        <v>0.42038163008709534</v>
      </c>
      <c r="H284">
        <f t="shared" si="79"/>
        <v>0.94035780614523812</v>
      </c>
      <c r="I284">
        <f t="shared" si="79"/>
        <v>1.3937446055366924</v>
      </c>
      <c r="J284">
        <f t="shared" si="79"/>
        <v>1.7239893112662699</v>
      </c>
      <c r="K284">
        <f t="shared" si="79"/>
        <v>1.3210683808046104</v>
      </c>
      <c r="L284">
        <f t="shared" si="79"/>
        <v>2.9074057028982008</v>
      </c>
      <c r="M284">
        <f t="shared" si="79"/>
        <v>2.5241183217582708</v>
      </c>
      <c r="N284">
        <f t="shared" si="79"/>
        <v>6.3481872422243208</v>
      </c>
      <c r="O284">
        <f t="shared" si="79"/>
        <v>6.9546356923804717</v>
      </c>
      <c r="P284">
        <f t="shared" si="79"/>
        <v>7.3764132826310895</v>
      </c>
      <c r="Q284">
        <f t="shared" si="79"/>
        <v>10.06143341743214</v>
      </c>
      <c r="R284">
        <f t="shared" si="79"/>
        <v>11.687304162090816</v>
      </c>
      <c r="S284">
        <f t="shared" si="79"/>
        <v>22.058286034979172</v>
      </c>
      <c r="T284">
        <f t="shared" si="20"/>
        <v>76.954192521234503</v>
      </c>
    </row>
    <row r="285" spans="1:20" x14ac:dyDescent="0.25">
      <c r="A285" t="s">
        <v>66</v>
      </c>
      <c r="B285">
        <f t="shared" si="21"/>
        <v>0.40285911483558307</v>
      </c>
      <c r="C285">
        <f t="shared" ref="C285:S285" si="80">C173*$D$222</f>
        <v>0</v>
      </c>
      <c r="D285">
        <f t="shared" si="80"/>
        <v>0</v>
      </c>
      <c r="E285">
        <f t="shared" si="80"/>
        <v>0</v>
      </c>
      <c r="F285">
        <f t="shared" si="80"/>
        <v>0</v>
      </c>
      <c r="G285">
        <f t="shared" si="80"/>
        <v>0</v>
      </c>
      <c r="H285">
        <f t="shared" si="80"/>
        <v>0.47017890307261906</v>
      </c>
      <c r="I285">
        <f t="shared" si="80"/>
        <v>0.46458153517889744</v>
      </c>
      <c r="J285">
        <f t="shared" si="80"/>
        <v>0.43099732781656752</v>
      </c>
      <c r="K285">
        <f t="shared" si="80"/>
        <v>1.7614245077394799</v>
      </c>
      <c r="L285">
        <f t="shared" si="80"/>
        <v>2.492062031055601</v>
      </c>
      <c r="M285">
        <f t="shared" si="80"/>
        <v>7.5723549652748128</v>
      </c>
      <c r="N285">
        <f t="shared" si="80"/>
        <v>11.849949518818732</v>
      </c>
      <c r="O285">
        <f t="shared" si="80"/>
        <v>12.681982733164386</v>
      </c>
      <c r="P285">
        <f t="shared" si="80"/>
        <v>15.162627303186124</v>
      </c>
      <c r="Q285">
        <f t="shared" si="80"/>
        <v>16.500750804588712</v>
      </c>
      <c r="R285">
        <f t="shared" si="80"/>
        <v>31.031807602792867</v>
      </c>
      <c r="S285">
        <f t="shared" si="80"/>
        <v>55.77000620164543</v>
      </c>
      <c r="T285">
        <f t="shared" si="20"/>
        <v>156.5915825491698</v>
      </c>
    </row>
    <row r="286" spans="1:20" x14ac:dyDescent="0.25">
      <c r="A286" t="s">
        <v>67</v>
      </c>
      <c r="B286">
        <f t="shared" si="21"/>
        <v>0</v>
      </c>
      <c r="C286">
        <f t="shared" ref="C286:S286" si="81">C174*$D$222</f>
        <v>0</v>
      </c>
      <c r="D286">
        <f t="shared" si="81"/>
        <v>0</v>
      </c>
      <c r="E286">
        <f t="shared" si="81"/>
        <v>0</v>
      </c>
      <c r="F286">
        <f t="shared" si="81"/>
        <v>0</v>
      </c>
      <c r="G286">
        <f t="shared" si="81"/>
        <v>0</v>
      </c>
      <c r="H286">
        <f t="shared" si="81"/>
        <v>0</v>
      </c>
      <c r="I286">
        <f t="shared" si="81"/>
        <v>0</v>
      </c>
      <c r="J286">
        <f t="shared" si="81"/>
        <v>0</v>
      </c>
      <c r="K286">
        <f t="shared" si="81"/>
        <v>0</v>
      </c>
      <c r="L286">
        <f t="shared" si="81"/>
        <v>0</v>
      </c>
      <c r="M286">
        <f t="shared" si="81"/>
        <v>0</v>
      </c>
      <c r="N286">
        <f t="shared" si="81"/>
        <v>0</v>
      </c>
      <c r="O286">
        <f t="shared" si="81"/>
        <v>0</v>
      </c>
      <c r="P286">
        <f t="shared" si="81"/>
        <v>0</v>
      </c>
      <c r="Q286">
        <f t="shared" si="81"/>
        <v>0.40245733669728556</v>
      </c>
      <c r="R286">
        <f t="shared" si="81"/>
        <v>0</v>
      </c>
      <c r="S286">
        <f t="shared" si="81"/>
        <v>0.41619407613168236</v>
      </c>
      <c r="T286">
        <f t="shared" si="20"/>
        <v>0.81865141282896792</v>
      </c>
    </row>
    <row r="287" spans="1:20" x14ac:dyDescent="0.25">
      <c r="A287" t="s">
        <v>68</v>
      </c>
      <c r="B287">
        <f t="shared" si="21"/>
        <v>0</v>
      </c>
      <c r="C287">
        <f t="shared" ref="C287:S287" si="82">C175*$D$222</f>
        <v>0</v>
      </c>
      <c r="D287">
        <f t="shared" si="82"/>
        <v>0</v>
      </c>
      <c r="E287">
        <f t="shared" si="82"/>
        <v>0</v>
      </c>
      <c r="F287">
        <f t="shared" si="82"/>
        <v>0</v>
      </c>
      <c r="G287">
        <f t="shared" si="82"/>
        <v>0.42038163008709534</v>
      </c>
      <c r="H287">
        <f t="shared" si="82"/>
        <v>0</v>
      </c>
      <c r="I287">
        <f t="shared" si="82"/>
        <v>0.46458153517889744</v>
      </c>
      <c r="J287">
        <f t="shared" si="82"/>
        <v>0</v>
      </c>
      <c r="K287">
        <f t="shared" si="82"/>
        <v>0.44035612693487014</v>
      </c>
      <c r="L287">
        <f t="shared" si="82"/>
        <v>0.41534367184260018</v>
      </c>
      <c r="M287">
        <f t="shared" si="82"/>
        <v>1.2620591608791354</v>
      </c>
      <c r="N287">
        <f t="shared" si="82"/>
        <v>0.84642496562990932</v>
      </c>
      <c r="O287">
        <f t="shared" si="82"/>
        <v>1.2272886515965538</v>
      </c>
      <c r="P287">
        <f t="shared" si="82"/>
        <v>0.81960147584789877</v>
      </c>
      <c r="Q287">
        <f t="shared" si="82"/>
        <v>0</v>
      </c>
      <c r="R287">
        <f t="shared" si="82"/>
        <v>0.40301048834795922</v>
      </c>
      <c r="S287">
        <f t="shared" si="82"/>
        <v>2.4971644567900944</v>
      </c>
      <c r="T287">
        <f t="shared" si="20"/>
        <v>8.7962121631350136</v>
      </c>
    </row>
    <row r="288" spans="1:20" x14ac:dyDescent="0.25">
      <c r="A288" s="4" t="s">
        <v>69</v>
      </c>
      <c r="B288">
        <f t="shared" si="21"/>
        <v>0.80571822967116613</v>
      </c>
      <c r="C288">
        <f t="shared" ref="C288:S288" si="83">C176*$D$222</f>
        <v>0.84440292796715266</v>
      </c>
      <c r="D288">
        <f t="shared" si="83"/>
        <v>0</v>
      </c>
      <c r="E288">
        <f t="shared" si="83"/>
        <v>0.39784368721529306</v>
      </c>
      <c r="F288">
        <f t="shared" si="83"/>
        <v>2.1549866390828378</v>
      </c>
      <c r="G288">
        <f t="shared" si="83"/>
        <v>2.1019081504354773</v>
      </c>
      <c r="H288">
        <f t="shared" si="83"/>
        <v>0.94035780614523812</v>
      </c>
      <c r="I288">
        <f t="shared" si="83"/>
        <v>1.3937446055366924</v>
      </c>
      <c r="J288">
        <f t="shared" si="83"/>
        <v>3.8789759503491079</v>
      </c>
      <c r="K288">
        <f t="shared" si="83"/>
        <v>1.7614245077394799</v>
      </c>
      <c r="L288">
        <f t="shared" si="83"/>
        <v>4.1534367184260015</v>
      </c>
      <c r="M288">
        <f t="shared" si="83"/>
        <v>6.3102958043956781</v>
      </c>
      <c r="N288">
        <f t="shared" si="83"/>
        <v>7.6178246906691838</v>
      </c>
      <c r="O288">
        <f t="shared" si="83"/>
        <v>9.8183092127724301</v>
      </c>
      <c r="P288">
        <f t="shared" si="83"/>
        <v>18.850833944501669</v>
      </c>
      <c r="Q288">
        <f t="shared" si="83"/>
        <v>16.500750804588712</v>
      </c>
      <c r="R288">
        <f t="shared" si="83"/>
        <v>24.180629300877552</v>
      </c>
      <c r="S288">
        <f t="shared" si="83"/>
        <v>71.169187018517675</v>
      </c>
      <c r="T288">
        <f t="shared" si="20"/>
        <v>172.88062999889138</v>
      </c>
    </row>
    <row r="289" spans="1:20" x14ac:dyDescent="0.25">
      <c r="A289" t="s">
        <v>70</v>
      </c>
      <c r="B289">
        <f t="shared" si="21"/>
        <v>0.80571822967116613</v>
      </c>
      <c r="C289">
        <f t="shared" ref="C289:S289" si="84">C177*$D$222</f>
        <v>0.42220146398357633</v>
      </c>
      <c r="D289">
        <f t="shared" si="84"/>
        <v>0</v>
      </c>
      <c r="E289">
        <f t="shared" si="84"/>
        <v>0</v>
      </c>
      <c r="F289">
        <f t="shared" si="84"/>
        <v>1.7239893112662694</v>
      </c>
      <c r="G289">
        <f t="shared" si="84"/>
        <v>1.6815265203483811</v>
      </c>
      <c r="H289">
        <f t="shared" si="84"/>
        <v>0</v>
      </c>
      <c r="I289">
        <f t="shared" si="84"/>
        <v>0</v>
      </c>
      <c r="J289">
        <f t="shared" si="84"/>
        <v>1.2929919834497028</v>
      </c>
      <c r="K289">
        <f t="shared" si="84"/>
        <v>0.44035612693487014</v>
      </c>
      <c r="L289">
        <f t="shared" si="84"/>
        <v>2.9074057028982008</v>
      </c>
      <c r="M289">
        <f t="shared" si="84"/>
        <v>4.2068638695971181</v>
      </c>
      <c r="N289">
        <f t="shared" si="84"/>
        <v>2.1160624140747739</v>
      </c>
      <c r="O289">
        <f t="shared" si="84"/>
        <v>3.6818659547896617</v>
      </c>
      <c r="P289">
        <f t="shared" si="84"/>
        <v>11.474420661870584</v>
      </c>
      <c r="Q289">
        <f t="shared" si="84"/>
        <v>10.86634809082671</v>
      </c>
      <c r="R289">
        <f t="shared" si="84"/>
        <v>13.70235660383061</v>
      </c>
      <c r="S289">
        <f t="shared" si="84"/>
        <v>39.95463130864151</v>
      </c>
      <c r="T289">
        <f t="shared" si="20"/>
        <v>95.276738242183143</v>
      </c>
    </row>
    <row r="290" spans="1:20" x14ac:dyDescent="0.25">
      <c r="A290" t="s">
        <v>109</v>
      </c>
      <c r="B290">
        <f t="shared" si="21"/>
        <v>0</v>
      </c>
      <c r="C290">
        <f t="shared" ref="C290:S290" si="85">C178*$D$222</f>
        <v>0</v>
      </c>
      <c r="D290">
        <f t="shared" si="85"/>
        <v>0</v>
      </c>
      <c r="E290">
        <f t="shared" si="85"/>
        <v>0</v>
      </c>
      <c r="F290">
        <f t="shared" si="85"/>
        <v>0</v>
      </c>
      <c r="G290">
        <f t="shared" si="85"/>
        <v>0</v>
      </c>
      <c r="H290">
        <f t="shared" si="85"/>
        <v>0</v>
      </c>
      <c r="I290">
        <f t="shared" si="85"/>
        <v>0</v>
      </c>
      <c r="J290">
        <f t="shared" si="85"/>
        <v>0</v>
      </c>
      <c r="K290">
        <f t="shared" si="85"/>
        <v>0</v>
      </c>
      <c r="L290">
        <f t="shared" si="85"/>
        <v>0</v>
      </c>
      <c r="M290">
        <f t="shared" si="85"/>
        <v>0</v>
      </c>
      <c r="N290">
        <f t="shared" si="85"/>
        <v>0</v>
      </c>
      <c r="O290">
        <f t="shared" si="85"/>
        <v>0</v>
      </c>
      <c r="P290">
        <f t="shared" si="85"/>
        <v>0</v>
      </c>
      <c r="Q290">
        <f t="shared" si="85"/>
        <v>0</v>
      </c>
      <c r="R290">
        <f t="shared" si="85"/>
        <v>0</v>
      </c>
      <c r="S290">
        <f t="shared" si="85"/>
        <v>0.41619407613168236</v>
      </c>
      <c r="T290">
        <f t="shared" ref="T290:T331" si="86">SUM(B290:S290)</f>
        <v>0.41619407613168236</v>
      </c>
    </row>
    <row r="291" spans="1:20" x14ac:dyDescent="0.25">
      <c r="A291" t="s">
        <v>71</v>
      </c>
      <c r="B291">
        <f t="shared" ref="B291:B330" si="87">B179*$D$221</f>
        <v>0</v>
      </c>
      <c r="C291">
        <f t="shared" ref="C291:S291" si="88">C179*$D$222</f>
        <v>0</v>
      </c>
      <c r="D291">
        <f t="shared" si="88"/>
        <v>0</v>
      </c>
      <c r="E291">
        <f t="shared" si="88"/>
        <v>0</v>
      </c>
      <c r="F291">
        <f t="shared" si="88"/>
        <v>0</v>
      </c>
      <c r="G291">
        <f t="shared" si="88"/>
        <v>0</v>
      </c>
      <c r="H291">
        <f t="shared" si="88"/>
        <v>0.94035780614523812</v>
      </c>
      <c r="I291">
        <f t="shared" si="88"/>
        <v>0.92916307035779488</v>
      </c>
      <c r="J291">
        <f t="shared" si="88"/>
        <v>0.43099732781656752</v>
      </c>
      <c r="K291">
        <f t="shared" si="88"/>
        <v>0.44035612693487014</v>
      </c>
      <c r="L291">
        <f t="shared" si="88"/>
        <v>0</v>
      </c>
      <c r="M291">
        <f t="shared" si="88"/>
        <v>0.84137277391942367</v>
      </c>
      <c r="N291">
        <f t="shared" si="88"/>
        <v>1.269637448444864</v>
      </c>
      <c r="O291">
        <f t="shared" si="88"/>
        <v>3.6818659547896617</v>
      </c>
      <c r="P291">
        <f t="shared" si="88"/>
        <v>4.9176088550873933</v>
      </c>
      <c r="Q291">
        <f t="shared" si="88"/>
        <v>4.0245733669728549</v>
      </c>
      <c r="R291">
        <f t="shared" si="88"/>
        <v>7.2541887902632656</v>
      </c>
      <c r="S291">
        <f t="shared" si="88"/>
        <v>19.977315654320755</v>
      </c>
      <c r="T291">
        <f t="shared" si="86"/>
        <v>44.707437175052689</v>
      </c>
    </row>
    <row r="292" spans="1:20" x14ac:dyDescent="0.25">
      <c r="A292" t="s">
        <v>72</v>
      </c>
      <c r="B292">
        <f t="shared" si="87"/>
        <v>0</v>
      </c>
      <c r="C292">
        <f t="shared" ref="C292:S292" si="89">C180*$D$222</f>
        <v>0</v>
      </c>
      <c r="D292">
        <f t="shared" si="89"/>
        <v>0</v>
      </c>
      <c r="E292">
        <f t="shared" si="89"/>
        <v>0</v>
      </c>
      <c r="F292">
        <f t="shared" si="89"/>
        <v>0</v>
      </c>
      <c r="G292">
        <f t="shared" si="89"/>
        <v>0</v>
      </c>
      <c r="H292">
        <f t="shared" si="89"/>
        <v>0</v>
      </c>
      <c r="I292">
        <f t="shared" si="89"/>
        <v>0.46458153517889744</v>
      </c>
      <c r="J292">
        <f t="shared" si="89"/>
        <v>0</v>
      </c>
      <c r="K292">
        <f t="shared" si="89"/>
        <v>0</v>
      </c>
      <c r="L292">
        <f t="shared" si="89"/>
        <v>0</v>
      </c>
      <c r="M292">
        <f t="shared" si="89"/>
        <v>0</v>
      </c>
      <c r="N292">
        <f t="shared" si="89"/>
        <v>0</v>
      </c>
      <c r="O292">
        <f t="shared" si="89"/>
        <v>0.40909621719885125</v>
      </c>
      <c r="P292">
        <f t="shared" si="89"/>
        <v>0.40980073792394939</v>
      </c>
      <c r="Q292">
        <f t="shared" si="89"/>
        <v>0</v>
      </c>
      <c r="R292">
        <f t="shared" si="89"/>
        <v>0</v>
      </c>
      <c r="S292">
        <f t="shared" si="89"/>
        <v>1.2485822283950472</v>
      </c>
      <c r="T292">
        <f t="shared" si="86"/>
        <v>2.5320607186967452</v>
      </c>
    </row>
    <row r="293" spans="1:20" x14ac:dyDescent="0.25">
      <c r="A293" t="s">
        <v>73</v>
      </c>
      <c r="B293">
        <f t="shared" si="87"/>
        <v>0</v>
      </c>
      <c r="C293">
        <f t="shared" ref="C293:S293" si="90">C181*$D$222</f>
        <v>0.42220146398357633</v>
      </c>
      <c r="D293">
        <f t="shared" si="90"/>
        <v>0</v>
      </c>
      <c r="E293">
        <f t="shared" si="90"/>
        <v>0.39784368721529306</v>
      </c>
      <c r="F293">
        <f t="shared" si="90"/>
        <v>0.43099732781656747</v>
      </c>
      <c r="G293">
        <f t="shared" si="90"/>
        <v>0.42038163008709534</v>
      </c>
      <c r="H293">
        <f t="shared" si="90"/>
        <v>0</v>
      </c>
      <c r="I293">
        <f t="shared" si="90"/>
        <v>0.46458153517889744</v>
      </c>
      <c r="J293">
        <f t="shared" si="90"/>
        <v>2.1549866390828383</v>
      </c>
      <c r="K293">
        <f t="shared" si="90"/>
        <v>0.88071225386974028</v>
      </c>
      <c r="L293">
        <f t="shared" si="90"/>
        <v>1.2460310155278005</v>
      </c>
      <c r="M293">
        <f t="shared" si="90"/>
        <v>1.2620591608791354</v>
      </c>
      <c r="N293">
        <f t="shared" si="90"/>
        <v>4.2321248281495469</v>
      </c>
      <c r="O293">
        <f t="shared" si="90"/>
        <v>2.4545773031931075</v>
      </c>
      <c r="P293">
        <f t="shared" si="90"/>
        <v>2.4588044275436967</v>
      </c>
      <c r="Q293">
        <f t="shared" si="90"/>
        <v>1.609829346789142</v>
      </c>
      <c r="R293">
        <f t="shared" si="90"/>
        <v>3.2240839067836742</v>
      </c>
      <c r="S293">
        <f t="shared" si="90"/>
        <v>10.82104597942374</v>
      </c>
      <c r="T293">
        <f t="shared" si="86"/>
        <v>32.480260505523859</v>
      </c>
    </row>
    <row r="294" spans="1:20" x14ac:dyDescent="0.25">
      <c r="A294" s="4" t="s">
        <v>74</v>
      </c>
      <c r="B294">
        <f t="shared" si="87"/>
        <v>1.2085773445067491</v>
      </c>
      <c r="C294">
        <f t="shared" ref="C294:S294" si="91">C182*$D$222</f>
        <v>0</v>
      </c>
      <c r="D294">
        <f t="shared" si="91"/>
        <v>0</v>
      </c>
      <c r="E294">
        <f t="shared" si="91"/>
        <v>0</v>
      </c>
      <c r="F294">
        <f t="shared" si="91"/>
        <v>0.43099732781656747</v>
      </c>
      <c r="G294">
        <f t="shared" si="91"/>
        <v>0.84076326017419067</v>
      </c>
      <c r="H294">
        <f t="shared" si="91"/>
        <v>1.880715612290476</v>
      </c>
      <c r="I294">
        <f t="shared" si="91"/>
        <v>6.0395599573256664</v>
      </c>
      <c r="J294">
        <f t="shared" si="91"/>
        <v>9.4819412119644859</v>
      </c>
      <c r="K294">
        <f t="shared" si="91"/>
        <v>11.008903173371754</v>
      </c>
      <c r="L294">
        <f t="shared" si="91"/>
        <v>11.629622811592805</v>
      </c>
      <c r="M294">
        <f t="shared" si="91"/>
        <v>6.7309821913553893</v>
      </c>
      <c r="N294">
        <f t="shared" si="91"/>
        <v>15.658861864153319</v>
      </c>
      <c r="O294">
        <f t="shared" si="91"/>
        <v>13.90927138476094</v>
      </c>
      <c r="P294">
        <f t="shared" si="91"/>
        <v>9.4254169722508383</v>
      </c>
      <c r="Q294">
        <f t="shared" si="91"/>
        <v>14.086006784404999</v>
      </c>
      <c r="R294">
        <f t="shared" si="91"/>
        <v>7.2541887902632656</v>
      </c>
      <c r="S294">
        <f t="shared" si="91"/>
        <v>12.485822283950471</v>
      </c>
      <c r="T294">
        <f t="shared" si="86"/>
        <v>122.07163097018193</v>
      </c>
    </row>
    <row r="295" spans="1:20" x14ac:dyDescent="0.25">
      <c r="A295" t="s">
        <v>111</v>
      </c>
      <c r="B295">
        <f t="shared" si="87"/>
        <v>0</v>
      </c>
      <c r="C295">
        <f t="shared" ref="C295:S295" si="92">C183*$D$222</f>
        <v>0</v>
      </c>
      <c r="D295">
        <f t="shared" si="92"/>
        <v>0</v>
      </c>
      <c r="E295">
        <f t="shared" si="92"/>
        <v>0</v>
      </c>
      <c r="F295">
        <f t="shared" si="92"/>
        <v>0</v>
      </c>
      <c r="G295">
        <f t="shared" si="92"/>
        <v>0</v>
      </c>
      <c r="H295">
        <f t="shared" si="92"/>
        <v>0</v>
      </c>
      <c r="I295">
        <f t="shared" si="92"/>
        <v>0.46458153517889744</v>
      </c>
      <c r="J295">
        <f t="shared" si="92"/>
        <v>0.43099732781656752</v>
      </c>
      <c r="K295">
        <f t="shared" si="92"/>
        <v>0</v>
      </c>
      <c r="L295">
        <f t="shared" si="92"/>
        <v>0.41534367184260018</v>
      </c>
      <c r="M295">
        <f t="shared" si="92"/>
        <v>0.42068638695971183</v>
      </c>
      <c r="N295">
        <f t="shared" si="92"/>
        <v>0</v>
      </c>
      <c r="O295">
        <f t="shared" si="92"/>
        <v>0.40909621719885125</v>
      </c>
      <c r="P295">
        <f t="shared" si="92"/>
        <v>0.40980073792394939</v>
      </c>
      <c r="Q295">
        <f t="shared" si="92"/>
        <v>0</v>
      </c>
      <c r="R295">
        <f t="shared" si="92"/>
        <v>0.40301048834795922</v>
      </c>
      <c r="S295">
        <f t="shared" si="92"/>
        <v>0</v>
      </c>
      <c r="T295">
        <f t="shared" si="86"/>
        <v>2.9535163652685363</v>
      </c>
    </row>
    <row r="296" spans="1:20" x14ac:dyDescent="0.25">
      <c r="A296" t="s">
        <v>112</v>
      </c>
      <c r="B296">
        <f t="shared" si="87"/>
        <v>0</v>
      </c>
      <c r="C296">
        <f t="shared" ref="C296:S296" si="93">C184*$D$222</f>
        <v>0</v>
      </c>
      <c r="D296">
        <f t="shared" si="93"/>
        <v>0</v>
      </c>
      <c r="E296">
        <f t="shared" si="93"/>
        <v>0</v>
      </c>
      <c r="F296">
        <f t="shared" si="93"/>
        <v>0</v>
      </c>
      <c r="G296">
        <f t="shared" si="93"/>
        <v>0</v>
      </c>
      <c r="H296">
        <f t="shared" si="93"/>
        <v>0</v>
      </c>
      <c r="I296">
        <f t="shared" si="93"/>
        <v>0</v>
      </c>
      <c r="J296">
        <f t="shared" si="93"/>
        <v>0.43099732781656752</v>
      </c>
      <c r="K296">
        <f t="shared" si="93"/>
        <v>0.44035612693487014</v>
      </c>
      <c r="L296">
        <f t="shared" si="93"/>
        <v>0</v>
      </c>
      <c r="M296">
        <f t="shared" si="93"/>
        <v>0</v>
      </c>
      <c r="N296">
        <f t="shared" si="93"/>
        <v>0.42321248281495466</v>
      </c>
      <c r="O296">
        <f t="shared" si="93"/>
        <v>0</v>
      </c>
      <c r="P296">
        <f t="shared" si="93"/>
        <v>0.40980073792394939</v>
      </c>
      <c r="Q296">
        <f t="shared" si="93"/>
        <v>0</v>
      </c>
      <c r="R296">
        <f t="shared" si="93"/>
        <v>0.40301048834795922</v>
      </c>
      <c r="S296">
        <f t="shared" si="93"/>
        <v>0</v>
      </c>
      <c r="T296">
        <f t="shared" si="86"/>
        <v>2.1073771638383008</v>
      </c>
    </row>
    <row r="297" spans="1:20" x14ac:dyDescent="0.25">
      <c r="A297" t="s">
        <v>75</v>
      </c>
      <c r="B297">
        <f t="shared" si="87"/>
        <v>0</v>
      </c>
      <c r="C297">
        <f t="shared" ref="C297:S297" si="94">C185*$D$222</f>
        <v>0</v>
      </c>
      <c r="D297">
        <f t="shared" si="94"/>
        <v>0</v>
      </c>
      <c r="E297">
        <f t="shared" si="94"/>
        <v>0</v>
      </c>
      <c r="F297">
        <f t="shared" si="94"/>
        <v>0</v>
      </c>
      <c r="G297">
        <f t="shared" si="94"/>
        <v>0.42038163008709534</v>
      </c>
      <c r="H297">
        <f t="shared" si="94"/>
        <v>0.94035780614523812</v>
      </c>
      <c r="I297">
        <f t="shared" si="94"/>
        <v>4.1812338166100771</v>
      </c>
      <c r="J297">
        <f t="shared" si="94"/>
        <v>6.0339625894319466</v>
      </c>
      <c r="K297">
        <f t="shared" si="94"/>
        <v>9.2474786656322721</v>
      </c>
      <c r="L297">
        <f t="shared" si="94"/>
        <v>8.3068734368520047</v>
      </c>
      <c r="M297">
        <f t="shared" si="94"/>
        <v>4.2068638695971181</v>
      </c>
      <c r="N297">
        <f t="shared" si="94"/>
        <v>12.273162001633686</v>
      </c>
      <c r="O297">
        <f t="shared" si="94"/>
        <v>7.7728281267781743</v>
      </c>
      <c r="P297">
        <f t="shared" si="94"/>
        <v>6.1470110688592419</v>
      </c>
      <c r="Q297">
        <f t="shared" si="94"/>
        <v>8.0491467339457117</v>
      </c>
      <c r="R297">
        <f t="shared" si="94"/>
        <v>4.8361258601755104</v>
      </c>
      <c r="S297">
        <f t="shared" si="94"/>
        <v>2.0809703806584121</v>
      </c>
      <c r="T297">
        <f t="shared" si="86"/>
        <v>74.496395986406498</v>
      </c>
    </row>
    <row r="298" spans="1:20" x14ac:dyDescent="0.25">
      <c r="A298" t="s">
        <v>76</v>
      </c>
      <c r="B298">
        <f t="shared" si="87"/>
        <v>0</v>
      </c>
      <c r="C298">
        <f t="shared" ref="C298:S298" si="95">C186*$D$222</f>
        <v>0</v>
      </c>
      <c r="D298">
        <f t="shared" si="95"/>
        <v>0</v>
      </c>
      <c r="E298">
        <f t="shared" si="95"/>
        <v>0</v>
      </c>
      <c r="F298">
        <f t="shared" si="95"/>
        <v>0</v>
      </c>
      <c r="G298">
        <f t="shared" si="95"/>
        <v>0.42038163008709534</v>
      </c>
      <c r="H298">
        <f t="shared" si="95"/>
        <v>0.47017890307261906</v>
      </c>
      <c r="I298">
        <f t="shared" si="95"/>
        <v>2.3229076758944878</v>
      </c>
      <c r="J298">
        <f t="shared" si="95"/>
        <v>3.0169812947159724</v>
      </c>
      <c r="K298">
        <f t="shared" si="95"/>
        <v>6.164985777088182</v>
      </c>
      <c r="L298">
        <f t="shared" si="95"/>
        <v>4.5687803902686026</v>
      </c>
      <c r="M298">
        <f t="shared" si="95"/>
        <v>1.2620591608791354</v>
      </c>
      <c r="N298">
        <f t="shared" si="95"/>
        <v>5.0785497937794561</v>
      </c>
      <c r="O298">
        <f t="shared" si="95"/>
        <v>2.8636735203919588</v>
      </c>
      <c r="P298">
        <f t="shared" si="95"/>
        <v>2.4588044275436967</v>
      </c>
      <c r="Q298">
        <f t="shared" si="95"/>
        <v>2.8172013568809988</v>
      </c>
      <c r="R298">
        <f t="shared" si="95"/>
        <v>1.2090314650438776</v>
      </c>
      <c r="S298">
        <f t="shared" si="95"/>
        <v>0.41619407613168236</v>
      </c>
      <c r="T298">
        <f t="shared" si="86"/>
        <v>33.069729471777762</v>
      </c>
    </row>
    <row r="299" spans="1:20" x14ac:dyDescent="0.25">
      <c r="A299" t="s">
        <v>77</v>
      </c>
      <c r="B299">
        <f t="shared" si="87"/>
        <v>0</v>
      </c>
      <c r="C299">
        <f t="shared" ref="C299:S299" si="96">C187*$D$222</f>
        <v>0</v>
      </c>
      <c r="D299">
        <f t="shared" si="96"/>
        <v>0</v>
      </c>
      <c r="E299">
        <f t="shared" si="96"/>
        <v>0</v>
      </c>
      <c r="F299">
        <f t="shared" si="96"/>
        <v>0</v>
      </c>
      <c r="G299">
        <f t="shared" si="96"/>
        <v>0</v>
      </c>
      <c r="H299">
        <f t="shared" si="96"/>
        <v>0.47017890307261906</v>
      </c>
      <c r="I299">
        <f t="shared" si="96"/>
        <v>0.92916307035779488</v>
      </c>
      <c r="J299">
        <f t="shared" si="96"/>
        <v>1.7239893112662699</v>
      </c>
      <c r="K299">
        <f t="shared" si="96"/>
        <v>1.7614245077394799</v>
      </c>
      <c r="L299">
        <f t="shared" si="96"/>
        <v>0.83068734368520036</v>
      </c>
      <c r="M299">
        <f t="shared" si="96"/>
        <v>0.84137277391942367</v>
      </c>
      <c r="N299">
        <f t="shared" si="96"/>
        <v>2.1160624140747739</v>
      </c>
      <c r="O299">
        <f t="shared" si="96"/>
        <v>2.4545773031931075</v>
      </c>
      <c r="P299">
        <f t="shared" si="96"/>
        <v>0.81960147584789877</v>
      </c>
      <c r="Q299">
        <f t="shared" si="96"/>
        <v>0.40245733669728556</v>
      </c>
      <c r="R299">
        <f t="shared" si="96"/>
        <v>0.80602097669591843</v>
      </c>
      <c r="S299">
        <f t="shared" si="96"/>
        <v>0.83238815226336471</v>
      </c>
      <c r="T299">
        <f t="shared" si="86"/>
        <v>13.987923568813137</v>
      </c>
    </row>
    <row r="300" spans="1:20" x14ac:dyDescent="0.25">
      <c r="A300" t="s">
        <v>78</v>
      </c>
      <c r="B300">
        <f t="shared" si="87"/>
        <v>0</v>
      </c>
      <c r="C300">
        <f t="shared" ref="C300:S300" si="97">C188*$D$222</f>
        <v>0</v>
      </c>
      <c r="D300">
        <f t="shared" si="97"/>
        <v>0</v>
      </c>
      <c r="E300">
        <f t="shared" si="97"/>
        <v>0</v>
      </c>
      <c r="F300">
        <f t="shared" si="97"/>
        <v>0</v>
      </c>
      <c r="G300">
        <f t="shared" si="97"/>
        <v>0</v>
      </c>
      <c r="H300">
        <f t="shared" si="97"/>
        <v>0</v>
      </c>
      <c r="I300">
        <f t="shared" si="97"/>
        <v>0.92916307035779488</v>
      </c>
      <c r="J300">
        <f t="shared" si="97"/>
        <v>1.2929919834497028</v>
      </c>
      <c r="K300">
        <f t="shared" si="97"/>
        <v>1.3210683808046104</v>
      </c>
      <c r="L300">
        <f t="shared" si="97"/>
        <v>2.9074057028982008</v>
      </c>
      <c r="M300">
        <f t="shared" si="97"/>
        <v>2.1034319347985595</v>
      </c>
      <c r="N300">
        <f t="shared" si="97"/>
        <v>5.0785497937794561</v>
      </c>
      <c r="O300">
        <f t="shared" si="97"/>
        <v>2.4545773031931075</v>
      </c>
      <c r="P300">
        <f t="shared" si="97"/>
        <v>2.8686051654676454</v>
      </c>
      <c r="Q300">
        <f t="shared" si="97"/>
        <v>4.8294880403674272</v>
      </c>
      <c r="R300">
        <f t="shared" si="97"/>
        <v>2.8210734184357142</v>
      </c>
      <c r="S300">
        <f t="shared" si="97"/>
        <v>0.83238815226336471</v>
      </c>
      <c r="T300">
        <f t="shared" si="86"/>
        <v>27.438742945815584</v>
      </c>
    </row>
    <row r="301" spans="1:20" x14ac:dyDescent="0.25">
      <c r="A301" t="s">
        <v>79</v>
      </c>
      <c r="B301">
        <f t="shared" si="87"/>
        <v>0</v>
      </c>
      <c r="C301">
        <f t="shared" ref="C301:S301" si="98">C189*$D$222</f>
        <v>0</v>
      </c>
      <c r="D301">
        <f t="shared" si="98"/>
        <v>0</v>
      </c>
      <c r="E301">
        <f t="shared" si="98"/>
        <v>0</v>
      </c>
      <c r="F301">
        <f t="shared" si="98"/>
        <v>0</v>
      </c>
      <c r="G301">
        <f t="shared" si="98"/>
        <v>0</v>
      </c>
      <c r="H301">
        <f t="shared" si="98"/>
        <v>0.47017890307261906</v>
      </c>
      <c r="I301">
        <f t="shared" si="98"/>
        <v>0</v>
      </c>
      <c r="J301">
        <f t="shared" si="98"/>
        <v>0</v>
      </c>
      <c r="K301">
        <f t="shared" si="98"/>
        <v>0</v>
      </c>
      <c r="L301">
        <f t="shared" si="98"/>
        <v>0</v>
      </c>
      <c r="M301">
        <f t="shared" si="98"/>
        <v>0</v>
      </c>
      <c r="N301">
        <f t="shared" si="98"/>
        <v>0.42321248281495466</v>
      </c>
      <c r="O301">
        <f t="shared" si="98"/>
        <v>0</v>
      </c>
      <c r="P301">
        <f t="shared" si="98"/>
        <v>0</v>
      </c>
      <c r="Q301">
        <f t="shared" si="98"/>
        <v>0</v>
      </c>
      <c r="R301">
        <f t="shared" si="98"/>
        <v>0</v>
      </c>
      <c r="S301">
        <f t="shared" si="98"/>
        <v>0</v>
      </c>
      <c r="T301">
        <f t="shared" si="86"/>
        <v>0.89339138588757372</v>
      </c>
    </row>
    <row r="302" spans="1:20" x14ac:dyDescent="0.25">
      <c r="A302" t="s">
        <v>80</v>
      </c>
      <c r="B302">
        <f t="shared" si="87"/>
        <v>1.2085773445067491</v>
      </c>
      <c r="C302">
        <f t="shared" ref="C302:S302" si="99">C190*$D$222</f>
        <v>0</v>
      </c>
      <c r="D302">
        <f t="shared" si="99"/>
        <v>0</v>
      </c>
      <c r="E302">
        <f t="shared" si="99"/>
        <v>0</v>
      </c>
      <c r="F302">
        <f t="shared" si="99"/>
        <v>0.43099732781656747</v>
      </c>
      <c r="G302">
        <f t="shared" si="99"/>
        <v>0.42038163008709534</v>
      </c>
      <c r="H302">
        <f t="shared" si="99"/>
        <v>0.47017890307261906</v>
      </c>
      <c r="I302">
        <f t="shared" si="99"/>
        <v>1.3937446055366924</v>
      </c>
      <c r="J302">
        <f t="shared" si="99"/>
        <v>2.5859839668994056</v>
      </c>
      <c r="K302">
        <f t="shared" si="99"/>
        <v>1.3210683808046104</v>
      </c>
      <c r="L302">
        <f t="shared" si="99"/>
        <v>2.9074057028982008</v>
      </c>
      <c r="M302">
        <f t="shared" si="99"/>
        <v>2.1034319347985595</v>
      </c>
      <c r="N302">
        <f t="shared" si="99"/>
        <v>2.5392748968897281</v>
      </c>
      <c r="O302">
        <f t="shared" si="99"/>
        <v>5.7273470407839184</v>
      </c>
      <c r="P302">
        <f t="shared" si="99"/>
        <v>2.4588044275436967</v>
      </c>
      <c r="Q302">
        <f t="shared" si="99"/>
        <v>6.0368600504592838</v>
      </c>
      <c r="R302">
        <f t="shared" si="99"/>
        <v>1.6120419533918366</v>
      </c>
      <c r="S302">
        <f t="shared" si="99"/>
        <v>10.404851903292059</v>
      </c>
      <c r="T302">
        <f t="shared" si="86"/>
        <v>41.620950068781028</v>
      </c>
    </row>
    <row r="303" spans="1:20" x14ac:dyDescent="0.25">
      <c r="A303" s="4" t="s">
        <v>81</v>
      </c>
      <c r="B303">
        <f t="shared" si="87"/>
        <v>0</v>
      </c>
      <c r="C303">
        <f t="shared" ref="C303:S303" si="100">C191*$D$222</f>
        <v>0</v>
      </c>
      <c r="D303">
        <f t="shared" si="100"/>
        <v>0</v>
      </c>
      <c r="E303">
        <f t="shared" si="100"/>
        <v>0</v>
      </c>
      <c r="F303">
        <f t="shared" si="100"/>
        <v>0</v>
      </c>
      <c r="G303">
        <f t="shared" si="100"/>
        <v>0</v>
      </c>
      <c r="H303">
        <f t="shared" si="100"/>
        <v>0</v>
      </c>
      <c r="I303">
        <f t="shared" si="100"/>
        <v>0</v>
      </c>
      <c r="J303">
        <f t="shared" si="100"/>
        <v>0</v>
      </c>
      <c r="K303">
        <f t="shared" si="100"/>
        <v>0.88071225386974028</v>
      </c>
      <c r="L303">
        <f t="shared" si="100"/>
        <v>0.41534367184260018</v>
      </c>
      <c r="M303">
        <f t="shared" si="100"/>
        <v>0.42068638695971183</v>
      </c>
      <c r="N303">
        <f t="shared" si="100"/>
        <v>0</v>
      </c>
      <c r="O303">
        <f t="shared" si="100"/>
        <v>0</v>
      </c>
      <c r="P303">
        <f t="shared" si="100"/>
        <v>0</v>
      </c>
      <c r="Q303">
        <f t="shared" si="100"/>
        <v>1.2073720100918568</v>
      </c>
      <c r="R303">
        <f t="shared" si="100"/>
        <v>0</v>
      </c>
      <c r="S303">
        <f t="shared" si="100"/>
        <v>1.2485822283950472</v>
      </c>
      <c r="T303">
        <f t="shared" si="86"/>
        <v>4.1726965511589569</v>
      </c>
    </row>
    <row r="304" spans="1:20" x14ac:dyDescent="0.25">
      <c r="A304" s="4" t="s">
        <v>82</v>
      </c>
      <c r="B304">
        <f t="shared" si="87"/>
        <v>0</v>
      </c>
      <c r="C304">
        <f t="shared" ref="C304:S304" si="101">C192*$D$222</f>
        <v>0.42220146398357633</v>
      </c>
      <c r="D304">
        <f t="shared" si="101"/>
        <v>0</v>
      </c>
      <c r="E304">
        <f t="shared" si="101"/>
        <v>0.39784368721529306</v>
      </c>
      <c r="F304">
        <f t="shared" si="101"/>
        <v>0</v>
      </c>
      <c r="G304">
        <f t="shared" si="101"/>
        <v>0</v>
      </c>
      <c r="H304">
        <f t="shared" si="101"/>
        <v>0</v>
      </c>
      <c r="I304">
        <f t="shared" si="101"/>
        <v>0</v>
      </c>
      <c r="J304">
        <f t="shared" si="101"/>
        <v>0</v>
      </c>
      <c r="K304">
        <f t="shared" si="101"/>
        <v>0</v>
      </c>
      <c r="L304">
        <f t="shared" si="101"/>
        <v>0</v>
      </c>
      <c r="M304">
        <f t="shared" si="101"/>
        <v>0</v>
      </c>
      <c r="N304">
        <f t="shared" si="101"/>
        <v>0.84642496562990932</v>
      </c>
      <c r="O304">
        <f t="shared" si="101"/>
        <v>0</v>
      </c>
      <c r="P304">
        <f t="shared" si="101"/>
        <v>0</v>
      </c>
      <c r="Q304">
        <f t="shared" si="101"/>
        <v>0.80491467339457112</v>
      </c>
      <c r="R304">
        <f t="shared" si="101"/>
        <v>0.40301048834795922</v>
      </c>
      <c r="S304">
        <f t="shared" si="101"/>
        <v>1.6647763045267292</v>
      </c>
      <c r="T304">
        <f t="shared" si="86"/>
        <v>4.5391715830980379</v>
      </c>
    </row>
    <row r="305" spans="1:20" x14ac:dyDescent="0.25">
      <c r="A305" s="4" t="s">
        <v>83</v>
      </c>
      <c r="B305">
        <f t="shared" si="87"/>
        <v>0.40285911483558307</v>
      </c>
      <c r="C305">
        <f t="shared" ref="C305:S305" si="102">C193*$D$222</f>
        <v>0</v>
      </c>
      <c r="D305">
        <f t="shared" si="102"/>
        <v>0</v>
      </c>
      <c r="E305">
        <f t="shared" si="102"/>
        <v>0.39784368721529306</v>
      </c>
      <c r="F305">
        <f t="shared" si="102"/>
        <v>0.43099732781656747</v>
      </c>
      <c r="G305">
        <f t="shared" si="102"/>
        <v>0</v>
      </c>
      <c r="H305">
        <f t="shared" si="102"/>
        <v>0.47017890307261906</v>
      </c>
      <c r="I305">
        <f t="shared" si="102"/>
        <v>1.8583261407155895</v>
      </c>
      <c r="J305">
        <f t="shared" si="102"/>
        <v>1.7239893112662699</v>
      </c>
      <c r="K305">
        <f t="shared" si="102"/>
        <v>2.2017806346743511</v>
      </c>
      <c r="L305">
        <f t="shared" si="102"/>
        <v>1.2460310155278005</v>
      </c>
      <c r="M305">
        <f t="shared" si="102"/>
        <v>1.6827455478388469</v>
      </c>
      <c r="N305">
        <f t="shared" si="102"/>
        <v>1.6928499312598184</v>
      </c>
      <c r="O305">
        <f t="shared" si="102"/>
        <v>4.5000583891873651</v>
      </c>
      <c r="P305">
        <f t="shared" si="102"/>
        <v>2.8686051654676454</v>
      </c>
      <c r="Q305">
        <f t="shared" si="102"/>
        <v>5.2319453770647115</v>
      </c>
      <c r="R305">
        <f t="shared" si="102"/>
        <v>2.4180629300877552</v>
      </c>
      <c r="S305">
        <f t="shared" si="102"/>
        <v>10.82104597942374</v>
      </c>
      <c r="T305">
        <f t="shared" si="86"/>
        <v>37.94731945545395</v>
      </c>
    </row>
    <row r="306" spans="1:20" x14ac:dyDescent="0.25">
      <c r="A306" t="s">
        <v>84</v>
      </c>
      <c r="B306">
        <f t="shared" si="87"/>
        <v>0</v>
      </c>
      <c r="C306">
        <f t="shared" ref="C306:S306" si="103">C194*$D$222</f>
        <v>0</v>
      </c>
      <c r="D306">
        <f t="shared" si="103"/>
        <v>0</v>
      </c>
      <c r="E306">
        <f t="shared" si="103"/>
        <v>0</v>
      </c>
      <c r="F306">
        <f t="shared" si="103"/>
        <v>0</v>
      </c>
      <c r="G306">
        <f t="shared" si="103"/>
        <v>0</v>
      </c>
      <c r="H306">
        <f t="shared" si="103"/>
        <v>0</v>
      </c>
      <c r="I306">
        <f t="shared" si="103"/>
        <v>0</v>
      </c>
      <c r="J306">
        <f t="shared" si="103"/>
        <v>0</v>
      </c>
      <c r="K306">
        <f t="shared" si="103"/>
        <v>0</v>
      </c>
      <c r="L306">
        <f t="shared" si="103"/>
        <v>0</v>
      </c>
      <c r="M306">
        <f t="shared" si="103"/>
        <v>0</v>
      </c>
      <c r="N306">
        <f t="shared" si="103"/>
        <v>0.42321248281495466</v>
      </c>
      <c r="O306">
        <f t="shared" si="103"/>
        <v>0</v>
      </c>
      <c r="P306">
        <f t="shared" si="103"/>
        <v>0.40980073792394939</v>
      </c>
      <c r="Q306">
        <f t="shared" si="103"/>
        <v>0</v>
      </c>
      <c r="R306">
        <f t="shared" si="103"/>
        <v>0</v>
      </c>
      <c r="S306">
        <f t="shared" si="103"/>
        <v>0.41619407613168236</v>
      </c>
      <c r="T306">
        <f t="shared" si="86"/>
        <v>1.2492072968705865</v>
      </c>
    </row>
    <row r="307" spans="1:20" x14ac:dyDescent="0.25">
      <c r="A307" t="s">
        <v>85</v>
      </c>
      <c r="B307">
        <f t="shared" si="87"/>
        <v>0</v>
      </c>
      <c r="C307">
        <f t="shared" ref="C307:S307" si="104">C195*$D$222</f>
        <v>0</v>
      </c>
      <c r="D307">
        <f t="shared" si="104"/>
        <v>0</v>
      </c>
      <c r="E307">
        <f t="shared" si="104"/>
        <v>0</v>
      </c>
      <c r="F307">
        <f t="shared" si="104"/>
        <v>0.43099732781656747</v>
      </c>
      <c r="G307">
        <f t="shared" si="104"/>
        <v>0</v>
      </c>
      <c r="H307">
        <f t="shared" si="104"/>
        <v>0</v>
      </c>
      <c r="I307">
        <f t="shared" si="104"/>
        <v>1.3937446055366924</v>
      </c>
      <c r="J307">
        <f t="shared" si="104"/>
        <v>1.2929919834497028</v>
      </c>
      <c r="K307">
        <f t="shared" si="104"/>
        <v>1.3210683808046104</v>
      </c>
      <c r="L307">
        <f t="shared" si="104"/>
        <v>1.2460310155278005</v>
      </c>
      <c r="M307">
        <f t="shared" si="104"/>
        <v>0.84137277391942367</v>
      </c>
      <c r="N307">
        <f t="shared" si="104"/>
        <v>1.269637448444864</v>
      </c>
      <c r="O307">
        <f t="shared" si="104"/>
        <v>4.5000583891873651</v>
      </c>
      <c r="P307">
        <f t="shared" si="104"/>
        <v>1.2294022137718483</v>
      </c>
      <c r="Q307">
        <f t="shared" si="104"/>
        <v>4.427030703670142</v>
      </c>
      <c r="R307">
        <f t="shared" si="104"/>
        <v>0.80602097669591843</v>
      </c>
      <c r="S307">
        <f t="shared" si="104"/>
        <v>4.9943289135801887</v>
      </c>
      <c r="T307">
        <f t="shared" si="86"/>
        <v>23.752684732405122</v>
      </c>
    </row>
    <row r="308" spans="1:20" x14ac:dyDescent="0.25">
      <c r="A308" t="s">
        <v>86</v>
      </c>
      <c r="B308">
        <f t="shared" si="87"/>
        <v>0.40285911483558307</v>
      </c>
      <c r="C308">
        <f t="shared" ref="C308:S308" si="105">C196*$D$222</f>
        <v>0</v>
      </c>
      <c r="D308">
        <f t="shared" si="105"/>
        <v>0</v>
      </c>
      <c r="E308">
        <f t="shared" si="105"/>
        <v>0.39784368721529306</v>
      </c>
      <c r="F308">
        <f t="shared" si="105"/>
        <v>0</v>
      </c>
      <c r="G308">
        <f t="shared" si="105"/>
        <v>0</v>
      </c>
      <c r="H308">
        <f t="shared" si="105"/>
        <v>0.47017890307261906</v>
      </c>
      <c r="I308">
        <f t="shared" si="105"/>
        <v>0.46458153517889744</v>
      </c>
      <c r="J308">
        <f t="shared" si="105"/>
        <v>0.43099732781656752</v>
      </c>
      <c r="K308">
        <f t="shared" si="105"/>
        <v>0.88071225386974028</v>
      </c>
      <c r="L308">
        <f t="shared" si="105"/>
        <v>0</v>
      </c>
      <c r="M308">
        <f t="shared" si="105"/>
        <v>0.84137277391942367</v>
      </c>
      <c r="N308">
        <f t="shared" si="105"/>
        <v>0</v>
      </c>
      <c r="O308">
        <f t="shared" si="105"/>
        <v>0</v>
      </c>
      <c r="P308">
        <f t="shared" si="105"/>
        <v>1.2294022137718483</v>
      </c>
      <c r="Q308">
        <f t="shared" si="105"/>
        <v>0.80491467339457112</v>
      </c>
      <c r="R308">
        <f t="shared" si="105"/>
        <v>1.6120419533918366</v>
      </c>
      <c r="S308">
        <f t="shared" si="105"/>
        <v>5.4105229897118701</v>
      </c>
      <c r="T308">
        <f t="shared" si="86"/>
        <v>12.94542742617825</v>
      </c>
    </row>
    <row r="309" spans="1:20" x14ac:dyDescent="0.25">
      <c r="A309" s="4" t="s">
        <v>87</v>
      </c>
      <c r="B309">
        <f t="shared" si="87"/>
        <v>32.22872918684665</v>
      </c>
      <c r="C309">
        <f t="shared" ref="C309:S309" si="106">C197*$D$222</f>
        <v>0</v>
      </c>
      <c r="D309">
        <f t="shared" si="106"/>
        <v>0</v>
      </c>
      <c r="E309">
        <f t="shared" si="106"/>
        <v>0</v>
      </c>
      <c r="F309">
        <f t="shared" si="106"/>
        <v>0</v>
      </c>
      <c r="G309">
        <f t="shared" si="106"/>
        <v>0</v>
      </c>
      <c r="H309">
        <f t="shared" si="106"/>
        <v>0</v>
      </c>
      <c r="I309">
        <f t="shared" si="106"/>
        <v>0</v>
      </c>
      <c r="J309">
        <f t="shared" si="106"/>
        <v>0</v>
      </c>
      <c r="K309">
        <f t="shared" si="106"/>
        <v>0</v>
      </c>
      <c r="L309">
        <f t="shared" si="106"/>
        <v>0</v>
      </c>
      <c r="M309">
        <f t="shared" si="106"/>
        <v>0</v>
      </c>
      <c r="N309">
        <f t="shared" si="106"/>
        <v>0</v>
      </c>
      <c r="O309">
        <f t="shared" si="106"/>
        <v>0</v>
      </c>
      <c r="P309">
        <f t="shared" si="106"/>
        <v>0</v>
      </c>
      <c r="Q309">
        <f t="shared" si="106"/>
        <v>0</v>
      </c>
      <c r="R309">
        <f t="shared" si="106"/>
        <v>0</v>
      </c>
      <c r="S309">
        <f t="shared" si="106"/>
        <v>0</v>
      </c>
      <c r="T309">
        <f t="shared" si="86"/>
        <v>32.22872918684665</v>
      </c>
    </row>
    <row r="310" spans="1:20" x14ac:dyDescent="0.25">
      <c r="A310" t="s">
        <v>117</v>
      </c>
      <c r="B310">
        <f t="shared" si="87"/>
        <v>4.0285911483558303</v>
      </c>
      <c r="C310">
        <f t="shared" ref="C310:S310" si="107">C198*$D$222</f>
        <v>0</v>
      </c>
      <c r="D310">
        <f t="shared" si="107"/>
        <v>0</v>
      </c>
      <c r="E310">
        <f t="shared" si="107"/>
        <v>0</v>
      </c>
      <c r="F310">
        <f t="shared" si="107"/>
        <v>0</v>
      </c>
      <c r="G310">
        <f t="shared" si="107"/>
        <v>0</v>
      </c>
      <c r="H310">
        <f t="shared" si="107"/>
        <v>0</v>
      </c>
      <c r="I310">
        <f t="shared" si="107"/>
        <v>0</v>
      </c>
      <c r="J310">
        <f t="shared" si="107"/>
        <v>0</v>
      </c>
      <c r="K310">
        <f t="shared" si="107"/>
        <v>0</v>
      </c>
      <c r="L310">
        <f t="shared" si="107"/>
        <v>0</v>
      </c>
      <c r="M310">
        <f t="shared" si="107"/>
        <v>0</v>
      </c>
      <c r="N310">
        <f t="shared" si="107"/>
        <v>0</v>
      </c>
      <c r="O310">
        <f t="shared" si="107"/>
        <v>0</v>
      </c>
      <c r="P310">
        <f t="shared" si="107"/>
        <v>0</v>
      </c>
      <c r="Q310">
        <f t="shared" si="107"/>
        <v>0</v>
      </c>
      <c r="R310">
        <f t="shared" si="107"/>
        <v>0</v>
      </c>
      <c r="S310">
        <f t="shared" si="107"/>
        <v>0</v>
      </c>
      <c r="T310">
        <f t="shared" si="86"/>
        <v>4.0285911483558303</v>
      </c>
    </row>
    <row r="311" spans="1:20" x14ac:dyDescent="0.25">
      <c r="A311" t="s">
        <v>118</v>
      </c>
      <c r="B311">
        <f t="shared" si="87"/>
        <v>1.2085773445067491</v>
      </c>
      <c r="C311">
        <f t="shared" ref="C311:S311" si="108">C199*$D$222</f>
        <v>0</v>
      </c>
      <c r="D311">
        <f t="shared" si="108"/>
        <v>0</v>
      </c>
      <c r="E311">
        <f t="shared" si="108"/>
        <v>0</v>
      </c>
      <c r="F311">
        <f t="shared" si="108"/>
        <v>0</v>
      </c>
      <c r="G311">
        <f t="shared" si="108"/>
        <v>0</v>
      </c>
      <c r="H311">
        <f t="shared" si="108"/>
        <v>0</v>
      </c>
      <c r="I311">
        <f t="shared" si="108"/>
        <v>0</v>
      </c>
      <c r="J311">
        <f t="shared" si="108"/>
        <v>0</v>
      </c>
      <c r="K311">
        <f t="shared" si="108"/>
        <v>0</v>
      </c>
      <c r="L311">
        <f t="shared" si="108"/>
        <v>0</v>
      </c>
      <c r="M311">
        <f t="shared" si="108"/>
        <v>0</v>
      </c>
      <c r="N311">
        <f t="shared" si="108"/>
        <v>0</v>
      </c>
      <c r="O311">
        <f t="shared" si="108"/>
        <v>0</v>
      </c>
      <c r="P311">
        <f t="shared" si="108"/>
        <v>0</v>
      </c>
      <c r="Q311">
        <f t="shared" si="108"/>
        <v>0</v>
      </c>
      <c r="R311">
        <f t="shared" si="108"/>
        <v>0</v>
      </c>
      <c r="S311">
        <f t="shared" si="108"/>
        <v>0</v>
      </c>
      <c r="T311">
        <f t="shared" si="86"/>
        <v>1.2085773445067491</v>
      </c>
    </row>
    <row r="312" spans="1:20" x14ac:dyDescent="0.25">
      <c r="A312" t="s">
        <v>88</v>
      </c>
      <c r="B312">
        <f t="shared" si="87"/>
        <v>17.725801052765657</v>
      </c>
      <c r="C312">
        <f t="shared" ref="C312:S312" si="109">C200*$D$222</f>
        <v>0</v>
      </c>
      <c r="D312">
        <f t="shared" si="109"/>
        <v>0</v>
      </c>
      <c r="E312">
        <f t="shared" si="109"/>
        <v>0</v>
      </c>
      <c r="F312">
        <f t="shared" si="109"/>
        <v>0</v>
      </c>
      <c r="G312">
        <f t="shared" si="109"/>
        <v>0</v>
      </c>
      <c r="H312">
        <f t="shared" si="109"/>
        <v>0</v>
      </c>
      <c r="I312">
        <f t="shared" si="109"/>
        <v>0</v>
      </c>
      <c r="J312">
        <f t="shared" si="109"/>
        <v>0</v>
      </c>
      <c r="K312">
        <f t="shared" si="109"/>
        <v>0</v>
      </c>
      <c r="L312">
        <f t="shared" si="109"/>
        <v>0</v>
      </c>
      <c r="M312">
        <f t="shared" si="109"/>
        <v>0</v>
      </c>
      <c r="N312">
        <f t="shared" si="109"/>
        <v>0</v>
      </c>
      <c r="O312">
        <f t="shared" si="109"/>
        <v>0</v>
      </c>
      <c r="P312">
        <f t="shared" si="109"/>
        <v>0</v>
      </c>
      <c r="Q312">
        <f t="shared" si="109"/>
        <v>0</v>
      </c>
      <c r="R312">
        <f t="shared" si="109"/>
        <v>0</v>
      </c>
      <c r="S312">
        <f t="shared" si="109"/>
        <v>0</v>
      </c>
      <c r="T312">
        <f t="shared" si="86"/>
        <v>17.725801052765657</v>
      </c>
    </row>
    <row r="313" spans="1:20" x14ac:dyDescent="0.25">
      <c r="A313" t="s">
        <v>89</v>
      </c>
      <c r="B313">
        <f t="shared" si="87"/>
        <v>9.2657596412184109</v>
      </c>
      <c r="C313">
        <f t="shared" ref="C313:S313" si="110">C201*$D$222</f>
        <v>0</v>
      </c>
      <c r="D313">
        <f t="shared" si="110"/>
        <v>0</v>
      </c>
      <c r="E313">
        <f t="shared" si="110"/>
        <v>0</v>
      </c>
      <c r="F313">
        <f t="shared" si="110"/>
        <v>0</v>
      </c>
      <c r="G313">
        <f t="shared" si="110"/>
        <v>0</v>
      </c>
      <c r="H313">
        <f t="shared" si="110"/>
        <v>0</v>
      </c>
      <c r="I313">
        <f t="shared" si="110"/>
        <v>0</v>
      </c>
      <c r="J313">
        <f t="shared" si="110"/>
        <v>0</v>
      </c>
      <c r="K313">
        <f t="shared" si="110"/>
        <v>0</v>
      </c>
      <c r="L313">
        <f t="shared" si="110"/>
        <v>0</v>
      </c>
      <c r="M313">
        <f t="shared" si="110"/>
        <v>0</v>
      </c>
      <c r="N313">
        <f t="shared" si="110"/>
        <v>0</v>
      </c>
      <c r="O313">
        <f t="shared" si="110"/>
        <v>0</v>
      </c>
      <c r="P313">
        <f t="shared" si="110"/>
        <v>0</v>
      </c>
      <c r="Q313">
        <f t="shared" si="110"/>
        <v>0</v>
      </c>
      <c r="R313">
        <f t="shared" si="110"/>
        <v>0</v>
      </c>
      <c r="S313">
        <f t="shared" si="110"/>
        <v>0</v>
      </c>
      <c r="T313">
        <f t="shared" si="86"/>
        <v>9.2657596412184109</v>
      </c>
    </row>
    <row r="314" spans="1:20" x14ac:dyDescent="0.25">
      <c r="A314" s="4" t="s">
        <v>90</v>
      </c>
      <c r="B314">
        <f t="shared" si="87"/>
        <v>11.280055215396326</v>
      </c>
      <c r="C314">
        <f t="shared" ref="C314:S314" si="111">C202*$D$222</f>
        <v>1.266604391950729</v>
      </c>
      <c r="D314">
        <f t="shared" si="111"/>
        <v>0.40301048834795922</v>
      </c>
      <c r="E314">
        <f t="shared" si="111"/>
        <v>0.39784368721529306</v>
      </c>
      <c r="F314">
        <f t="shared" si="111"/>
        <v>0</v>
      </c>
      <c r="G314">
        <f t="shared" si="111"/>
        <v>0</v>
      </c>
      <c r="H314">
        <f t="shared" si="111"/>
        <v>0</v>
      </c>
      <c r="I314">
        <f t="shared" si="111"/>
        <v>0</v>
      </c>
      <c r="J314">
        <f t="shared" si="111"/>
        <v>0</v>
      </c>
      <c r="K314">
        <f t="shared" si="111"/>
        <v>0</v>
      </c>
      <c r="L314">
        <f t="shared" si="111"/>
        <v>0</v>
      </c>
      <c r="M314">
        <f t="shared" si="111"/>
        <v>0</v>
      </c>
      <c r="N314">
        <f t="shared" si="111"/>
        <v>0</v>
      </c>
      <c r="O314">
        <f t="shared" si="111"/>
        <v>0</v>
      </c>
      <c r="P314">
        <f t="shared" si="111"/>
        <v>0</v>
      </c>
      <c r="Q314">
        <f t="shared" si="111"/>
        <v>0</v>
      </c>
      <c r="R314">
        <f t="shared" si="111"/>
        <v>0</v>
      </c>
      <c r="S314">
        <f t="shared" si="111"/>
        <v>0</v>
      </c>
      <c r="T314">
        <f t="shared" si="86"/>
        <v>13.347513782910307</v>
      </c>
    </row>
    <row r="315" spans="1:20" x14ac:dyDescent="0.25">
      <c r="A315" t="s">
        <v>119</v>
      </c>
      <c r="B315">
        <f t="shared" si="87"/>
        <v>2.820013803849081</v>
      </c>
      <c r="C315">
        <f t="shared" ref="C315:S315" si="112">C203*$D$222</f>
        <v>0</v>
      </c>
      <c r="D315">
        <f t="shared" si="112"/>
        <v>0</v>
      </c>
      <c r="E315">
        <f t="shared" si="112"/>
        <v>0</v>
      </c>
      <c r="F315">
        <f t="shared" si="112"/>
        <v>0</v>
      </c>
      <c r="G315">
        <f t="shared" si="112"/>
        <v>0</v>
      </c>
      <c r="H315">
        <f t="shared" si="112"/>
        <v>0</v>
      </c>
      <c r="I315">
        <f t="shared" si="112"/>
        <v>0</v>
      </c>
      <c r="J315">
        <f t="shared" si="112"/>
        <v>0</v>
      </c>
      <c r="K315">
        <f t="shared" si="112"/>
        <v>0</v>
      </c>
      <c r="L315">
        <f t="shared" si="112"/>
        <v>0</v>
      </c>
      <c r="M315">
        <f t="shared" si="112"/>
        <v>0</v>
      </c>
      <c r="N315">
        <f t="shared" si="112"/>
        <v>0</v>
      </c>
      <c r="O315">
        <f t="shared" si="112"/>
        <v>0</v>
      </c>
      <c r="P315">
        <f t="shared" si="112"/>
        <v>0</v>
      </c>
      <c r="Q315">
        <f t="shared" si="112"/>
        <v>0</v>
      </c>
      <c r="R315">
        <f t="shared" si="112"/>
        <v>0</v>
      </c>
      <c r="S315">
        <f t="shared" si="112"/>
        <v>0</v>
      </c>
      <c r="T315">
        <f t="shared" si="86"/>
        <v>2.820013803849081</v>
      </c>
    </row>
    <row r="316" spans="1:20" x14ac:dyDescent="0.25">
      <c r="A316" t="s">
        <v>91</v>
      </c>
      <c r="B316">
        <f t="shared" si="87"/>
        <v>5.6400276076981628</v>
      </c>
      <c r="C316">
        <f t="shared" ref="C316:S316" si="113">C204*$D$222</f>
        <v>0</v>
      </c>
      <c r="D316">
        <f t="shared" si="113"/>
        <v>0.40301048834795922</v>
      </c>
      <c r="E316">
        <f t="shared" si="113"/>
        <v>0</v>
      </c>
      <c r="F316">
        <f t="shared" si="113"/>
        <v>0</v>
      </c>
      <c r="G316">
        <f t="shared" si="113"/>
        <v>0</v>
      </c>
      <c r="H316">
        <f t="shared" si="113"/>
        <v>0</v>
      </c>
      <c r="I316">
        <f t="shared" si="113"/>
        <v>0</v>
      </c>
      <c r="J316">
        <f t="shared" si="113"/>
        <v>0</v>
      </c>
      <c r="K316">
        <f t="shared" si="113"/>
        <v>0</v>
      </c>
      <c r="L316">
        <f t="shared" si="113"/>
        <v>0</v>
      </c>
      <c r="M316">
        <f t="shared" si="113"/>
        <v>0</v>
      </c>
      <c r="N316">
        <f t="shared" si="113"/>
        <v>0</v>
      </c>
      <c r="O316">
        <f t="shared" si="113"/>
        <v>0</v>
      </c>
      <c r="P316">
        <f t="shared" si="113"/>
        <v>0</v>
      </c>
      <c r="Q316">
        <f t="shared" si="113"/>
        <v>0</v>
      </c>
      <c r="R316">
        <f t="shared" si="113"/>
        <v>0</v>
      </c>
      <c r="S316">
        <f t="shared" si="113"/>
        <v>0</v>
      </c>
      <c r="T316">
        <f t="shared" si="86"/>
        <v>6.0430380960461223</v>
      </c>
    </row>
    <row r="317" spans="1:20" x14ac:dyDescent="0.25">
      <c r="A317" t="s">
        <v>92</v>
      </c>
      <c r="B317">
        <f t="shared" si="87"/>
        <v>2.820013803849081</v>
      </c>
      <c r="C317">
        <f t="shared" ref="C317:S317" si="114">C205*$D$222</f>
        <v>1.266604391950729</v>
      </c>
      <c r="D317">
        <f t="shared" si="114"/>
        <v>0</v>
      </c>
      <c r="E317">
        <f t="shared" si="114"/>
        <v>0.39784368721529306</v>
      </c>
      <c r="F317">
        <f t="shared" si="114"/>
        <v>0</v>
      </c>
      <c r="G317">
        <f t="shared" si="114"/>
        <v>0</v>
      </c>
      <c r="H317">
        <f t="shared" si="114"/>
        <v>0</v>
      </c>
      <c r="I317">
        <f t="shared" si="114"/>
        <v>0</v>
      </c>
      <c r="J317">
        <f t="shared" si="114"/>
        <v>0</v>
      </c>
      <c r="K317">
        <f t="shared" si="114"/>
        <v>0</v>
      </c>
      <c r="L317">
        <f t="shared" si="114"/>
        <v>0</v>
      </c>
      <c r="M317">
        <f t="shared" si="114"/>
        <v>0</v>
      </c>
      <c r="N317">
        <f t="shared" si="114"/>
        <v>0</v>
      </c>
      <c r="O317">
        <f t="shared" si="114"/>
        <v>0</v>
      </c>
      <c r="P317">
        <f t="shared" si="114"/>
        <v>0</v>
      </c>
      <c r="Q317">
        <f t="shared" si="114"/>
        <v>0</v>
      </c>
      <c r="R317">
        <f t="shared" si="114"/>
        <v>0</v>
      </c>
      <c r="S317">
        <f t="shared" si="114"/>
        <v>0</v>
      </c>
      <c r="T317">
        <f t="shared" si="86"/>
        <v>4.4844618830151024</v>
      </c>
    </row>
    <row r="318" spans="1:20" x14ac:dyDescent="0.25">
      <c r="A318" s="2" t="s">
        <v>93</v>
      </c>
      <c r="B318">
        <f t="shared" si="87"/>
        <v>0</v>
      </c>
      <c r="C318">
        <f t="shared" ref="C318:S318" si="115">C206*$D$222</f>
        <v>0</v>
      </c>
      <c r="D318">
        <f t="shared" si="115"/>
        <v>0</v>
      </c>
      <c r="E318">
        <f t="shared" si="115"/>
        <v>0</v>
      </c>
      <c r="F318">
        <f t="shared" si="115"/>
        <v>0</v>
      </c>
      <c r="G318">
        <f t="shared" si="115"/>
        <v>0</v>
      </c>
      <c r="H318">
        <f t="shared" si="115"/>
        <v>0</v>
      </c>
      <c r="I318">
        <f t="shared" si="115"/>
        <v>0</v>
      </c>
      <c r="J318">
        <f t="shared" si="115"/>
        <v>0</v>
      </c>
      <c r="K318">
        <f t="shared" si="115"/>
        <v>0</v>
      </c>
      <c r="L318">
        <f t="shared" si="115"/>
        <v>0</v>
      </c>
      <c r="M318">
        <f t="shared" si="115"/>
        <v>0</v>
      </c>
      <c r="N318">
        <f t="shared" si="115"/>
        <v>0</v>
      </c>
      <c r="O318">
        <f t="shared" si="115"/>
        <v>0</v>
      </c>
      <c r="P318">
        <f t="shared" si="115"/>
        <v>0</v>
      </c>
      <c r="Q318">
        <f t="shared" si="115"/>
        <v>0</v>
      </c>
      <c r="R318">
        <f t="shared" si="115"/>
        <v>0</v>
      </c>
      <c r="S318">
        <f t="shared" si="115"/>
        <v>0</v>
      </c>
      <c r="T318">
        <f t="shared" si="86"/>
        <v>0</v>
      </c>
    </row>
    <row r="319" spans="1:20" x14ac:dyDescent="0.25">
      <c r="A319" t="s">
        <v>94</v>
      </c>
      <c r="B319">
        <f t="shared" si="87"/>
        <v>0</v>
      </c>
      <c r="C319">
        <f t="shared" ref="C319:S319" si="116">C207*$D$222</f>
        <v>0</v>
      </c>
      <c r="D319">
        <f t="shared" si="116"/>
        <v>0</v>
      </c>
      <c r="E319">
        <f t="shared" si="116"/>
        <v>0</v>
      </c>
      <c r="F319">
        <f t="shared" si="116"/>
        <v>0</v>
      </c>
      <c r="G319">
        <f t="shared" si="116"/>
        <v>0</v>
      </c>
      <c r="H319">
        <f t="shared" si="116"/>
        <v>0</v>
      </c>
      <c r="I319">
        <f t="shared" si="116"/>
        <v>0</v>
      </c>
      <c r="J319">
        <f t="shared" si="116"/>
        <v>0</v>
      </c>
      <c r="K319">
        <f t="shared" si="116"/>
        <v>0</v>
      </c>
      <c r="L319">
        <f t="shared" si="116"/>
        <v>0</v>
      </c>
      <c r="M319">
        <f t="shared" si="116"/>
        <v>0</v>
      </c>
      <c r="N319">
        <f t="shared" si="116"/>
        <v>0</v>
      </c>
      <c r="O319">
        <f t="shared" si="116"/>
        <v>0</v>
      </c>
      <c r="P319">
        <f t="shared" si="116"/>
        <v>0</v>
      </c>
      <c r="Q319">
        <f t="shared" si="116"/>
        <v>0</v>
      </c>
      <c r="R319">
        <f t="shared" si="116"/>
        <v>0</v>
      </c>
      <c r="S319">
        <f t="shared" si="116"/>
        <v>0</v>
      </c>
      <c r="T319">
        <f t="shared" si="86"/>
        <v>0</v>
      </c>
    </row>
    <row r="320" spans="1:20" x14ac:dyDescent="0.25">
      <c r="A320" t="s">
        <v>135</v>
      </c>
      <c r="B320">
        <f t="shared" si="87"/>
        <v>0</v>
      </c>
      <c r="C320">
        <f t="shared" ref="C320:S320" si="117">C208*$D$222</f>
        <v>0</v>
      </c>
      <c r="D320">
        <f t="shared" si="117"/>
        <v>0</v>
      </c>
      <c r="E320">
        <f t="shared" si="117"/>
        <v>0</v>
      </c>
      <c r="F320">
        <f t="shared" si="117"/>
        <v>0</v>
      </c>
      <c r="G320">
        <f t="shared" si="117"/>
        <v>0</v>
      </c>
      <c r="H320">
        <f t="shared" si="117"/>
        <v>0</v>
      </c>
      <c r="I320">
        <f t="shared" si="117"/>
        <v>0</v>
      </c>
      <c r="J320">
        <f t="shared" si="117"/>
        <v>0</v>
      </c>
      <c r="K320">
        <f t="shared" si="117"/>
        <v>0</v>
      </c>
      <c r="L320">
        <f t="shared" si="117"/>
        <v>0</v>
      </c>
      <c r="M320">
        <f t="shared" si="117"/>
        <v>0</v>
      </c>
      <c r="N320">
        <f t="shared" si="117"/>
        <v>0</v>
      </c>
      <c r="O320">
        <f t="shared" si="117"/>
        <v>0</v>
      </c>
      <c r="P320">
        <f t="shared" si="117"/>
        <v>0</v>
      </c>
      <c r="Q320">
        <f t="shared" si="117"/>
        <v>0</v>
      </c>
      <c r="R320">
        <f t="shared" si="117"/>
        <v>0</v>
      </c>
      <c r="S320">
        <f t="shared" si="117"/>
        <v>0</v>
      </c>
      <c r="T320">
        <f t="shared" si="86"/>
        <v>0</v>
      </c>
    </row>
    <row r="321" spans="1:20" x14ac:dyDescent="0.25">
      <c r="A321" t="s">
        <v>95</v>
      </c>
      <c r="B321">
        <f t="shared" si="87"/>
        <v>0</v>
      </c>
      <c r="C321">
        <f t="shared" ref="C321:S321" si="118">C209*$D$222</f>
        <v>0</v>
      </c>
      <c r="D321">
        <f t="shared" si="118"/>
        <v>0</v>
      </c>
      <c r="E321">
        <f t="shared" si="118"/>
        <v>0</v>
      </c>
      <c r="F321">
        <f t="shared" si="118"/>
        <v>0</v>
      </c>
      <c r="G321">
        <f t="shared" si="118"/>
        <v>0</v>
      </c>
      <c r="H321">
        <f t="shared" si="118"/>
        <v>0</v>
      </c>
      <c r="I321">
        <f t="shared" si="118"/>
        <v>0</v>
      </c>
      <c r="J321">
        <f t="shared" si="118"/>
        <v>0</v>
      </c>
      <c r="K321">
        <f t="shared" si="118"/>
        <v>0</v>
      </c>
      <c r="L321">
        <f t="shared" si="118"/>
        <v>0</v>
      </c>
      <c r="M321">
        <f t="shared" si="118"/>
        <v>0</v>
      </c>
      <c r="N321">
        <f t="shared" si="118"/>
        <v>0</v>
      </c>
      <c r="O321">
        <f t="shared" si="118"/>
        <v>0</v>
      </c>
      <c r="P321">
        <f t="shared" si="118"/>
        <v>0</v>
      </c>
      <c r="Q321">
        <f t="shared" si="118"/>
        <v>0</v>
      </c>
      <c r="R321">
        <f t="shared" si="118"/>
        <v>0</v>
      </c>
      <c r="S321">
        <f t="shared" si="118"/>
        <v>0</v>
      </c>
      <c r="T321">
        <f t="shared" si="86"/>
        <v>0</v>
      </c>
    </row>
    <row r="322" spans="1:20" x14ac:dyDescent="0.25">
      <c r="A322" s="2" t="s">
        <v>96</v>
      </c>
      <c r="B322">
        <f t="shared" si="87"/>
        <v>0.77609623593325561</v>
      </c>
      <c r="C322">
        <f t="shared" ref="C322:S322" si="119">C210*$D$222</f>
        <v>1.8471314049281469</v>
      </c>
      <c r="D322">
        <f t="shared" si="119"/>
        <v>1.1082788429568879</v>
      </c>
      <c r="E322">
        <f t="shared" si="119"/>
        <v>4.4331153718275518</v>
      </c>
      <c r="F322">
        <f t="shared" si="119"/>
        <v>38.420333222505441</v>
      </c>
      <c r="G322">
        <f t="shared" si="119"/>
        <v>57.999926114743815</v>
      </c>
      <c r="H322">
        <f t="shared" si="119"/>
        <v>47.286563966160543</v>
      </c>
      <c r="I322">
        <f t="shared" si="119"/>
        <v>38.050906941519827</v>
      </c>
      <c r="J322">
        <f t="shared" si="119"/>
        <v>33.617791569692265</v>
      </c>
      <c r="K322">
        <f t="shared" si="119"/>
        <v>33.987217850677901</v>
      </c>
      <c r="L322">
        <f t="shared" si="119"/>
        <v>19.210166611252721</v>
      </c>
      <c r="M322">
        <f t="shared" si="119"/>
        <v>15.885330082382056</v>
      </c>
      <c r="N322">
        <f t="shared" si="119"/>
        <v>14.038198677453916</v>
      </c>
      <c r="O322">
        <f t="shared" si="119"/>
        <v>7.3885256197125866</v>
      </c>
      <c r="P322">
        <f t="shared" si="119"/>
        <v>8.4968044626694752</v>
      </c>
      <c r="Q322">
        <f t="shared" si="119"/>
        <v>7.0190993387269565</v>
      </c>
      <c r="R322">
        <f t="shared" si="119"/>
        <v>5.1719679337988111</v>
      </c>
      <c r="S322">
        <f t="shared" si="119"/>
        <v>9.605083305626362</v>
      </c>
      <c r="T322">
        <f t="shared" si="86"/>
        <v>344.34253755256856</v>
      </c>
    </row>
    <row r="323" spans="1:20" x14ac:dyDescent="0.25">
      <c r="A323" t="s">
        <v>97</v>
      </c>
      <c r="B323">
        <f t="shared" si="87"/>
        <v>0</v>
      </c>
      <c r="C323">
        <f t="shared" ref="C323:S323" si="120">C211*$D$222</f>
        <v>0.3694262809856293</v>
      </c>
      <c r="D323">
        <f t="shared" si="120"/>
        <v>0.3694262809856293</v>
      </c>
      <c r="E323">
        <f t="shared" si="120"/>
        <v>0.73885256197125859</v>
      </c>
      <c r="F323">
        <f t="shared" si="120"/>
        <v>5.1719679337988111</v>
      </c>
      <c r="G323">
        <f t="shared" si="120"/>
        <v>8.4968044626694752</v>
      </c>
      <c r="H323">
        <f t="shared" si="120"/>
        <v>10.713362148583249</v>
      </c>
      <c r="I323">
        <f t="shared" si="120"/>
        <v>9.605083305626362</v>
      </c>
      <c r="J323">
        <f t="shared" si="120"/>
        <v>9.2356570246407337</v>
      </c>
      <c r="K323">
        <f t="shared" si="120"/>
        <v>11.452214710554506</v>
      </c>
      <c r="L323">
        <f t="shared" si="120"/>
        <v>7.3885256197125866</v>
      </c>
      <c r="M323">
        <f t="shared" si="120"/>
        <v>5.5413942147844395</v>
      </c>
      <c r="N323">
        <f t="shared" si="120"/>
        <v>8.1273781816838451</v>
      </c>
      <c r="O323">
        <f t="shared" si="120"/>
        <v>3.3248365288706641</v>
      </c>
      <c r="P323">
        <f t="shared" si="120"/>
        <v>3.6942628098562929</v>
      </c>
      <c r="Q323">
        <f t="shared" si="120"/>
        <v>1.1082788429568879</v>
      </c>
      <c r="R323">
        <f t="shared" si="120"/>
        <v>1.1082788429568879</v>
      </c>
      <c r="S323">
        <f t="shared" si="120"/>
        <v>0.73885256197125859</v>
      </c>
      <c r="T323">
        <f t="shared" si="86"/>
        <v>87.184602312608533</v>
      </c>
    </row>
    <row r="324" spans="1:20" x14ac:dyDescent="0.25">
      <c r="A324" t="s">
        <v>98</v>
      </c>
      <c r="B324">
        <f t="shared" si="87"/>
        <v>0</v>
      </c>
      <c r="C324">
        <f t="shared" ref="C324:S324" si="121">C212*$D$222</f>
        <v>0</v>
      </c>
      <c r="D324">
        <f t="shared" si="121"/>
        <v>0</v>
      </c>
      <c r="E324">
        <f t="shared" si="121"/>
        <v>0</v>
      </c>
      <c r="F324">
        <f t="shared" si="121"/>
        <v>0</v>
      </c>
      <c r="G324">
        <f t="shared" si="121"/>
        <v>0.73885256197125859</v>
      </c>
      <c r="H324">
        <f t="shared" si="121"/>
        <v>1.477705123942517</v>
      </c>
      <c r="I324">
        <f t="shared" si="121"/>
        <v>1.8471314049281469</v>
      </c>
      <c r="J324">
        <f t="shared" si="121"/>
        <v>1.8471314049281469</v>
      </c>
      <c r="K324">
        <f t="shared" si="121"/>
        <v>2.2165576859137759</v>
      </c>
      <c r="L324">
        <f t="shared" si="121"/>
        <v>2.2165576859137759</v>
      </c>
      <c r="M324">
        <f t="shared" si="121"/>
        <v>1.477705123942517</v>
      </c>
      <c r="N324">
        <f t="shared" si="121"/>
        <v>1.477705123942517</v>
      </c>
      <c r="O324">
        <f t="shared" si="121"/>
        <v>0.73885256197125859</v>
      </c>
      <c r="P324">
        <f t="shared" si="121"/>
        <v>2.9554102478850348</v>
      </c>
      <c r="Q324">
        <f t="shared" si="121"/>
        <v>1.8471314049281469</v>
      </c>
      <c r="R324">
        <f t="shared" si="121"/>
        <v>1.1082788429568879</v>
      </c>
      <c r="S324">
        <f t="shared" si="121"/>
        <v>6.6496730577413281</v>
      </c>
      <c r="T324">
        <f t="shared" si="86"/>
        <v>26.598692230965309</v>
      </c>
    </row>
    <row r="325" spans="1:20" x14ac:dyDescent="0.25">
      <c r="A325" t="s">
        <v>120</v>
      </c>
      <c r="B325">
        <f t="shared" si="87"/>
        <v>0</v>
      </c>
      <c r="C325">
        <f t="shared" ref="C325:S325" si="122">C213*$D$222</f>
        <v>0.3694262809856293</v>
      </c>
      <c r="D325">
        <f t="shared" si="122"/>
        <v>0.3694262809856293</v>
      </c>
      <c r="E325">
        <f t="shared" si="122"/>
        <v>1.1082788429568879</v>
      </c>
      <c r="F325">
        <f t="shared" si="122"/>
        <v>2.2165576859137759</v>
      </c>
      <c r="G325">
        <f t="shared" si="122"/>
        <v>1.1082788429568879</v>
      </c>
      <c r="H325">
        <f t="shared" si="122"/>
        <v>2.2165576859137759</v>
      </c>
      <c r="I325">
        <f t="shared" si="122"/>
        <v>1.1082788429568879</v>
      </c>
      <c r="J325">
        <f t="shared" si="122"/>
        <v>2.9554102478850348</v>
      </c>
      <c r="K325">
        <f t="shared" si="122"/>
        <v>0.73885256197125859</v>
      </c>
      <c r="L325">
        <f t="shared" si="122"/>
        <v>2.2165576859137759</v>
      </c>
      <c r="M325">
        <f t="shared" si="122"/>
        <v>0.73885256197125859</v>
      </c>
      <c r="N325">
        <f t="shared" si="122"/>
        <v>0</v>
      </c>
      <c r="O325">
        <f t="shared" si="122"/>
        <v>0</v>
      </c>
      <c r="P325">
        <f t="shared" si="122"/>
        <v>0.3694262809856293</v>
      </c>
      <c r="Q325">
        <f t="shared" si="122"/>
        <v>0.3694262809856293</v>
      </c>
      <c r="R325">
        <f t="shared" si="122"/>
        <v>0</v>
      </c>
      <c r="S325">
        <f t="shared" si="122"/>
        <v>0.73885256197125859</v>
      </c>
      <c r="T325">
        <f t="shared" si="86"/>
        <v>16.624182644353322</v>
      </c>
    </row>
    <row r="326" spans="1:20" x14ac:dyDescent="0.25">
      <c r="A326" t="s">
        <v>99</v>
      </c>
      <c r="B326">
        <f t="shared" si="87"/>
        <v>0</v>
      </c>
      <c r="C326">
        <f t="shared" ref="C326:S326" si="123">C214*$D$222</f>
        <v>0</v>
      </c>
      <c r="D326">
        <f t="shared" si="123"/>
        <v>0</v>
      </c>
      <c r="E326">
        <f t="shared" si="123"/>
        <v>0</v>
      </c>
      <c r="F326">
        <f t="shared" si="123"/>
        <v>0</v>
      </c>
      <c r="G326">
        <f t="shared" si="123"/>
        <v>0.3694262809856293</v>
      </c>
      <c r="H326">
        <f t="shared" si="123"/>
        <v>0</v>
      </c>
      <c r="I326">
        <f t="shared" si="123"/>
        <v>0</v>
      </c>
      <c r="J326">
        <f t="shared" si="123"/>
        <v>0.3694262809856293</v>
      </c>
      <c r="K326">
        <f t="shared" si="123"/>
        <v>0</v>
      </c>
      <c r="L326">
        <f t="shared" si="123"/>
        <v>0.3694262809856293</v>
      </c>
      <c r="M326">
        <f t="shared" si="123"/>
        <v>0</v>
      </c>
      <c r="N326">
        <f t="shared" si="123"/>
        <v>0</v>
      </c>
      <c r="O326">
        <f t="shared" si="123"/>
        <v>0</v>
      </c>
      <c r="P326">
        <f t="shared" si="123"/>
        <v>0</v>
      </c>
      <c r="Q326">
        <f t="shared" si="123"/>
        <v>0</v>
      </c>
      <c r="R326">
        <f t="shared" si="123"/>
        <v>0.3694262809856293</v>
      </c>
      <c r="S326">
        <f t="shared" si="123"/>
        <v>0.3694262809856293</v>
      </c>
      <c r="T326">
        <f t="shared" si="86"/>
        <v>1.8471314049281464</v>
      </c>
    </row>
    <row r="327" spans="1:20" x14ac:dyDescent="0.25">
      <c r="A327" t="s">
        <v>100</v>
      </c>
      <c r="B327">
        <f t="shared" si="87"/>
        <v>0</v>
      </c>
      <c r="C327">
        <f t="shared" ref="C327:S327" si="124">C215*$D$222</f>
        <v>0</v>
      </c>
      <c r="D327">
        <f t="shared" si="124"/>
        <v>0</v>
      </c>
      <c r="E327">
        <f t="shared" si="124"/>
        <v>0.3694262809856293</v>
      </c>
      <c r="F327">
        <f t="shared" si="124"/>
        <v>0.73885256197125859</v>
      </c>
      <c r="G327">
        <f t="shared" si="124"/>
        <v>4.802541652813181</v>
      </c>
      <c r="H327">
        <f t="shared" si="124"/>
        <v>0.73885256197125859</v>
      </c>
      <c r="I327">
        <f t="shared" si="124"/>
        <v>2.5859839668994047</v>
      </c>
      <c r="J327">
        <f t="shared" si="124"/>
        <v>1.8471314049281469</v>
      </c>
      <c r="K327">
        <f t="shared" si="124"/>
        <v>1.8471314049281469</v>
      </c>
      <c r="L327">
        <f t="shared" si="124"/>
        <v>0.3694262809856293</v>
      </c>
      <c r="M327">
        <f t="shared" si="124"/>
        <v>1.477705123942517</v>
      </c>
      <c r="N327">
        <f t="shared" si="124"/>
        <v>0.3694262809856293</v>
      </c>
      <c r="O327">
        <f t="shared" si="124"/>
        <v>0</v>
      </c>
      <c r="P327">
        <f t="shared" si="124"/>
        <v>0.3694262809856293</v>
      </c>
      <c r="Q327">
        <f t="shared" si="124"/>
        <v>0.73885256197125859</v>
      </c>
      <c r="R327">
        <f t="shared" si="124"/>
        <v>0</v>
      </c>
      <c r="S327">
        <f t="shared" si="124"/>
        <v>0</v>
      </c>
      <c r="T327">
        <f t="shared" si="86"/>
        <v>16.254756363367694</v>
      </c>
    </row>
    <row r="328" spans="1:20" x14ac:dyDescent="0.25">
      <c r="A328" t="s">
        <v>101</v>
      </c>
      <c r="B328">
        <f t="shared" si="87"/>
        <v>0</v>
      </c>
      <c r="C328">
        <f t="shared" ref="C328:S328" si="125">C216*$D$222</f>
        <v>0.3694262809856293</v>
      </c>
      <c r="D328">
        <f t="shared" si="125"/>
        <v>0.3694262809856293</v>
      </c>
      <c r="E328">
        <f t="shared" si="125"/>
        <v>2.2165576859137759</v>
      </c>
      <c r="F328">
        <f t="shared" si="125"/>
        <v>30.2929550408216</v>
      </c>
      <c r="G328">
        <f t="shared" si="125"/>
        <v>41.006317189404854</v>
      </c>
      <c r="H328">
        <f t="shared" si="125"/>
        <v>31.401233883778488</v>
      </c>
      <c r="I328">
        <f t="shared" si="125"/>
        <v>21.057298016180869</v>
      </c>
      <c r="J328">
        <f t="shared" si="125"/>
        <v>16.254756363367694</v>
      </c>
      <c r="K328">
        <f t="shared" si="125"/>
        <v>14.407624958439543</v>
      </c>
      <c r="L328">
        <f t="shared" si="125"/>
        <v>5.9108204957700687</v>
      </c>
      <c r="M328">
        <f t="shared" si="125"/>
        <v>5.5413942147844395</v>
      </c>
      <c r="N328">
        <f t="shared" si="125"/>
        <v>2.5859839668994047</v>
      </c>
      <c r="O328">
        <f t="shared" si="125"/>
        <v>2.9554102478850348</v>
      </c>
      <c r="P328">
        <f t="shared" si="125"/>
        <v>1.1082788429568879</v>
      </c>
      <c r="Q328">
        <f t="shared" si="125"/>
        <v>1.477705123942517</v>
      </c>
      <c r="R328">
        <f t="shared" si="125"/>
        <v>1.477705123942517</v>
      </c>
      <c r="S328">
        <f t="shared" si="125"/>
        <v>0</v>
      </c>
      <c r="T328">
        <f t="shared" si="86"/>
        <v>178.43289371605894</v>
      </c>
    </row>
    <row r="329" spans="1:20" x14ac:dyDescent="0.25">
      <c r="A329" t="s">
        <v>121</v>
      </c>
      <c r="B329">
        <f t="shared" si="87"/>
        <v>0</v>
      </c>
      <c r="C329">
        <f t="shared" ref="C329:S329" si="126">C217*$D$222</f>
        <v>0</v>
      </c>
      <c r="D329">
        <f t="shared" si="126"/>
        <v>0</v>
      </c>
      <c r="E329">
        <f t="shared" si="126"/>
        <v>0</v>
      </c>
      <c r="F329">
        <f t="shared" si="126"/>
        <v>0</v>
      </c>
      <c r="G329">
        <f t="shared" si="126"/>
        <v>0</v>
      </c>
      <c r="H329">
        <f t="shared" si="126"/>
        <v>0.3694262809856293</v>
      </c>
      <c r="I329">
        <f t="shared" si="126"/>
        <v>0.73885256197125859</v>
      </c>
      <c r="J329">
        <f t="shared" si="126"/>
        <v>0.3694262809856293</v>
      </c>
      <c r="K329">
        <f t="shared" si="126"/>
        <v>0.3694262809856293</v>
      </c>
      <c r="L329">
        <f t="shared" si="126"/>
        <v>0.3694262809856293</v>
      </c>
      <c r="M329">
        <f t="shared" si="126"/>
        <v>0</v>
      </c>
      <c r="N329">
        <f t="shared" si="126"/>
        <v>0.3694262809856293</v>
      </c>
      <c r="O329">
        <f t="shared" si="126"/>
        <v>0</v>
      </c>
      <c r="P329">
        <f t="shared" si="126"/>
        <v>0</v>
      </c>
      <c r="Q329">
        <f t="shared" si="126"/>
        <v>0</v>
      </c>
      <c r="R329">
        <f t="shared" si="126"/>
        <v>0</v>
      </c>
      <c r="S329">
        <f t="shared" si="126"/>
        <v>0</v>
      </c>
      <c r="T329">
        <f t="shared" si="86"/>
        <v>2.5859839668994051</v>
      </c>
    </row>
    <row r="330" spans="1:20" x14ac:dyDescent="0.25">
      <c r="A330" t="s">
        <v>102</v>
      </c>
      <c r="B330">
        <f t="shared" si="87"/>
        <v>0.77609623593325561</v>
      </c>
      <c r="C330">
        <f t="shared" ref="C330:S330" si="127">C218*$D$222</f>
        <v>0.73885256197125859</v>
      </c>
      <c r="D330">
        <f t="shared" si="127"/>
        <v>0</v>
      </c>
      <c r="E330">
        <f t="shared" si="127"/>
        <v>0</v>
      </c>
      <c r="F330">
        <f t="shared" si="127"/>
        <v>0</v>
      </c>
      <c r="G330">
        <f t="shared" si="127"/>
        <v>1.477705123942517</v>
      </c>
      <c r="H330">
        <f t="shared" si="127"/>
        <v>0.3694262809856293</v>
      </c>
      <c r="I330">
        <f t="shared" si="127"/>
        <v>1.1082788429568879</v>
      </c>
      <c r="J330">
        <f t="shared" si="127"/>
        <v>0.73885256197125859</v>
      </c>
      <c r="K330">
        <f t="shared" si="127"/>
        <v>2.9554102478850348</v>
      </c>
      <c r="L330">
        <f t="shared" si="127"/>
        <v>0.3694262809856293</v>
      </c>
      <c r="M330">
        <f t="shared" si="127"/>
        <v>1.1082788429568879</v>
      </c>
      <c r="N330">
        <f t="shared" si="127"/>
        <v>1.1082788429568879</v>
      </c>
      <c r="O330">
        <f t="shared" si="127"/>
        <v>0.3694262809856293</v>
      </c>
      <c r="P330">
        <f t="shared" si="127"/>
        <v>0</v>
      </c>
      <c r="Q330">
        <f t="shared" si="127"/>
        <v>1.477705123942517</v>
      </c>
      <c r="R330">
        <f t="shared" si="127"/>
        <v>1.1082788429568879</v>
      </c>
      <c r="S330">
        <f t="shared" si="127"/>
        <v>1.1082788429568879</v>
      </c>
      <c r="T330">
        <f t="shared" si="86"/>
        <v>14.814294913387172</v>
      </c>
    </row>
    <row r="331" spans="1:20" x14ac:dyDescent="0.25">
      <c r="A331" t="s">
        <v>19</v>
      </c>
      <c r="B331">
        <f>SUM(B226,B244,B263,B266,B270,B274,B279,B288,B294,B303,B304,B305,B309,B314,B318,B322)</f>
        <v>51.53634470521672</v>
      </c>
      <c r="C331">
        <f t="shared" ref="C331:S331" si="128">SUM(C226,C244,C263,C266,C270,C274,C279,C288,C294,C303,C304,C305,C309,C314,C318,C322)</f>
        <v>6.9135489727310633</v>
      </c>
      <c r="D331">
        <f t="shared" si="128"/>
        <v>5.13838372643648</v>
      </c>
      <c r="E331">
        <f t="shared" si="128"/>
        <v>9.2072396184110694</v>
      </c>
      <c r="F331">
        <f t="shared" si="128"/>
        <v>47.040279778836791</v>
      </c>
      <c r="G331">
        <f t="shared" si="128"/>
        <v>68.509466866921201</v>
      </c>
      <c r="H331">
        <f t="shared" si="128"/>
        <v>58.570857639903402</v>
      </c>
      <c r="I331">
        <f t="shared" si="128"/>
        <v>60.815402165285803</v>
      </c>
      <c r="J331">
        <f t="shared" si="128"/>
        <v>65.942591155934835</v>
      </c>
      <c r="K331">
        <f t="shared" si="128"/>
        <v>78.463186671099777</v>
      </c>
      <c r="L331">
        <f t="shared" si="128"/>
        <v>83.588435746855737</v>
      </c>
      <c r="M331">
        <f t="shared" si="128"/>
        <v>91.608879735130202</v>
      </c>
      <c r="N331">
        <f t="shared" si="128"/>
        <v>108.4145823451888</v>
      </c>
      <c r="O331">
        <f t="shared" si="128"/>
        <v>116.20811939460701</v>
      </c>
      <c r="P331">
        <f t="shared" si="128"/>
        <v>142.09184502587698</v>
      </c>
      <c r="Q331">
        <f t="shared" si="128"/>
        <v>162.77008864057649</v>
      </c>
      <c r="R331">
        <f t="shared" si="128"/>
        <v>170.40626815646206</v>
      </c>
      <c r="S331">
        <f t="shared" si="128"/>
        <v>351.3004198097376</v>
      </c>
      <c r="T331">
        <f t="shared" si="86"/>
        <v>1678.5259401552123</v>
      </c>
    </row>
  </sheetData>
  <mergeCells count="3">
    <mergeCell ref="V2:AB15"/>
    <mergeCell ref="A112:T112"/>
    <mergeCell ref="A224:T2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48"/>
  <sheetViews>
    <sheetView tabSelected="1" topLeftCell="A227" workbookViewId="0">
      <selection activeCell="B233" sqref="B23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1.333333333333333</v>
      </c>
      <c r="C2">
        <v>1.333333333333333</v>
      </c>
      <c r="D2">
        <v>0</v>
      </c>
      <c r="E2">
        <v>0.33333333333333331</v>
      </c>
      <c r="F2">
        <v>1.333333333333333</v>
      </c>
      <c r="G2">
        <v>2.333333333333333</v>
      </c>
      <c r="H2">
        <v>3</v>
      </c>
      <c r="I2">
        <v>8.3333333333333339</v>
      </c>
      <c r="J2">
        <v>12.66666666666667</v>
      </c>
      <c r="K2">
        <v>16</v>
      </c>
      <c r="L2">
        <v>20</v>
      </c>
      <c r="M2">
        <v>26.333333333333329</v>
      </c>
      <c r="N2">
        <v>27.333333333333329</v>
      </c>
      <c r="O2">
        <v>22.666666666666671</v>
      </c>
      <c r="P2">
        <v>32</v>
      </c>
      <c r="Q2">
        <v>37.666666666666657</v>
      </c>
      <c r="R2">
        <v>43</v>
      </c>
      <c r="S2">
        <v>64</v>
      </c>
      <c r="T2">
        <f>SUM(B2:S2)</f>
        <v>319.66666666666663</v>
      </c>
    </row>
    <row r="3" spans="1:20" x14ac:dyDescent="0.25">
      <c r="A3" t="s">
        <v>21</v>
      </c>
      <c r="B3">
        <v>0.66666666666666663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0.33333333333333331</v>
      </c>
      <c r="M3">
        <v>0.66666666666666663</v>
      </c>
      <c r="N3">
        <v>1</v>
      </c>
      <c r="O3">
        <v>0.66666666666666663</v>
      </c>
      <c r="P3">
        <v>0</v>
      </c>
      <c r="Q3">
        <v>0.33333333333333331</v>
      </c>
      <c r="R3">
        <v>0.66666666666666663</v>
      </c>
      <c r="S3">
        <v>0.33333333333333331</v>
      </c>
      <c r="T3">
        <f t="shared" ref="T3:T66" si="0">SUM(B3:S3)</f>
        <v>4.6666666666666661</v>
      </c>
    </row>
    <row r="4" spans="1:20" x14ac:dyDescent="0.25">
      <c r="A4" t="s">
        <v>22</v>
      </c>
      <c r="B4">
        <v>0.66666666666666663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0.33333333333333331</v>
      </c>
      <c r="M4">
        <v>0.66666666666666663</v>
      </c>
      <c r="N4">
        <v>1</v>
      </c>
      <c r="O4">
        <v>0.66666666666666663</v>
      </c>
      <c r="P4">
        <v>0</v>
      </c>
      <c r="Q4">
        <v>0</v>
      </c>
      <c r="R4">
        <v>0.33333333333333331</v>
      </c>
      <c r="S4">
        <v>0.33333333333333331</v>
      </c>
      <c r="T4">
        <f t="shared" si="0"/>
        <v>4</v>
      </c>
    </row>
    <row r="5" spans="1:20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0.33333333333333331</v>
      </c>
      <c r="R5">
        <v>0.33333333333333331</v>
      </c>
      <c r="S5">
        <v>0</v>
      </c>
      <c r="T5">
        <f t="shared" si="0"/>
        <v>0.66666666666666663</v>
      </c>
    </row>
    <row r="6" spans="1:20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</v>
      </c>
      <c r="I6">
        <v>1.333333333333333</v>
      </c>
      <c r="J6">
        <v>0.66666666666666663</v>
      </c>
      <c r="K6">
        <v>0.66666666666666663</v>
      </c>
      <c r="L6">
        <v>0.33333333333333331</v>
      </c>
      <c r="M6">
        <v>1</v>
      </c>
      <c r="N6">
        <v>1</v>
      </c>
      <c r="O6">
        <v>1</v>
      </c>
      <c r="P6">
        <v>0.33333333333333331</v>
      </c>
      <c r="Q6">
        <v>0</v>
      </c>
      <c r="R6">
        <v>1</v>
      </c>
      <c r="S6">
        <v>0.66666666666666663</v>
      </c>
      <c r="T6">
        <f t="shared" si="0"/>
        <v>8.3333333333333321</v>
      </c>
    </row>
    <row r="7" spans="1:20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0</v>
      </c>
      <c r="H7">
        <v>0</v>
      </c>
      <c r="I7">
        <v>1.333333333333333</v>
      </c>
      <c r="J7">
        <v>0.66666666666666663</v>
      </c>
      <c r="K7">
        <v>0.66666666666666663</v>
      </c>
      <c r="L7">
        <v>0.33333333333333331</v>
      </c>
      <c r="M7">
        <v>1</v>
      </c>
      <c r="N7">
        <v>1</v>
      </c>
      <c r="O7">
        <v>1</v>
      </c>
      <c r="P7">
        <v>0.33333333333333331</v>
      </c>
      <c r="Q7">
        <v>0</v>
      </c>
      <c r="R7">
        <v>1</v>
      </c>
      <c r="S7">
        <v>0.66666666666666663</v>
      </c>
      <c r="T7">
        <f t="shared" si="0"/>
        <v>8.3333333333333321</v>
      </c>
    </row>
    <row r="8" spans="1:20" x14ac:dyDescent="0.25">
      <c r="A8" t="s">
        <v>25</v>
      </c>
      <c r="B8">
        <v>0.66666666666666663</v>
      </c>
      <c r="C8">
        <v>0</v>
      </c>
      <c r="D8">
        <v>0</v>
      </c>
      <c r="E8">
        <v>0</v>
      </c>
      <c r="F8">
        <v>0.33333333333333331</v>
      </c>
      <c r="G8">
        <v>0</v>
      </c>
      <c r="H8">
        <v>0.66666666666666663</v>
      </c>
      <c r="I8">
        <v>0.33333333333333331</v>
      </c>
      <c r="J8">
        <v>1.333333333333333</v>
      </c>
      <c r="K8">
        <v>1.333333333333333</v>
      </c>
      <c r="L8">
        <v>1.333333333333333</v>
      </c>
      <c r="M8">
        <v>2.666666666666667</v>
      </c>
      <c r="N8">
        <v>2.666666666666667</v>
      </c>
      <c r="O8">
        <v>2.333333333333333</v>
      </c>
      <c r="P8">
        <v>3.666666666666667</v>
      </c>
      <c r="Q8">
        <v>5.666666666666667</v>
      </c>
      <c r="R8">
        <v>6</v>
      </c>
      <c r="S8">
        <v>11</v>
      </c>
      <c r="T8">
        <f t="shared" si="0"/>
        <v>40</v>
      </c>
    </row>
    <row r="9" spans="1:20" x14ac:dyDescent="0.25">
      <c r="A9" t="s">
        <v>26</v>
      </c>
      <c r="B9">
        <v>0.66666666666666663</v>
      </c>
      <c r="C9">
        <v>0</v>
      </c>
      <c r="D9">
        <v>0</v>
      </c>
      <c r="E9">
        <v>0</v>
      </c>
      <c r="F9">
        <v>0.33333333333333331</v>
      </c>
      <c r="G9">
        <v>0</v>
      </c>
      <c r="H9">
        <v>0.66666666666666663</v>
      </c>
      <c r="I9">
        <v>0.33333333333333331</v>
      </c>
      <c r="J9">
        <v>1.333333333333333</v>
      </c>
      <c r="K9">
        <v>1.333333333333333</v>
      </c>
      <c r="L9">
        <v>1.333333333333333</v>
      </c>
      <c r="M9">
        <v>2</v>
      </c>
      <c r="N9">
        <v>2.333333333333333</v>
      </c>
      <c r="O9">
        <v>2.333333333333333</v>
      </c>
      <c r="P9">
        <v>3</v>
      </c>
      <c r="Q9">
        <v>4.333333333333333</v>
      </c>
      <c r="R9">
        <v>5.333333333333333</v>
      </c>
      <c r="S9">
        <v>9.3333333333333339</v>
      </c>
      <c r="T9">
        <f t="shared" si="0"/>
        <v>34.666666666666664</v>
      </c>
    </row>
    <row r="10" spans="1:20" x14ac:dyDescent="0.25">
      <c r="A10" t="s">
        <v>27</v>
      </c>
      <c r="B10">
        <v>0</v>
      </c>
      <c r="C10">
        <v>0</v>
      </c>
      <c r="D10">
        <v>0</v>
      </c>
      <c r="E10">
        <v>0.33333333333333331</v>
      </c>
      <c r="F10">
        <v>0</v>
      </c>
      <c r="G10">
        <v>0.66666666666666663</v>
      </c>
      <c r="H10">
        <v>0.33333333333333331</v>
      </c>
      <c r="I10">
        <v>1</v>
      </c>
      <c r="J10">
        <v>0.66666666666666663</v>
      </c>
      <c r="K10">
        <v>3</v>
      </c>
      <c r="L10">
        <v>0</v>
      </c>
      <c r="M10">
        <v>0.66666666666666663</v>
      </c>
      <c r="N10">
        <v>0.33333333333333331</v>
      </c>
      <c r="O10">
        <v>0.33333333333333331</v>
      </c>
      <c r="P10">
        <v>1</v>
      </c>
      <c r="Q10">
        <v>0.66666666666666663</v>
      </c>
      <c r="R10">
        <v>0.66666666666666663</v>
      </c>
      <c r="S10">
        <v>0.66666666666666663</v>
      </c>
      <c r="T10">
        <f t="shared" si="0"/>
        <v>10.33333333333333</v>
      </c>
    </row>
    <row r="11" spans="1:20" x14ac:dyDescent="0.25">
      <c r="A11" t="s">
        <v>141</v>
      </c>
      <c r="B11">
        <v>0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0.33333333333333331</v>
      </c>
      <c r="T11">
        <f t="shared" si="0"/>
        <v>0.66666666666666663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0.33333333333333331</v>
      </c>
      <c r="S12">
        <v>0</v>
      </c>
      <c r="T12">
        <f t="shared" si="0"/>
        <v>0.33333333333333331</v>
      </c>
    </row>
    <row r="13" spans="1:20" x14ac:dyDescent="0.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0.33333333333333331</v>
      </c>
      <c r="I13">
        <v>0</v>
      </c>
      <c r="J13">
        <v>0</v>
      </c>
      <c r="K13">
        <v>0.33333333333333331</v>
      </c>
      <c r="L13">
        <v>0</v>
      </c>
      <c r="M13">
        <v>0</v>
      </c>
      <c r="N13">
        <v>0</v>
      </c>
      <c r="O13">
        <v>0</v>
      </c>
      <c r="P13">
        <v>0.66666666666666663</v>
      </c>
      <c r="Q13">
        <v>0</v>
      </c>
      <c r="R13">
        <v>0</v>
      </c>
      <c r="S13">
        <v>0.33333333333333331</v>
      </c>
      <c r="T13">
        <f t="shared" si="0"/>
        <v>1.6666666666666665</v>
      </c>
    </row>
    <row r="14" spans="1:20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0.66666666666666663</v>
      </c>
      <c r="H14">
        <v>0</v>
      </c>
      <c r="I14">
        <v>1</v>
      </c>
      <c r="J14">
        <v>0.66666666666666663</v>
      </c>
      <c r="K14">
        <v>2.666666666666667</v>
      </c>
      <c r="L14">
        <v>0</v>
      </c>
      <c r="M14">
        <v>0.66666666666666663</v>
      </c>
      <c r="N14">
        <v>0.33333333333333331</v>
      </c>
      <c r="O14">
        <v>0.33333333333333331</v>
      </c>
      <c r="P14">
        <v>0.33333333333333331</v>
      </c>
      <c r="Q14">
        <v>0.33333333333333331</v>
      </c>
      <c r="R14">
        <v>0.33333333333333331</v>
      </c>
      <c r="S14">
        <v>0</v>
      </c>
      <c r="T14">
        <f t="shared" si="0"/>
        <v>7.3333333333333321</v>
      </c>
    </row>
    <row r="15" spans="1:20" x14ac:dyDescent="0.25">
      <c r="A15" t="s">
        <v>30</v>
      </c>
      <c r="B15">
        <v>0</v>
      </c>
      <c r="C15">
        <v>0.33333333333333331</v>
      </c>
      <c r="D15">
        <v>0</v>
      </c>
      <c r="E15">
        <v>0</v>
      </c>
      <c r="F15">
        <v>0.33333333333333331</v>
      </c>
      <c r="G15">
        <v>0</v>
      </c>
      <c r="H15">
        <v>0</v>
      </c>
      <c r="I15">
        <v>0</v>
      </c>
      <c r="J15">
        <v>0</v>
      </c>
      <c r="K15">
        <v>0.33333333333333331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f t="shared" si="0"/>
        <v>2.3333333333333335</v>
      </c>
    </row>
    <row r="16" spans="1:20" x14ac:dyDescent="0.25">
      <c r="A16" t="s">
        <v>123</v>
      </c>
      <c r="B16">
        <v>0</v>
      </c>
      <c r="C16">
        <v>0.33333333333333331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0.33333333333333331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0"/>
        <v>0.66666666666666663</v>
      </c>
    </row>
    <row r="17" spans="1:20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0.66666666666666663</v>
      </c>
      <c r="O17">
        <v>0</v>
      </c>
      <c r="P17">
        <v>0</v>
      </c>
      <c r="Q17">
        <v>0</v>
      </c>
      <c r="R17">
        <v>0</v>
      </c>
      <c r="S17">
        <v>0.33333333333333331</v>
      </c>
      <c r="T17">
        <f t="shared" si="0"/>
        <v>1</v>
      </c>
    </row>
    <row r="18" spans="1:20" x14ac:dyDescent="0.25">
      <c r="A18" t="s">
        <v>147</v>
      </c>
      <c r="B18">
        <v>0</v>
      </c>
      <c r="C18">
        <v>0</v>
      </c>
      <c r="D18">
        <v>0</v>
      </c>
      <c r="E18">
        <v>0</v>
      </c>
      <c r="F18">
        <v>0.33333333333333331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0"/>
        <v>0.66666666666666663</v>
      </c>
    </row>
    <row r="19" spans="1:20" x14ac:dyDescent="0.25">
      <c r="A19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0.33333333333333331</v>
      </c>
      <c r="H19">
        <v>0</v>
      </c>
      <c r="I19">
        <v>0</v>
      </c>
      <c r="J19">
        <v>0</v>
      </c>
      <c r="K19">
        <v>0.33333333333333331</v>
      </c>
      <c r="L19">
        <v>0.66666666666666663</v>
      </c>
      <c r="M19">
        <v>0</v>
      </c>
      <c r="N19">
        <v>0.66666666666666663</v>
      </c>
      <c r="O19">
        <v>0</v>
      </c>
      <c r="P19">
        <v>0.66666666666666663</v>
      </c>
      <c r="Q19">
        <v>0.33333333333333331</v>
      </c>
      <c r="R19">
        <v>0.33333333333333331</v>
      </c>
      <c r="S19">
        <v>0.66666666666666663</v>
      </c>
      <c r="T19">
        <f t="shared" si="0"/>
        <v>4</v>
      </c>
    </row>
    <row r="20" spans="1:20" x14ac:dyDescent="0.25">
      <c r="A20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</v>
      </c>
      <c r="I20">
        <v>0</v>
      </c>
      <c r="J20">
        <v>0</v>
      </c>
      <c r="K20">
        <v>0.33333333333333331</v>
      </c>
      <c r="L20">
        <v>0.66666666666666663</v>
      </c>
      <c r="M20">
        <v>0</v>
      </c>
      <c r="N20">
        <v>0.66666666666666663</v>
      </c>
      <c r="O20">
        <v>0</v>
      </c>
      <c r="P20">
        <v>0.66666666666666663</v>
      </c>
      <c r="Q20">
        <v>0.33333333333333331</v>
      </c>
      <c r="R20">
        <v>0.33333333333333331</v>
      </c>
      <c r="S20">
        <v>0.66666666666666663</v>
      </c>
      <c r="T20">
        <f t="shared" si="0"/>
        <v>4</v>
      </c>
    </row>
    <row r="21" spans="1:20" x14ac:dyDescent="0.25">
      <c r="A21" t="s">
        <v>104</v>
      </c>
      <c r="B21">
        <v>0</v>
      </c>
      <c r="C21">
        <v>1</v>
      </c>
      <c r="D21">
        <v>0</v>
      </c>
      <c r="E21">
        <v>0</v>
      </c>
      <c r="F21">
        <v>0.33333333333333331</v>
      </c>
      <c r="G21">
        <v>1.333333333333333</v>
      </c>
      <c r="H21">
        <v>2</v>
      </c>
      <c r="I21">
        <v>5.666666666666667</v>
      </c>
      <c r="J21">
        <v>10</v>
      </c>
      <c r="K21">
        <v>10.33333333333333</v>
      </c>
      <c r="L21">
        <v>17.333333333333329</v>
      </c>
      <c r="M21">
        <v>21.333333333333329</v>
      </c>
      <c r="N21">
        <v>20.666666666666671</v>
      </c>
      <c r="O21">
        <v>18.333333333333329</v>
      </c>
      <c r="P21">
        <v>26.333333333333329</v>
      </c>
      <c r="Q21">
        <v>30.666666666666671</v>
      </c>
      <c r="R21">
        <v>34.333333333333343</v>
      </c>
      <c r="S21">
        <v>50.333333333333343</v>
      </c>
      <c r="T21">
        <f t="shared" si="0"/>
        <v>250</v>
      </c>
    </row>
    <row r="22" spans="1:20" x14ac:dyDescent="0.25">
      <c r="A22" s="4" t="s">
        <v>32</v>
      </c>
      <c r="B22">
        <v>0.33333333333333331</v>
      </c>
      <c r="C22">
        <v>1</v>
      </c>
      <c r="D22">
        <v>0.66666666666666663</v>
      </c>
      <c r="E22">
        <v>0.33333333333333331</v>
      </c>
      <c r="F22">
        <v>0.33333333333333331</v>
      </c>
      <c r="G22">
        <v>2</v>
      </c>
      <c r="H22">
        <v>2</v>
      </c>
      <c r="I22">
        <v>1.666666666666667</v>
      </c>
      <c r="J22">
        <v>3</v>
      </c>
      <c r="K22">
        <v>3.333333333333333</v>
      </c>
      <c r="L22">
        <v>7</v>
      </c>
      <c r="M22">
        <v>9.6666666666666661</v>
      </c>
      <c r="N22">
        <v>13.33333333333333</v>
      </c>
      <c r="O22">
        <v>20</v>
      </c>
      <c r="P22">
        <v>20</v>
      </c>
      <c r="Q22">
        <v>21.666666666666671</v>
      </c>
      <c r="R22">
        <v>25.333333333333329</v>
      </c>
      <c r="S22">
        <v>33.333333333333343</v>
      </c>
      <c r="T22">
        <f t="shared" si="0"/>
        <v>165</v>
      </c>
    </row>
    <row r="23" spans="1:20" x14ac:dyDescent="0.25">
      <c r="A23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0.33333333333333331</v>
      </c>
      <c r="I23">
        <v>0</v>
      </c>
      <c r="J23">
        <v>1</v>
      </c>
      <c r="K23">
        <v>0</v>
      </c>
      <c r="L23">
        <v>1.666666666666667</v>
      </c>
      <c r="M23">
        <v>1</v>
      </c>
      <c r="N23">
        <v>1.333333333333333</v>
      </c>
      <c r="O23">
        <v>2.666666666666667</v>
      </c>
      <c r="P23">
        <v>1.666666666666667</v>
      </c>
      <c r="Q23">
        <v>2.333333333333333</v>
      </c>
      <c r="R23">
        <v>1</v>
      </c>
      <c r="S23">
        <v>0.33333333333333331</v>
      </c>
      <c r="T23">
        <f t="shared" si="0"/>
        <v>13.333333333333334</v>
      </c>
    </row>
    <row r="24" spans="1:20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0.33333333333333331</v>
      </c>
      <c r="N24">
        <v>1.333333333333333</v>
      </c>
      <c r="O24">
        <v>0.33333333333333331</v>
      </c>
      <c r="P24">
        <v>1.666666666666667</v>
      </c>
      <c r="Q24">
        <v>0</v>
      </c>
      <c r="R24">
        <v>1.666666666666667</v>
      </c>
      <c r="S24">
        <v>2.666666666666667</v>
      </c>
      <c r="T24">
        <f t="shared" si="0"/>
        <v>8.3333333333333339</v>
      </c>
    </row>
    <row r="25" spans="1:20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0.33333333333333331</v>
      </c>
      <c r="I25">
        <v>0</v>
      </c>
      <c r="J25">
        <v>0</v>
      </c>
      <c r="K25">
        <v>0.66666666666666663</v>
      </c>
      <c r="L25">
        <v>2.333333333333333</v>
      </c>
      <c r="M25">
        <v>0.66666666666666663</v>
      </c>
      <c r="N25">
        <v>1.666666666666667</v>
      </c>
      <c r="O25">
        <v>2.333333333333333</v>
      </c>
      <c r="P25">
        <v>1</v>
      </c>
      <c r="Q25">
        <v>1</v>
      </c>
      <c r="R25">
        <v>2.666666666666667</v>
      </c>
      <c r="S25">
        <v>3.333333333333333</v>
      </c>
      <c r="T25">
        <f t="shared" si="0"/>
        <v>16</v>
      </c>
    </row>
    <row r="26" spans="1:20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0.33333333333333331</v>
      </c>
      <c r="I26">
        <v>0</v>
      </c>
      <c r="J26">
        <v>0.33333333333333331</v>
      </c>
      <c r="K26">
        <v>1</v>
      </c>
      <c r="L26">
        <v>0</v>
      </c>
      <c r="M26">
        <v>0.33333333333333331</v>
      </c>
      <c r="N26">
        <v>1.333333333333333</v>
      </c>
      <c r="O26">
        <v>0.66666666666666663</v>
      </c>
      <c r="P26">
        <v>2.333333333333333</v>
      </c>
      <c r="Q26">
        <v>0.66666666666666663</v>
      </c>
      <c r="R26">
        <v>0.33333333333333331</v>
      </c>
      <c r="S26">
        <v>2</v>
      </c>
      <c r="T26">
        <f t="shared" si="0"/>
        <v>9.6666666666666661</v>
      </c>
    </row>
    <row r="27" spans="1:20" x14ac:dyDescent="0.25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</v>
      </c>
      <c r="J27">
        <v>0</v>
      </c>
      <c r="K27">
        <v>0</v>
      </c>
      <c r="L27">
        <v>0.33333333333333331</v>
      </c>
      <c r="M27">
        <v>0</v>
      </c>
      <c r="N27">
        <v>1</v>
      </c>
      <c r="O27">
        <v>2</v>
      </c>
      <c r="P27">
        <v>1.333333333333333</v>
      </c>
      <c r="Q27">
        <v>1.333333333333333</v>
      </c>
      <c r="R27">
        <v>0.33333333333333331</v>
      </c>
      <c r="S27">
        <v>1.333333333333333</v>
      </c>
      <c r="T27">
        <f t="shared" si="0"/>
        <v>7.9999999999999991</v>
      </c>
    </row>
    <row r="28" spans="1:2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1.333333333333333</v>
      </c>
      <c r="P28">
        <v>0.33333333333333331</v>
      </c>
      <c r="Q28">
        <v>1</v>
      </c>
      <c r="R28">
        <v>1.666666666666667</v>
      </c>
      <c r="S28">
        <v>0.33333333333333331</v>
      </c>
      <c r="T28">
        <f t="shared" si="0"/>
        <v>4.6666666666666661</v>
      </c>
    </row>
    <row r="29" spans="1:20" x14ac:dyDescent="0.25">
      <c r="A29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1.333333333333333</v>
      </c>
      <c r="O29">
        <v>0.66666666666666663</v>
      </c>
      <c r="P29">
        <v>1.333333333333333</v>
      </c>
      <c r="Q29">
        <v>0.66666666666666663</v>
      </c>
      <c r="R29">
        <v>1</v>
      </c>
      <c r="S29">
        <v>1.666666666666667</v>
      </c>
      <c r="T29">
        <f t="shared" si="0"/>
        <v>7.6666666666666661</v>
      </c>
    </row>
    <row r="30" spans="1:20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0.66666666666666663</v>
      </c>
      <c r="M30">
        <v>1.333333333333333</v>
      </c>
      <c r="N30">
        <v>0.66666666666666663</v>
      </c>
      <c r="O30">
        <v>2.666666666666667</v>
      </c>
      <c r="P30">
        <v>2.666666666666667</v>
      </c>
      <c r="Q30">
        <v>1.333333333333333</v>
      </c>
      <c r="R30">
        <v>4</v>
      </c>
      <c r="S30">
        <v>3</v>
      </c>
      <c r="T30">
        <f t="shared" si="0"/>
        <v>17.333333333333332</v>
      </c>
    </row>
    <row r="31" spans="1:20" x14ac:dyDescent="0.25">
      <c r="A3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0.33333333333333331</v>
      </c>
      <c r="T31">
        <f t="shared" si="0"/>
        <v>0.33333333333333331</v>
      </c>
    </row>
    <row r="32" spans="1:20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f t="shared" si="0"/>
        <v>0.33333333333333331</v>
      </c>
    </row>
    <row r="33" spans="1:20" x14ac:dyDescent="0.25">
      <c r="A33" t="s">
        <v>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0.33333333333333331</v>
      </c>
      <c r="N33">
        <v>0.66666666666666663</v>
      </c>
      <c r="O33">
        <v>2</v>
      </c>
      <c r="P33">
        <v>2</v>
      </c>
      <c r="Q33">
        <v>4.666666666666667</v>
      </c>
      <c r="R33">
        <v>5.666666666666667</v>
      </c>
      <c r="S33">
        <v>10</v>
      </c>
      <c r="T33">
        <f t="shared" si="0"/>
        <v>25.333333333333336</v>
      </c>
    </row>
    <row r="34" spans="1:20" x14ac:dyDescent="0.25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0.66666666666666663</v>
      </c>
      <c r="Q34">
        <v>1.333333333333333</v>
      </c>
      <c r="R34">
        <v>2</v>
      </c>
      <c r="S34">
        <v>1.333333333333333</v>
      </c>
      <c r="T34">
        <f t="shared" si="0"/>
        <v>6.6666666666666661</v>
      </c>
    </row>
    <row r="35" spans="1:20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0.33333333333333331</v>
      </c>
      <c r="J35">
        <v>0</v>
      </c>
      <c r="K35">
        <v>0.33333333333333331</v>
      </c>
      <c r="L35">
        <v>0</v>
      </c>
      <c r="M35">
        <v>1.333333333333333</v>
      </c>
      <c r="N35">
        <v>0.66666666666666663</v>
      </c>
      <c r="O35">
        <v>1</v>
      </c>
      <c r="P35">
        <v>0.66666666666666663</v>
      </c>
      <c r="Q35">
        <v>1</v>
      </c>
      <c r="R35">
        <v>0.66666666666666663</v>
      </c>
      <c r="S35">
        <v>0.66666666666666663</v>
      </c>
      <c r="T35">
        <f t="shared" si="0"/>
        <v>6.666666666666667</v>
      </c>
    </row>
    <row r="36" spans="1:20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0.33333333333333331</v>
      </c>
      <c r="K36">
        <v>0.33333333333333331</v>
      </c>
      <c r="L36">
        <v>0</v>
      </c>
      <c r="M36">
        <v>0.33333333333333331</v>
      </c>
      <c r="N36">
        <v>0.66666666666666663</v>
      </c>
      <c r="O36">
        <v>1</v>
      </c>
      <c r="P36">
        <v>0</v>
      </c>
      <c r="Q36">
        <v>0.33333333333333331</v>
      </c>
      <c r="R36">
        <v>0.33333333333333331</v>
      </c>
      <c r="S36">
        <v>0</v>
      </c>
      <c r="T36">
        <f t="shared" si="0"/>
        <v>3.666666666666667</v>
      </c>
    </row>
    <row r="37" spans="1:20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0.33333333333333331</v>
      </c>
      <c r="O37">
        <v>0</v>
      </c>
      <c r="P37">
        <v>0.33333333333333331</v>
      </c>
      <c r="Q37">
        <v>0.66666666666666663</v>
      </c>
      <c r="R37">
        <v>0.33333333333333331</v>
      </c>
      <c r="S37">
        <v>0</v>
      </c>
      <c r="T37">
        <f t="shared" si="0"/>
        <v>1.6666666666666665</v>
      </c>
    </row>
    <row r="38" spans="1:20" x14ac:dyDescent="0.25">
      <c r="A38" t="s">
        <v>44</v>
      </c>
      <c r="B38">
        <v>0</v>
      </c>
      <c r="C38">
        <v>0.66666666666666663</v>
      </c>
      <c r="D38">
        <v>0.66666666666666663</v>
      </c>
      <c r="E38">
        <v>0.33333333333333331</v>
      </c>
      <c r="F38">
        <v>0</v>
      </c>
      <c r="G38">
        <v>0.66666666666666663</v>
      </c>
      <c r="H38">
        <v>0</v>
      </c>
      <c r="I38">
        <v>0.33333333333333331</v>
      </c>
      <c r="J38">
        <v>0</v>
      </c>
      <c r="K38">
        <v>0</v>
      </c>
      <c r="L38">
        <v>0</v>
      </c>
      <c r="M38">
        <v>0</v>
      </c>
      <c r="N38">
        <v>0.33333333333333331</v>
      </c>
      <c r="O38">
        <v>0.33333333333333331</v>
      </c>
      <c r="P38">
        <v>0.66666666666666663</v>
      </c>
      <c r="Q38">
        <v>0.33333333333333331</v>
      </c>
      <c r="R38">
        <v>0.33333333333333331</v>
      </c>
      <c r="S38">
        <v>0.66666666666666663</v>
      </c>
      <c r="T38">
        <f t="shared" si="0"/>
        <v>5.333333333333333</v>
      </c>
    </row>
    <row r="39" spans="1:20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0.33333333333333331</v>
      </c>
      <c r="H39">
        <v>0</v>
      </c>
      <c r="I39">
        <v>0.33333333333333331</v>
      </c>
      <c r="J39">
        <v>0</v>
      </c>
      <c r="K39">
        <v>0</v>
      </c>
      <c r="L39">
        <v>0</v>
      </c>
      <c r="M39">
        <v>0</v>
      </c>
      <c r="N39">
        <v>0.33333333333333331</v>
      </c>
      <c r="O39">
        <v>0.33333333333333331</v>
      </c>
      <c r="P39">
        <v>0.66666666666666663</v>
      </c>
      <c r="Q39">
        <v>0</v>
      </c>
      <c r="R39">
        <v>0.33333333333333331</v>
      </c>
      <c r="S39">
        <v>1</v>
      </c>
      <c r="T39">
        <f t="shared" si="0"/>
        <v>3.3333333333333335</v>
      </c>
    </row>
    <row r="40" spans="1:20" x14ac:dyDescent="0.25">
      <c r="A40" t="s">
        <v>46</v>
      </c>
      <c r="B40">
        <v>0.33333333333333331</v>
      </c>
      <c r="C40">
        <v>0.33333333333333331</v>
      </c>
      <c r="D40">
        <v>0</v>
      </c>
      <c r="E40">
        <v>0</v>
      </c>
      <c r="F40">
        <v>0.33333333333333331</v>
      </c>
      <c r="G40">
        <v>0.66666666666666663</v>
      </c>
      <c r="H40">
        <v>0.66666666666666663</v>
      </c>
      <c r="I40">
        <v>0.33333333333333331</v>
      </c>
      <c r="J40">
        <v>1</v>
      </c>
      <c r="K40">
        <v>0</v>
      </c>
      <c r="L40">
        <v>1.333333333333333</v>
      </c>
      <c r="M40">
        <v>2.666666666666667</v>
      </c>
      <c r="N40">
        <v>1.333333333333333</v>
      </c>
      <c r="O40">
        <v>2.333333333333333</v>
      </c>
      <c r="P40">
        <v>2.666666666666667</v>
      </c>
      <c r="Q40">
        <v>5</v>
      </c>
      <c r="R40">
        <v>3</v>
      </c>
      <c r="S40">
        <v>4.666666666666667</v>
      </c>
      <c r="T40">
        <f t="shared" si="0"/>
        <v>26.666666666666668</v>
      </c>
    </row>
    <row r="41" spans="1:20" x14ac:dyDescent="0.25">
      <c r="A41" s="4" t="s">
        <v>47</v>
      </c>
      <c r="B41">
        <v>0.33333333333333331</v>
      </c>
      <c r="C41">
        <v>0</v>
      </c>
      <c r="D41">
        <v>0.33333333333333331</v>
      </c>
      <c r="E41">
        <v>0</v>
      </c>
      <c r="F41">
        <v>0</v>
      </c>
      <c r="G41">
        <v>0</v>
      </c>
      <c r="H41">
        <v>0</v>
      </c>
      <c r="I41">
        <v>0.66666666666666663</v>
      </c>
      <c r="J41">
        <v>0</v>
      </c>
      <c r="K41">
        <v>0.33333333333333331</v>
      </c>
      <c r="L41">
        <v>0</v>
      </c>
      <c r="M41">
        <v>0.33333333333333331</v>
      </c>
      <c r="N41">
        <v>0.66666666666666663</v>
      </c>
      <c r="O41">
        <v>0.66666666666666663</v>
      </c>
      <c r="P41">
        <v>0.66666666666666663</v>
      </c>
      <c r="Q41">
        <v>1.333333333333333</v>
      </c>
      <c r="R41">
        <v>1.333333333333333</v>
      </c>
      <c r="S41">
        <v>1</v>
      </c>
      <c r="T41">
        <f t="shared" si="0"/>
        <v>7.6666666666666652</v>
      </c>
    </row>
    <row r="42" spans="1:20" x14ac:dyDescent="0.25">
      <c r="A42" t="s">
        <v>48</v>
      </c>
      <c r="B42">
        <v>0</v>
      </c>
      <c r="C42">
        <v>0</v>
      </c>
      <c r="D42">
        <v>0.33333333333333331</v>
      </c>
      <c r="E42">
        <v>0</v>
      </c>
      <c r="F42">
        <v>0</v>
      </c>
      <c r="G42">
        <v>0</v>
      </c>
      <c r="H42">
        <v>0</v>
      </c>
      <c r="I42">
        <v>0.66666666666666663</v>
      </c>
      <c r="J42">
        <v>0</v>
      </c>
      <c r="K42">
        <v>0.33333333333333331</v>
      </c>
      <c r="L42">
        <v>0</v>
      </c>
      <c r="M42">
        <v>0.33333333333333331</v>
      </c>
      <c r="N42">
        <v>0.66666666666666663</v>
      </c>
      <c r="O42">
        <v>0.33333333333333331</v>
      </c>
      <c r="P42">
        <v>0.66666666666666663</v>
      </c>
      <c r="Q42">
        <v>0.66666666666666663</v>
      </c>
      <c r="R42">
        <v>1</v>
      </c>
      <c r="S42">
        <v>1</v>
      </c>
      <c r="T42">
        <f t="shared" si="0"/>
        <v>6</v>
      </c>
    </row>
    <row r="43" spans="1:20" x14ac:dyDescent="0.25">
      <c r="A43" t="s">
        <v>126</v>
      </c>
      <c r="B43">
        <v>0.33333333333333331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0.33333333333333331</v>
      </c>
      <c r="P43">
        <v>0</v>
      </c>
      <c r="Q43">
        <v>0.66666666666666663</v>
      </c>
      <c r="R43">
        <v>0.33333333333333331</v>
      </c>
      <c r="S43">
        <v>0</v>
      </c>
      <c r="T43">
        <f t="shared" si="0"/>
        <v>1.6666666666666665</v>
      </c>
    </row>
    <row r="44" spans="1:20" x14ac:dyDescent="0.25">
      <c r="A44" s="4" t="s">
        <v>49</v>
      </c>
      <c r="B44">
        <v>0.66666666666666663</v>
      </c>
      <c r="C44">
        <v>0</v>
      </c>
      <c r="D44">
        <v>0</v>
      </c>
      <c r="E44">
        <v>0</v>
      </c>
      <c r="F44">
        <v>0.33333333333333331</v>
      </c>
      <c r="G44">
        <v>0</v>
      </c>
      <c r="H44">
        <v>0.66666666666666663</v>
      </c>
      <c r="I44">
        <v>1.333333333333333</v>
      </c>
      <c r="J44">
        <v>2</v>
      </c>
      <c r="K44">
        <v>1.333333333333333</v>
      </c>
      <c r="L44">
        <v>5.333333333333333</v>
      </c>
      <c r="M44">
        <v>6.666666666666667</v>
      </c>
      <c r="N44">
        <v>6.333333333333333</v>
      </c>
      <c r="O44">
        <v>10</v>
      </c>
      <c r="P44">
        <v>9.3333333333333339</v>
      </c>
      <c r="Q44">
        <v>14</v>
      </c>
      <c r="R44">
        <v>14.33333333333333</v>
      </c>
      <c r="S44">
        <v>28.333333333333329</v>
      </c>
      <c r="T44">
        <f t="shared" si="0"/>
        <v>100.66666666666666</v>
      </c>
    </row>
    <row r="45" spans="1:20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0.33333333333333331</v>
      </c>
      <c r="G45">
        <v>0</v>
      </c>
      <c r="H45">
        <v>0.66666666666666663</v>
      </c>
      <c r="I45">
        <v>1</v>
      </c>
      <c r="J45">
        <v>1.666666666666667</v>
      </c>
      <c r="K45">
        <v>1.333333333333333</v>
      </c>
      <c r="L45">
        <v>4.666666666666667</v>
      </c>
      <c r="M45">
        <v>5.333333333333333</v>
      </c>
      <c r="N45">
        <v>5.666666666666667</v>
      </c>
      <c r="O45">
        <v>8</v>
      </c>
      <c r="P45">
        <v>9</v>
      </c>
      <c r="Q45">
        <v>12.66666666666667</v>
      </c>
      <c r="R45">
        <v>11.33333333333333</v>
      </c>
      <c r="S45">
        <v>24</v>
      </c>
      <c r="T45">
        <f t="shared" si="0"/>
        <v>85.666666666666671</v>
      </c>
    </row>
    <row r="46" spans="1:20" x14ac:dyDescent="0.25">
      <c r="A46" t="s">
        <v>51</v>
      </c>
      <c r="B46">
        <v>0.33333333333333331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0.33333333333333331</v>
      </c>
      <c r="O46">
        <v>0.33333333333333331</v>
      </c>
      <c r="P46">
        <v>0</v>
      </c>
      <c r="Q46">
        <v>0.66666666666666663</v>
      </c>
      <c r="R46">
        <v>1</v>
      </c>
      <c r="S46">
        <v>3</v>
      </c>
      <c r="T46">
        <f t="shared" si="0"/>
        <v>5.6666666666666661</v>
      </c>
    </row>
    <row r="47" spans="1:20" x14ac:dyDescent="0.25">
      <c r="A47" t="s">
        <v>52</v>
      </c>
      <c r="B47">
        <v>0.33333333333333331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0.33333333333333331</v>
      </c>
      <c r="J47">
        <v>0.33333333333333331</v>
      </c>
      <c r="K47">
        <v>0</v>
      </c>
      <c r="L47">
        <v>0.66666666666666663</v>
      </c>
      <c r="M47">
        <v>1.333333333333333</v>
      </c>
      <c r="N47">
        <v>0.33333333333333331</v>
      </c>
      <c r="O47">
        <v>1.666666666666667</v>
      </c>
      <c r="P47">
        <v>0.33333333333333331</v>
      </c>
      <c r="Q47">
        <v>0.66666666666666663</v>
      </c>
      <c r="R47">
        <v>2</v>
      </c>
      <c r="S47">
        <v>1.333333333333333</v>
      </c>
      <c r="T47">
        <f t="shared" si="0"/>
        <v>9.3333333333333321</v>
      </c>
    </row>
    <row r="48" spans="1:20" x14ac:dyDescent="0.25">
      <c r="A48" s="4" t="s">
        <v>53</v>
      </c>
      <c r="B48">
        <v>0</v>
      </c>
      <c r="C48">
        <v>0</v>
      </c>
      <c r="D48">
        <v>0</v>
      </c>
      <c r="E48">
        <v>0</v>
      </c>
      <c r="F48">
        <v>0.33333333333333331</v>
      </c>
      <c r="G48">
        <v>0</v>
      </c>
      <c r="H48">
        <v>1</v>
      </c>
      <c r="I48">
        <v>0.66666666666666663</v>
      </c>
      <c r="J48">
        <v>1.666666666666667</v>
      </c>
      <c r="K48">
        <v>3</v>
      </c>
      <c r="L48">
        <v>4</v>
      </c>
      <c r="M48">
        <v>5.666666666666667</v>
      </c>
      <c r="N48">
        <v>3.666666666666667</v>
      </c>
      <c r="O48">
        <v>2.333333333333333</v>
      </c>
      <c r="P48">
        <v>2</v>
      </c>
      <c r="Q48">
        <v>2</v>
      </c>
      <c r="R48">
        <v>0.66666666666666663</v>
      </c>
      <c r="S48">
        <v>2</v>
      </c>
      <c r="T48">
        <f t="shared" si="0"/>
        <v>29.000000000000004</v>
      </c>
    </row>
    <row r="49" spans="1:20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0.33333333333333331</v>
      </c>
      <c r="G49">
        <v>0</v>
      </c>
      <c r="H49">
        <v>0.33333333333333331</v>
      </c>
      <c r="I49">
        <v>0.66666666666666663</v>
      </c>
      <c r="J49">
        <v>1.333333333333333</v>
      </c>
      <c r="K49">
        <v>3</v>
      </c>
      <c r="L49">
        <v>3.666666666666667</v>
      </c>
      <c r="M49">
        <v>5</v>
      </c>
      <c r="N49">
        <v>2.666666666666667</v>
      </c>
      <c r="O49">
        <v>2.333333333333333</v>
      </c>
      <c r="P49">
        <v>1.666666666666667</v>
      </c>
      <c r="Q49">
        <v>1.666666666666667</v>
      </c>
      <c r="R49">
        <v>0.66666666666666663</v>
      </c>
      <c r="S49">
        <v>2</v>
      </c>
      <c r="T49">
        <f t="shared" si="0"/>
        <v>25.333333333333336</v>
      </c>
    </row>
    <row r="50" spans="1:20" x14ac:dyDescent="0.25">
      <c r="A50" t="s">
        <v>108</v>
      </c>
      <c r="B50">
        <v>0</v>
      </c>
      <c r="C50">
        <v>0</v>
      </c>
      <c r="D50">
        <v>0</v>
      </c>
      <c r="E50">
        <v>0</v>
      </c>
      <c r="F50">
        <v>0.33333333333333331</v>
      </c>
      <c r="G50">
        <v>0</v>
      </c>
      <c r="H50">
        <v>0.33333333333333331</v>
      </c>
      <c r="I50">
        <v>0.66666666666666663</v>
      </c>
      <c r="J50">
        <v>1.333333333333333</v>
      </c>
      <c r="K50">
        <v>2.666666666666667</v>
      </c>
      <c r="L50">
        <v>3.666666666666667</v>
      </c>
      <c r="M50">
        <v>3.666666666666667</v>
      </c>
      <c r="N50">
        <v>2</v>
      </c>
      <c r="O50">
        <v>1.333333333333333</v>
      </c>
      <c r="P50">
        <v>0.33333333333333331</v>
      </c>
      <c r="Q50">
        <v>1.333333333333333</v>
      </c>
      <c r="R50">
        <v>0.33333333333333331</v>
      </c>
      <c r="S50">
        <v>0.66666666666666663</v>
      </c>
      <c r="T50">
        <f t="shared" si="0"/>
        <v>18.666666666666664</v>
      </c>
    </row>
    <row r="51" spans="1:20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0.66666666666666663</v>
      </c>
      <c r="I51">
        <v>0</v>
      </c>
      <c r="J51">
        <v>0.33333333333333331</v>
      </c>
      <c r="K51">
        <v>0</v>
      </c>
      <c r="L51">
        <v>0.33333333333333331</v>
      </c>
      <c r="M51">
        <v>0.66666666666666663</v>
      </c>
      <c r="N51">
        <v>1</v>
      </c>
      <c r="O51">
        <v>0</v>
      </c>
      <c r="P51">
        <v>0.33333333333333331</v>
      </c>
      <c r="Q51">
        <v>0.33333333333333331</v>
      </c>
      <c r="R51">
        <v>0</v>
      </c>
      <c r="S51">
        <v>0</v>
      </c>
      <c r="T51">
        <f t="shared" si="0"/>
        <v>3.666666666666667</v>
      </c>
    </row>
    <row r="52" spans="1:20" x14ac:dyDescent="0.25">
      <c r="A52" s="4" t="s">
        <v>56</v>
      </c>
      <c r="B52">
        <v>0.33333333333333331</v>
      </c>
      <c r="C52">
        <v>1.333333333333333</v>
      </c>
      <c r="D52">
        <v>0</v>
      </c>
      <c r="E52">
        <v>0</v>
      </c>
      <c r="F52">
        <v>1</v>
      </c>
      <c r="G52">
        <v>0</v>
      </c>
      <c r="H52">
        <v>1.666666666666667</v>
      </c>
      <c r="I52">
        <v>0.66666666666666663</v>
      </c>
      <c r="J52">
        <v>1.333333333333333</v>
      </c>
      <c r="K52">
        <v>0.66666666666666663</v>
      </c>
      <c r="L52">
        <v>1.333333333333333</v>
      </c>
      <c r="M52">
        <v>1</v>
      </c>
      <c r="N52">
        <v>0.66666666666666663</v>
      </c>
      <c r="O52">
        <v>0.66666666666666663</v>
      </c>
      <c r="P52">
        <v>0.66666666666666663</v>
      </c>
      <c r="Q52">
        <v>1.666666666666667</v>
      </c>
      <c r="R52">
        <v>3.666666666666667</v>
      </c>
      <c r="S52">
        <v>10</v>
      </c>
      <c r="T52">
        <f t="shared" si="0"/>
        <v>26.666666666666664</v>
      </c>
    </row>
    <row r="53" spans="1:20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0.66666666666666663</v>
      </c>
      <c r="R53">
        <v>2.666666666666667</v>
      </c>
      <c r="S53">
        <v>7.666666666666667</v>
      </c>
      <c r="T53">
        <f t="shared" si="0"/>
        <v>11</v>
      </c>
    </row>
    <row r="54" spans="1:20" x14ac:dyDescent="0.25">
      <c r="A54" t="s">
        <v>58</v>
      </c>
      <c r="B54">
        <v>0</v>
      </c>
      <c r="C54">
        <v>0.33333333333333331</v>
      </c>
      <c r="D54">
        <v>0</v>
      </c>
      <c r="E54">
        <v>0</v>
      </c>
      <c r="F54">
        <v>0.33333333333333331</v>
      </c>
      <c r="G54">
        <v>0</v>
      </c>
      <c r="H54">
        <v>0.66666666666666663</v>
      </c>
      <c r="I54">
        <v>0.33333333333333331</v>
      </c>
      <c r="J54">
        <v>1</v>
      </c>
      <c r="K54">
        <v>0.33333333333333331</v>
      </c>
      <c r="L54">
        <v>1</v>
      </c>
      <c r="M54">
        <v>0.33333333333333331</v>
      </c>
      <c r="N54">
        <v>0</v>
      </c>
      <c r="O54">
        <v>0.33333333333333331</v>
      </c>
      <c r="P54">
        <v>0</v>
      </c>
      <c r="Q54">
        <v>0</v>
      </c>
      <c r="R54">
        <v>0</v>
      </c>
      <c r="S54">
        <v>0.66666666666666663</v>
      </c>
      <c r="T54">
        <f t="shared" si="0"/>
        <v>5.333333333333333</v>
      </c>
    </row>
    <row r="55" spans="1:20" x14ac:dyDescent="0.25">
      <c r="A55" t="s">
        <v>59</v>
      </c>
      <c r="B55">
        <v>0.33333333333333331</v>
      </c>
      <c r="C55">
        <v>1</v>
      </c>
      <c r="D55">
        <v>0</v>
      </c>
      <c r="E55">
        <v>0</v>
      </c>
      <c r="F55">
        <v>0.66666666666666663</v>
      </c>
      <c r="G55">
        <v>0</v>
      </c>
      <c r="H55">
        <v>1</v>
      </c>
      <c r="I55">
        <v>0.33333333333333331</v>
      </c>
      <c r="J55">
        <v>0.33333333333333331</v>
      </c>
      <c r="K55">
        <v>0.33333333333333331</v>
      </c>
      <c r="L55">
        <v>0.33333333333333331</v>
      </c>
      <c r="M55">
        <v>0.66666666666666663</v>
      </c>
      <c r="N55">
        <v>0.66666666666666663</v>
      </c>
      <c r="O55">
        <v>0.33333333333333331</v>
      </c>
      <c r="P55">
        <v>0.66666666666666663</v>
      </c>
      <c r="Q55">
        <v>1</v>
      </c>
      <c r="R55">
        <v>1</v>
      </c>
      <c r="S55">
        <v>1.666666666666667</v>
      </c>
      <c r="T55">
        <f t="shared" si="0"/>
        <v>10.333333333333336</v>
      </c>
    </row>
    <row r="56" spans="1:20" x14ac:dyDescent="0.25">
      <c r="A56" s="4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0.33333333333333331</v>
      </c>
      <c r="Q56">
        <v>0</v>
      </c>
      <c r="R56">
        <v>0</v>
      </c>
      <c r="S56">
        <v>0</v>
      </c>
      <c r="T56">
        <f t="shared" si="0"/>
        <v>0.33333333333333331</v>
      </c>
    </row>
    <row r="57" spans="1:20" x14ac:dyDescent="0.25">
      <c r="A57" s="4" t="s">
        <v>60</v>
      </c>
      <c r="B57">
        <v>0.33333333333333331</v>
      </c>
      <c r="C57">
        <v>0</v>
      </c>
      <c r="D57">
        <v>0.33333333333333331</v>
      </c>
      <c r="E57">
        <v>0.66666666666666663</v>
      </c>
      <c r="F57">
        <v>0.33333333333333331</v>
      </c>
      <c r="G57">
        <v>1</v>
      </c>
      <c r="H57">
        <v>1</v>
      </c>
      <c r="I57">
        <v>3.666666666666667</v>
      </c>
      <c r="J57">
        <v>7</v>
      </c>
      <c r="K57">
        <v>10.66666666666667</v>
      </c>
      <c r="L57">
        <v>11.33333333333333</v>
      </c>
      <c r="M57">
        <v>23</v>
      </c>
      <c r="N57">
        <v>31</v>
      </c>
      <c r="O57">
        <v>38.333333333333343</v>
      </c>
      <c r="P57">
        <v>43</v>
      </c>
      <c r="Q57">
        <v>49.333333333333343</v>
      </c>
      <c r="R57">
        <v>63.666666666666657</v>
      </c>
      <c r="S57">
        <v>112.3333333333333</v>
      </c>
      <c r="T57">
        <f t="shared" si="0"/>
        <v>397</v>
      </c>
    </row>
    <row r="58" spans="1:20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0.66666666666666663</v>
      </c>
      <c r="J58">
        <v>0</v>
      </c>
      <c r="K58">
        <v>0</v>
      </c>
      <c r="L58">
        <v>0</v>
      </c>
      <c r="M58">
        <v>0.33333333333333331</v>
      </c>
      <c r="N58">
        <v>0.33333333333333331</v>
      </c>
      <c r="O58">
        <v>0</v>
      </c>
      <c r="P58">
        <v>0.33333333333333331</v>
      </c>
      <c r="Q58">
        <v>0</v>
      </c>
      <c r="R58">
        <v>0</v>
      </c>
      <c r="S58">
        <v>0</v>
      </c>
      <c r="T58">
        <f t="shared" si="0"/>
        <v>1.6666666666666665</v>
      </c>
    </row>
    <row r="59" spans="1:20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0.33333333333333331</v>
      </c>
      <c r="H59">
        <v>0.33333333333333331</v>
      </c>
      <c r="I59">
        <v>0</v>
      </c>
      <c r="J59">
        <v>1.333333333333333</v>
      </c>
      <c r="K59">
        <v>1.333333333333333</v>
      </c>
      <c r="L59">
        <v>2.333333333333333</v>
      </c>
      <c r="M59">
        <v>1.333333333333333</v>
      </c>
      <c r="N59">
        <v>3.666666666666667</v>
      </c>
      <c r="O59">
        <v>6.666666666666667</v>
      </c>
      <c r="P59">
        <v>8.6666666666666661</v>
      </c>
      <c r="Q59">
        <v>9</v>
      </c>
      <c r="R59">
        <v>13.33333333333333</v>
      </c>
      <c r="S59">
        <v>28.666666666666671</v>
      </c>
      <c r="T59">
        <f t="shared" si="0"/>
        <v>77</v>
      </c>
    </row>
    <row r="60" spans="1:20" x14ac:dyDescent="0.25">
      <c r="A60" t="s">
        <v>63</v>
      </c>
      <c r="B60">
        <v>0</v>
      </c>
      <c r="C60">
        <v>0</v>
      </c>
      <c r="D60">
        <v>0</v>
      </c>
      <c r="E60">
        <v>0.33333333333333331</v>
      </c>
      <c r="F60">
        <v>0</v>
      </c>
      <c r="G60">
        <v>0</v>
      </c>
      <c r="H60">
        <v>0.66666666666666663</v>
      </c>
      <c r="I60">
        <v>1</v>
      </c>
      <c r="J60">
        <v>1.666666666666667</v>
      </c>
      <c r="K60">
        <v>4.333333333333333</v>
      </c>
      <c r="L60">
        <v>4</v>
      </c>
      <c r="M60">
        <v>11</v>
      </c>
      <c r="N60">
        <v>13.33333333333333</v>
      </c>
      <c r="O60">
        <v>13.33333333333333</v>
      </c>
      <c r="P60">
        <v>16.333333333333329</v>
      </c>
      <c r="Q60">
        <v>17.333333333333329</v>
      </c>
      <c r="R60">
        <v>18</v>
      </c>
      <c r="S60">
        <v>28.666666666666671</v>
      </c>
      <c r="T60">
        <f t="shared" si="0"/>
        <v>130</v>
      </c>
    </row>
    <row r="61" spans="1:20" x14ac:dyDescent="0.2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0.66666666666666663</v>
      </c>
      <c r="I61">
        <v>1</v>
      </c>
      <c r="J61">
        <v>1.666666666666667</v>
      </c>
      <c r="K61">
        <v>2.666666666666667</v>
      </c>
      <c r="L61">
        <v>4</v>
      </c>
      <c r="M61">
        <v>10.33333333333333</v>
      </c>
      <c r="N61">
        <v>12</v>
      </c>
      <c r="O61">
        <v>11.66666666666667</v>
      </c>
      <c r="P61">
        <v>14.33333333333333</v>
      </c>
      <c r="Q61">
        <v>14.33333333333333</v>
      </c>
      <c r="R61">
        <v>16.666666666666671</v>
      </c>
      <c r="S61">
        <v>26</v>
      </c>
      <c r="T61">
        <f t="shared" si="0"/>
        <v>115.33333333333333</v>
      </c>
    </row>
    <row r="62" spans="1:20" x14ac:dyDescent="0.25">
      <c r="A62" t="s">
        <v>65</v>
      </c>
      <c r="B62">
        <v>0</v>
      </c>
      <c r="C62">
        <v>0</v>
      </c>
      <c r="D62">
        <v>0.33333333333333331</v>
      </c>
      <c r="E62">
        <v>0</v>
      </c>
      <c r="F62">
        <v>0.33333333333333331</v>
      </c>
      <c r="G62">
        <v>0.33333333333333331</v>
      </c>
      <c r="H62">
        <v>0</v>
      </c>
      <c r="I62">
        <v>1.333333333333333</v>
      </c>
      <c r="J62">
        <v>1</v>
      </c>
      <c r="K62">
        <v>2.333333333333333</v>
      </c>
      <c r="L62">
        <v>1.333333333333333</v>
      </c>
      <c r="M62">
        <v>4.333333333333333</v>
      </c>
      <c r="N62">
        <v>6</v>
      </c>
      <c r="O62">
        <v>7.333333333333333</v>
      </c>
      <c r="P62">
        <v>6.333333333333333</v>
      </c>
      <c r="Q62">
        <v>6</v>
      </c>
      <c r="R62">
        <v>11</v>
      </c>
      <c r="S62">
        <v>15</v>
      </c>
      <c r="T62">
        <f t="shared" si="0"/>
        <v>63</v>
      </c>
    </row>
    <row r="63" spans="1:20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0.33333333333333331</v>
      </c>
      <c r="H63">
        <v>0</v>
      </c>
      <c r="I63">
        <v>0.33333333333333331</v>
      </c>
      <c r="J63">
        <v>2.333333333333333</v>
      </c>
      <c r="K63">
        <v>2.666666666666667</v>
      </c>
      <c r="L63">
        <v>3.666666666666667</v>
      </c>
      <c r="M63">
        <v>4.666666666666667</v>
      </c>
      <c r="N63">
        <v>7.666666666666667</v>
      </c>
      <c r="O63">
        <v>9.6666666666666661</v>
      </c>
      <c r="P63">
        <v>10.66666666666667</v>
      </c>
      <c r="Q63">
        <v>15</v>
      </c>
      <c r="R63">
        <v>20</v>
      </c>
      <c r="S63">
        <v>36.666666666666657</v>
      </c>
      <c r="T63">
        <f t="shared" si="0"/>
        <v>113.66666666666666</v>
      </c>
    </row>
    <row r="64" spans="1:20" x14ac:dyDescent="0.2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0.66666666666666663</v>
      </c>
      <c r="T64">
        <f t="shared" si="0"/>
        <v>0.66666666666666663</v>
      </c>
    </row>
    <row r="65" spans="1:20" x14ac:dyDescent="0.25">
      <c r="A65" t="s">
        <v>68</v>
      </c>
      <c r="B65">
        <v>0.33333333333333331</v>
      </c>
      <c r="C65">
        <v>0</v>
      </c>
      <c r="D65">
        <v>0</v>
      </c>
      <c r="E65">
        <v>0.33333333333333331</v>
      </c>
      <c r="F65">
        <v>0</v>
      </c>
      <c r="G65">
        <v>0</v>
      </c>
      <c r="H65">
        <v>0</v>
      </c>
      <c r="I65">
        <v>0.33333333333333331</v>
      </c>
      <c r="J65">
        <v>0.66666666666666663</v>
      </c>
      <c r="K65">
        <v>0</v>
      </c>
      <c r="L65">
        <v>0</v>
      </c>
      <c r="M65">
        <v>1.333333333333333</v>
      </c>
      <c r="N65">
        <v>0</v>
      </c>
      <c r="O65">
        <v>1.333333333333333</v>
      </c>
      <c r="P65">
        <v>0.66666666666666663</v>
      </c>
      <c r="Q65">
        <v>2</v>
      </c>
      <c r="R65">
        <v>1.333333333333333</v>
      </c>
      <c r="S65">
        <v>2.666666666666667</v>
      </c>
      <c r="T65">
        <f t="shared" si="0"/>
        <v>11</v>
      </c>
    </row>
    <row r="66" spans="1:20" x14ac:dyDescent="0.25">
      <c r="A66" s="4" t="s">
        <v>69</v>
      </c>
      <c r="B66">
        <v>1.666666666666667</v>
      </c>
      <c r="C66">
        <v>0.33333333333333331</v>
      </c>
      <c r="D66">
        <v>0.33333333333333331</v>
      </c>
      <c r="E66">
        <v>0</v>
      </c>
      <c r="F66">
        <v>0.33333333333333331</v>
      </c>
      <c r="G66">
        <v>1.333333333333333</v>
      </c>
      <c r="H66">
        <v>1</v>
      </c>
      <c r="I66">
        <v>1.333333333333333</v>
      </c>
      <c r="J66">
        <v>2</v>
      </c>
      <c r="K66">
        <v>2.333333333333333</v>
      </c>
      <c r="L66">
        <v>5.333333333333333</v>
      </c>
      <c r="M66">
        <v>3.333333333333333</v>
      </c>
      <c r="N66">
        <v>10.33333333333333</v>
      </c>
      <c r="O66">
        <v>6.666666666666667</v>
      </c>
      <c r="P66">
        <v>11</v>
      </c>
      <c r="Q66">
        <v>10.33333333333333</v>
      </c>
      <c r="R66">
        <v>14.33333333333333</v>
      </c>
      <c r="S66">
        <v>44</v>
      </c>
      <c r="T66">
        <f t="shared" si="0"/>
        <v>115.99999999999999</v>
      </c>
    </row>
    <row r="67" spans="1:20" x14ac:dyDescent="0.25">
      <c r="A67" t="s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0.33333333333333331</v>
      </c>
      <c r="S67">
        <v>0.66666666666666663</v>
      </c>
      <c r="T67">
        <f t="shared" ref="T67:T113" si="1">SUM(B67:S67)</f>
        <v>1</v>
      </c>
    </row>
    <row r="68" spans="1:20" x14ac:dyDescent="0.25">
      <c r="A68" t="s">
        <v>70</v>
      </c>
      <c r="B68">
        <v>1.333333333333333</v>
      </c>
      <c r="C68">
        <v>0.33333333333333331</v>
      </c>
      <c r="D68">
        <v>0</v>
      </c>
      <c r="E68">
        <v>0</v>
      </c>
      <c r="F68">
        <v>0.33333333333333331</v>
      </c>
      <c r="G68">
        <v>0.66666666666666663</v>
      </c>
      <c r="H68">
        <v>0.66666666666666663</v>
      </c>
      <c r="I68">
        <v>1</v>
      </c>
      <c r="J68">
        <v>2</v>
      </c>
      <c r="K68">
        <v>2.333333333333333</v>
      </c>
      <c r="L68">
        <v>3.666666666666667</v>
      </c>
      <c r="M68">
        <v>2.666666666666667</v>
      </c>
      <c r="N68">
        <v>6.666666666666667</v>
      </c>
      <c r="O68">
        <v>3.333333333333333</v>
      </c>
      <c r="P68">
        <v>5.333333333333333</v>
      </c>
      <c r="Q68">
        <v>6.666666666666667</v>
      </c>
      <c r="R68">
        <v>7</v>
      </c>
      <c r="S68">
        <v>25.666666666666671</v>
      </c>
      <c r="T68">
        <f t="shared" si="1"/>
        <v>69.666666666666671</v>
      </c>
    </row>
    <row r="69" spans="1:20" x14ac:dyDescent="0.25">
      <c r="A69" t="s">
        <v>109</v>
      </c>
      <c r="B69">
        <v>0.33333333333333331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0.33333333333333331</v>
      </c>
      <c r="P69">
        <v>0.33333333333333331</v>
      </c>
      <c r="Q69">
        <v>0</v>
      </c>
      <c r="R69">
        <v>0</v>
      </c>
      <c r="S69">
        <v>0.33333333333333331</v>
      </c>
      <c r="T69">
        <f t="shared" si="1"/>
        <v>1.3333333333333333</v>
      </c>
    </row>
    <row r="70" spans="1:20" x14ac:dyDescent="0.25">
      <c r="A70" t="s">
        <v>110</v>
      </c>
      <c r="B70">
        <v>0.33333333333333331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0.33333333333333331</v>
      </c>
      <c r="P70">
        <v>0</v>
      </c>
      <c r="Q70">
        <v>0</v>
      </c>
      <c r="R70">
        <v>0</v>
      </c>
      <c r="S70">
        <v>0</v>
      </c>
      <c r="T70">
        <f t="shared" si="1"/>
        <v>0.66666666666666663</v>
      </c>
    </row>
    <row r="71" spans="1:20" x14ac:dyDescent="0.25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0.66666666666666663</v>
      </c>
      <c r="M71">
        <v>0.33333333333333331</v>
      </c>
      <c r="N71">
        <v>2</v>
      </c>
      <c r="O71">
        <v>1.666666666666667</v>
      </c>
      <c r="P71">
        <v>2.666666666666667</v>
      </c>
      <c r="Q71">
        <v>2</v>
      </c>
      <c r="R71">
        <v>4.666666666666667</v>
      </c>
      <c r="S71">
        <v>12</v>
      </c>
      <c r="T71">
        <f t="shared" si="1"/>
        <v>26</v>
      </c>
    </row>
    <row r="72" spans="1:20" x14ac:dyDescent="0.25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0.33333333333333331</v>
      </c>
      <c r="P72">
        <v>0.33333333333333331</v>
      </c>
      <c r="Q72">
        <v>0</v>
      </c>
      <c r="R72">
        <v>0.33333333333333331</v>
      </c>
      <c r="S72">
        <v>1</v>
      </c>
      <c r="T72">
        <f t="shared" si="1"/>
        <v>2</v>
      </c>
    </row>
    <row r="73" spans="1:20" x14ac:dyDescent="0.25">
      <c r="A73" t="s">
        <v>73</v>
      </c>
      <c r="B73">
        <v>0</v>
      </c>
      <c r="C73">
        <v>0</v>
      </c>
      <c r="D73">
        <v>0.33333333333333331</v>
      </c>
      <c r="E73">
        <v>0</v>
      </c>
      <c r="F73">
        <v>0</v>
      </c>
      <c r="G73">
        <v>0.66666666666666663</v>
      </c>
      <c r="H73">
        <v>0.33333333333333331</v>
      </c>
      <c r="I73">
        <v>0.33333333333333331</v>
      </c>
      <c r="J73">
        <v>0</v>
      </c>
      <c r="K73">
        <v>0</v>
      </c>
      <c r="L73">
        <v>1</v>
      </c>
      <c r="M73">
        <v>0.33333333333333331</v>
      </c>
      <c r="N73">
        <v>1.666666666666667</v>
      </c>
      <c r="O73">
        <v>1.333333333333333</v>
      </c>
      <c r="P73">
        <v>2.666666666666667</v>
      </c>
      <c r="Q73">
        <v>1.666666666666667</v>
      </c>
      <c r="R73">
        <v>2.333333333333333</v>
      </c>
      <c r="S73">
        <v>5.333333333333333</v>
      </c>
      <c r="T73">
        <f t="shared" si="1"/>
        <v>18</v>
      </c>
    </row>
    <row r="74" spans="1:20" x14ac:dyDescent="0.25">
      <c r="A74" s="4" t="s">
        <v>74</v>
      </c>
      <c r="B74">
        <v>0</v>
      </c>
      <c r="C74">
        <v>0</v>
      </c>
      <c r="D74">
        <v>0</v>
      </c>
      <c r="E74">
        <v>0</v>
      </c>
      <c r="F74">
        <v>1</v>
      </c>
      <c r="G74">
        <v>1.666666666666667</v>
      </c>
      <c r="H74">
        <v>1</v>
      </c>
      <c r="I74">
        <v>2.333333333333333</v>
      </c>
      <c r="J74">
        <v>3</v>
      </c>
      <c r="K74">
        <v>8.6666666666666661</v>
      </c>
      <c r="L74">
        <v>11.33333333333333</v>
      </c>
      <c r="M74">
        <v>11.66666666666667</v>
      </c>
      <c r="N74">
        <v>7.333333333333333</v>
      </c>
      <c r="O74">
        <v>7.333333333333333</v>
      </c>
      <c r="P74">
        <v>13.33333333333333</v>
      </c>
      <c r="Q74">
        <v>6</v>
      </c>
      <c r="R74">
        <v>8.6666666666666661</v>
      </c>
      <c r="S74">
        <v>11.33333333333333</v>
      </c>
      <c r="T74">
        <f t="shared" si="1"/>
        <v>94.666666666666671</v>
      </c>
    </row>
    <row r="75" spans="1:20" x14ac:dyDescent="0.25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0.33333333333333331</v>
      </c>
      <c r="M75">
        <v>0.66666666666666663</v>
      </c>
      <c r="N75">
        <v>0.33333333333333331</v>
      </c>
      <c r="O75">
        <v>0</v>
      </c>
      <c r="P75">
        <v>0.33333333333333331</v>
      </c>
      <c r="Q75">
        <v>0</v>
      </c>
      <c r="R75">
        <v>0</v>
      </c>
      <c r="S75">
        <v>0.66666666666666663</v>
      </c>
      <c r="T75">
        <f t="shared" si="1"/>
        <v>2.333333333333333</v>
      </c>
    </row>
    <row r="76" spans="1:20" x14ac:dyDescent="0.25">
      <c r="A76" t="s">
        <v>112</v>
      </c>
      <c r="B76">
        <v>0</v>
      </c>
      <c r="C76">
        <v>0</v>
      </c>
      <c r="D76">
        <v>0</v>
      </c>
      <c r="E76">
        <v>0</v>
      </c>
      <c r="F76">
        <v>0.33333333333333331</v>
      </c>
      <c r="G76">
        <v>0</v>
      </c>
      <c r="H76">
        <v>0.33333333333333331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0.33333333333333331</v>
      </c>
      <c r="R76">
        <v>0.33333333333333331</v>
      </c>
      <c r="S76">
        <v>0</v>
      </c>
      <c r="T76">
        <f t="shared" si="1"/>
        <v>1.3333333333333333</v>
      </c>
    </row>
    <row r="77" spans="1:20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0.66666666666666663</v>
      </c>
      <c r="H77">
        <v>0.33333333333333331</v>
      </c>
      <c r="I77">
        <v>2</v>
      </c>
      <c r="J77">
        <v>1</v>
      </c>
      <c r="K77">
        <v>6.666666666666667</v>
      </c>
      <c r="L77">
        <v>7.666666666666667</v>
      </c>
      <c r="M77">
        <v>8.6666666666666661</v>
      </c>
      <c r="N77">
        <v>4.666666666666667</v>
      </c>
      <c r="O77">
        <v>4.333333333333333</v>
      </c>
      <c r="P77">
        <v>6.333333333333333</v>
      </c>
      <c r="Q77">
        <v>3.666666666666667</v>
      </c>
      <c r="R77">
        <v>4</v>
      </c>
      <c r="S77">
        <v>3</v>
      </c>
      <c r="T77">
        <f t="shared" si="1"/>
        <v>53</v>
      </c>
    </row>
    <row r="78" spans="1:20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0.33333333333333331</v>
      </c>
      <c r="H78">
        <v>0</v>
      </c>
      <c r="I78">
        <v>1</v>
      </c>
      <c r="J78">
        <v>0.66666666666666663</v>
      </c>
      <c r="K78">
        <v>4.333333333333333</v>
      </c>
      <c r="L78">
        <v>4.333333333333333</v>
      </c>
      <c r="M78">
        <v>4</v>
      </c>
      <c r="N78">
        <v>1.666666666666667</v>
      </c>
      <c r="O78">
        <v>2</v>
      </c>
      <c r="P78">
        <v>1</v>
      </c>
      <c r="Q78">
        <v>1.666666666666667</v>
      </c>
      <c r="R78">
        <v>1</v>
      </c>
      <c r="S78">
        <v>0.33333333333333331</v>
      </c>
      <c r="T78">
        <f t="shared" si="1"/>
        <v>22.333333333333332</v>
      </c>
    </row>
    <row r="79" spans="1:20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0.33333333333333331</v>
      </c>
      <c r="I79">
        <v>0.66666666666666663</v>
      </c>
      <c r="J79">
        <v>0.33333333333333331</v>
      </c>
      <c r="K79">
        <v>1.333333333333333</v>
      </c>
      <c r="L79">
        <v>2</v>
      </c>
      <c r="M79">
        <v>2.333333333333333</v>
      </c>
      <c r="N79">
        <v>1.333333333333333</v>
      </c>
      <c r="O79">
        <v>1.333333333333333</v>
      </c>
      <c r="P79">
        <v>1.333333333333333</v>
      </c>
      <c r="Q79">
        <v>0</v>
      </c>
      <c r="R79">
        <v>1.333333333333333</v>
      </c>
      <c r="S79">
        <v>1.666666666666667</v>
      </c>
      <c r="T79">
        <f t="shared" si="1"/>
        <v>13.999999999999996</v>
      </c>
    </row>
    <row r="80" spans="1:20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0.33333333333333331</v>
      </c>
      <c r="H80">
        <v>0</v>
      </c>
      <c r="I80">
        <v>0.33333333333333331</v>
      </c>
      <c r="J80">
        <v>0</v>
      </c>
      <c r="K80">
        <v>1</v>
      </c>
      <c r="L80">
        <v>1.333333333333333</v>
      </c>
      <c r="M80">
        <v>2.333333333333333</v>
      </c>
      <c r="N80">
        <v>1.666666666666667</v>
      </c>
      <c r="O80">
        <v>1</v>
      </c>
      <c r="P80">
        <v>4</v>
      </c>
      <c r="Q80">
        <v>2</v>
      </c>
      <c r="R80">
        <v>1.666666666666667</v>
      </c>
      <c r="S80">
        <v>1</v>
      </c>
      <c r="T80">
        <f t="shared" si="1"/>
        <v>16.666666666666668</v>
      </c>
    </row>
    <row r="81" spans="1:20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0.33333333333333331</v>
      </c>
      <c r="S81">
        <v>0.33333333333333331</v>
      </c>
      <c r="T81">
        <f t="shared" si="1"/>
        <v>0.66666666666666663</v>
      </c>
    </row>
    <row r="82" spans="1:20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0.66666666666666663</v>
      </c>
      <c r="G82">
        <v>1</v>
      </c>
      <c r="H82">
        <v>0.33333333333333331</v>
      </c>
      <c r="I82">
        <v>0.33333333333333331</v>
      </c>
      <c r="J82">
        <v>2</v>
      </c>
      <c r="K82">
        <v>2</v>
      </c>
      <c r="L82">
        <v>3.333333333333333</v>
      </c>
      <c r="M82">
        <v>2.333333333333333</v>
      </c>
      <c r="N82">
        <v>2.333333333333333</v>
      </c>
      <c r="O82">
        <v>3</v>
      </c>
      <c r="P82">
        <v>6.666666666666667</v>
      </c>
      <c r="Q82">
        <v>2</v>
      </c>
      <c r="R82">
        <v>4</v>
      </c>
      <c r="S82">
        <v>7.333333333333333</v>
      </c>
      <c r="T82">
        <f t="shared" si="1"/>
        <v>37.333333333333336</v>
      </c>
    </row>
    <row r="83" spans="1:20" x14ac:dyDescent="0.25">
      <c r="A83" s="4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0.33333333333333331</v>
      </c>
      <c r="H83">
        <v>0</v>
      </c>
      <c r="I83">
        <v>0</v>
      </c>
      <c r="J83">
        <v>0</v>
      </c>
      <c r="K83">
        <v>0</v>
      </c>
      <c r="L83">
        <v>0</v>
      </c>
      <c r="M83">
        <v>0.66666666666666663</v>
      </c>
      <c r="N83">
        <v>0.66666666666666663</v>
      </c>
      <c r="O83">
        <v>0.33333333333333331</v>
      </c>
      <c r="P83">
        <v>2.666666666666667</v>
      </c>
      <c r="Q83">
        <v>0.33333333333333331</v>
      </c>
      <c r="R83">
        <v>0.66666666666666663</v>
      </c>
      <c r="S83">
        <v>2.666666666666667</v>
      </c>
      <c r="T83">
        <f t="shared" si="1"/>
        <v>8.3333333333333339</v>
      </c>
    </row>
    <row r="84" spans="1:20" x14ac:dyDescent="0.25">
      <c r="A84" s="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0.66666666666666663</v>
      </c>
      <c r="M84">
        <v>0.66666666666666663</v>
      </c>
      <c r="N84">
        <v>0.66666666666666663</v>
      </c>
      <c r="O84">
        <v>0</v>
      </c>
      <c r="P84">
        <v>0</v>
      </c>
      <c r="Q84">
        <v>0.66666666666666663</v>
      </c>
      <c r="R84">
        <v>0</v>
      </c>
      <c r="S84">
        <v>1.666666666666667</v>
      </c>
      <c r="T84">
        <f t="shared" si="1"/>
        <v>4.3333333333333339</v>
      </c>
    </row>
    <row r="85" spans="1:20" x14ac:dyDescent="0.25">
      <c r="A85" s="4" t="s">
        <v>83</v>
      </c>
      <c r="B85">
        <v>0</v>
      </c>
      <c r="C85">
        <v>0</v>
      </c>
      <c r="D85">
        <v>0.33333333333333331</v>
      </c>
      <c r="E85">
        <v>0.33333333333333331</v>
      </c>
      <c r="F85">
        <v>0</v>
      </c>
      <c r="G85">
        <v>0.33333333333333331</v>
      </c>
      <c r="H85">
        <v>0</v>
      </c>
      <c r="I85">
        <v>0</v>
      </c>
      <c r="J85">
        <v>1</v>
      </c>
      <c r="K85">
        <v>1</v>
      </c>
      <c r="L85">
        <v>0.66666666666666663</v>
      </c>
      <c r="M85">
        <v>2</v>
      </c>
      <c r="N85">
        <v>2.666666666666667</v>
      </c>
      <c r="O85">
        <v>2</v>
      </c>
      <c r="P85">
        <v>2</v>
      </c>
      <c r="Q85">
        <v>4</v>
      </c>
      <c r="R85">
        <v>6</v>
      </c>
      <c r="S85">
        <v>11.66666666666667</v>
      </c>
      <c r="T85">
        <f t="shared" si="1"/>
        <v>34</v>
      </c>
    </row>
    <row r="86" spans="1:20" x14ac:dyDescent="0.25">
      <c r="A86" t="s">
        <v>84</v>
      </c>
      <c r="B86">
        <v>0</v>
      </c>
      <c r="C86">
        <v>0</v>
      </c>
      <c r="D86">
        <v>0.33333333333333331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0.33333333333333331</v>
      </c>
      <c r="N86">
        <v>0</v>
      </c>
      <c r="O86">
        <v>0</v>
      </c>
      <c r="P86">
        <v>0</v>
      </c>
      <c r="Q86">
        <v>1.333333333333333</v>
      </c>
      <c r="R86">
        <v>0.66666666666666663</v>
      </c>
      <c r="S86">
        <v>1</v>
      </c>
      <c r="T86">
        <f t="shared" si="1"/>
        <v>3.6666666666666661</v>
      </c>
    </row>
    <row r="87" spans="1:20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0.33333333333333331</v>
      </c>
      <c r="H87">
        <v>0</v>
      </c>
      <c r="I87">
        <v>0</v>
      </c>
      <c r="J87">
        <v>1</v>
      </c>
      <c r="K87">
        <v>1</v>
      </c>
      <c r="L87">
        <v>0.33333333333333331</v>
      </c>
      <c r="M87">
        <v>1.333333333333333</v>
      </c>
      <c r="N87">
        <v>0.66666666666666663</v>
      </c>
      <c r="O87">
        <v>1.666666666666667</v>
      </c>
      <c r="P87">
        <v>1.333333333333333</v>
      </c>
      <c r="Q87">
        <v>1.666666666666667</v>
      </c>
      <c r="R87">
        <v>2.666666666666667</v>
      </c>
      <c r="S87">
        <v>3.333333333333333</v>
      </c>
      <c r="T87">
        <f t="shared" si="1"/>
        <v>15.333333333333332</v>
      </c>
    </row>
    <row r="88" spans="1:20" x14ac:dyDescent="0.25">
      <c r="A88" t="s">
        <v>86</v>
      </c>
      <c r="B88">
        <v>0</v>
      </c>
      <c r="C88">
        <v>0</v>
      </c>
      <c r="D88">
        <v>0</v>
      </c>
      <c r="E88">
        <v>0.33333333333333331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0.33333333333333331</v>
      </c>
      <c r="M88">
        <v>0.33333333333333331</v>
      </c>
      <c r="N88">
        <v>2</v>
      </c>
      <c r="O88">
        <v>0.33333333333333331</v>
      </c>
      <c r="P88">
        <v>0.66666666666666663</v>
      </c>
      <c r="Q88">
        <v>1</v>
      </c>
      <c r="R88">
        <v>2.666666666666667</v>
      </c>
      <c r="S88">
        <v>7.333333333333333</v>
      </c>
      <c r="T88">
        <f t="shared" si="1"/>
        <v>15</v>
      </c>
    </row>
    <row r="89" spans="1:20" x14ac:dyDescent="0.25">
      <c r="A89" s="4" t="s">
        <v>87</v>
      </c>
      <c r="B89">
        <v>30.333333333333329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f t="shared" si="1"/>
        <v>30.333333333333329</v>
      </c>
    </row>
    <row r="90" spans="1:20" x14ac:dyDescent="0.25">
      <c r="A90" t="s">
        <v>117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f t="shared" si="1"/>
        <v>2</v>
      </c>
    </row>
    <row r="91" spans="1:20" x14ac:dyDescent="0.25">
      <c r="A91" t="s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1"/>
        <v>1</v>
      </c>
    </row>
    <row r="92" spans="1:20" x14ac:dyDescent="0.25">
      <c r="A92" t="s">
        <v>88</v>
      </c>
      <c r="B92">
        <v>16.666666666666661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16.666666666666661</v>
      </c>
    </row>
    <row r="93" spans="1:20" x14ac:dyDescent="0.25">
      <c r="A93" t="s">
        <v>89</v>
      </c>
      <c r="B93">
        <v>10.66666666666667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10.66666666666667</v>
      </c>
    </row>
    <row r="94" spans="1:20" x14ac:dyDescent="0.25">
      <c r="A94" s="4" t="s">
        <v>90</v>
      </c>
      <c r="B94">
        <v>6.3333333333333339</v>
      </c>
      <c r="C94">
        <v>1</v>
      </c>
      <c r="D94">
        <v>0</v>
      </c>
      <c r="E94">
        <v>0.33333333333333331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0.33333333333333331</v>
      </c>
      <c r="M94">
        <v>0</v>
      </c>
      <c r="N94">
        <v>0</v>
      </c>
      <c r="O94">
        <v>0.33333333333333331</v>
      </c>
      <c r="P94">
        <v>0</v>
      </c>
      <c r="Q94">
        <v>0</v>
      </c>
      <c r="R94">
        <v>0</v>
      </c>
      <c r="S94">
        <v>0.66666666666666663</v>
      </c>
      <c r="T94">
        <f t="shared" si="1"/>
        <v>9</v>
      </c>
    </row>
    <row r="95" spans="1:20" x14ac:dyDescent="0.25">
      <c r="A95" t="s">
        <v>119</v>
      </c>
      <c r="B95">
        <v>2</v>
      </c>
      <c r="C95">
        <v>0.33333333333333331</v>
      </c>
      <c r="D95">
        <v>0</v>
      </c>
      <c r="E95">
        <v>0.33333333333333331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1"/>
        <v>2.666666666666667</v>
      </c>
    </row>
    <row r="96" spans="1:20" x14ac:dyDescent="0.25">
      <c r="A96" t="s">
        <v>91</v>
      </c>
      <c r="B96">
        <v>2.666666666666667</v>
      </c>
      <c r="C96">
        <v>0.33333333333333331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0.33333333333333331</v>
      </c>
      <c r="M96">
        <v>0</v>
      </c>
      <c r="N96">
        <v>0</v>
      </c>
      <c r="O96">
        <v>0.33333333333333331</v>
      </c>
      <c r="P96">
        <v>0</v>
      </c>
      <c r="Q96">
        <v>0</v>
      </c>
      <c r="R96">
        <v>0</v>
      </c>
      <c r="S96">
        <v>0</v>
      </c>
      <c r="T96">
        <f t="shared" si="1"/>
        <v>3.6666666666666674</v>
      </c>
    </row>
    <row r="97" spans="1:20" x14ac:dyDescent="0.25">
      <c r="A97" t="s">
        <v>92</v>
      </c>
      <c r="B97">
        <v>1.666666666666667</v>
      </c>
      <c r="C97">
        <v>0.33333333333333331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0.66666666666666663</v>
      </c>
      <c r="T97">
        <f t="shared" si="1"/>
        <v>2.666666666666667</v>
      </c>
    </row>
    <row r="98" spans="1:20" x14ac:dyDescent="0.25">
      <c r="A98" s="2" t="s">
        <v>93</v>
      </c>
      <c r="B98" s="2">
        <v>0.66666666666666663</v>
      </c>
      <c r="C98" s="2">
        <v>0.33333333333333331</v>
      </c>
      <c r="D98" s="2">
        <v>0</v>
      </c>
      <c r="E98" s="2">
        <v>0.66666666666666663</v>
      </c>
      <c r="F98" s="2">
        <v>0.66666666666666663</v>
      </c>
      <c r="G98" s="2">
        <v>0.66666666666666663</v>
      </c>
      <c r="H98" s="2">
        <v>1</v>
      </c>
      <c r="I98" s="2">
        <v>5.333333333333333</v>
      </c>
      <c r="J98" s="2">
        <v>6.666666666666667</v>
      </c>
      <c r="K98" s="2">
        <v>7</v>
      </c>
      <c r="L98" s="2">
        <v>8.6666666666666661</v>
      </c>
      <c r="M98" s="2">
        <v>15.33333333333333</v>
      </c>
      <c r="N98" s="2">
        <v>15.33333333333333</v>
      </c>
      <c r="O98" s="2">
        <v>12.66666666666667</v>
      </c>
      <c r="P98" s="2">
        <v>16</v>
      </c>
      <c r="Q98" s="2">
        <v>15.33333333333333</v>
      </c>
      <c r="R98" s="2">
        <v>19.666666666666671</v>
      </c>
      <c r="S98" s="2">
        <v>40.666666666666657</v>
      </c>
      <c r="T98" s="2">
        <f t="shared" si="1"/>
        <v>166.66666666666663</v>
      </c>
    </row>
    <row r="99" spans="1:20" x14ac:dyDescent="0.25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0.33333333333333331</v>
      </c>
      <c r="R99">
        <v>0.33333333333333331</v>
      </c>
      <c r="S99">
        <v>1.333333333333333</v>
      </c>
      <c r="T99">
        <f t="shared" si="1"/>
        <v>1.9999999999999996</v>
      </c>
    </row>
    <row r="100" spans="1:20" x14ac:dyDescent="0.25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0.33333333333333331</v>
      </c>
      <c r="K100">
        <v>0</v>
      </c>
      <c r="L100">
        <v>0.33333333333333331</v>
      </c>
      <c r="M100">
        <v>1</v>
      </c>
      <c r="N100">
        <v>0.33333333333333331</v>
      </c>
      <c r="O100">
        <v>0.66666666666666663</v>
      </c>
      <c r="P100">
        <v>1</v>
      </c>
      <c r="Q100">
        <v>0.33333333333333331</v>
      </c>
      <c r="R100">
        <v>1.666666666666667</v>
      </c>
      <c r="S100">
        <v>3.333333333333333</v>
      </c>
      <c r="T100">
        <f t="shared" si="1"/>
        <v>9</v>
      </c>
    </row>
    <row r="101" spans="1:20" x14ac:dyDescent="0.25">
      <c r="A101" t="s">
        <v>95</v>
      </c>
      <c r="B101">
        <v>0.66666666666666663</v>
      </c>
      <c r="C101">
        <v>0.33333333333333331</v>
      </c>
      <c r="D101">
        <v>0</v>
      </c>
      <c r="E101">
        <v>0.66666666666666663</v>
      </c>
      <c r="F101">
        <v>0.66666666666666663</v>
      </c>
      <c r="G101">
        <v>0.66666666666666663</v>
      </c>
      <c r="H101">
        <v>1</v>
      </c>
      <c r="I101">
        <v>5.333333333333333</v>
      </c>
      <c r="J101">
        <v>6.333333333333333</v>
      </c>
      <c r="K101">
        <v>7</v>
      </c>
      <c r="L101">
        <v>8.3333333333333339</v>
      </c>
      <c r="M101">
        <v>14.33333333333333</v>
      </c>
      <c r="N101">
        <v>15</v>
      </c>
      <c r="O101">
        <v>12</v>
      </c>
      <c r="P101">
        <v>15</v>
      </c>
      <c r="Q101">
        <v>14.66666666666667</v>
      </c>
      <c r="R101">
        <v>17.666666666666671</v>
      </c>
      <c r="S101">
        <v>36</v>
      </c>
      <c r="T101">
        <f t="shared" si="1"/>
        <v>155.66666666666669</v>
      </c>
    </row>
    <row r="102" spans="1:20" x14ac:dyDescent="0.25">
      <c r="A102" s="2" t="s">
        <v>96</v>
      </c>
      <c r="B102" s="2">
        <v>0.66666666666666663</v>
      </c>
      <c r="C102" s="2">
        <v>1.333333333333333</v>
      </c>
      <c r="D102" s="2">
        <v>0.66666666666666663</v>
      </c>
      <c r="E102" s="2">
        <v>2.666666666666667</v>
      </c>
      <c r="F102" s="2">
        <v>23.333333333333329</v>
      </c>
      <c r="G102" s="2">
        <v>46</v>
      </c>
      <c r="H102" s="2">
        <v>38.333333333333343</v>
      </c>
      <c r="I102" s="2">
        <v>31.666666666666671</v>
      </c>
      <c r="J102" s="2">
        <v>29</v>
      </c>
      <c r="K102" s="2">
        <v>23.333333333333329</v>
      </c>
      <c r="L102" s="2">
        <v>14</v>
      </c>
      <c r="M102" s="2">
        <v>14.66666666666667</v>
      </c>
      <c r="N102" s="2">
        <v>9</v>
      </c>
      <c r="O102" s="2">
        <v>8.3333333333333339</v>
      </c>
      <c r="P102" s="2">
        <v>7</v>
      </c>
      <c r="Q102" s="2">
        <v>8</v>
      </c>
      <c r="R102" s="2">
        <v>7</v>
      </c>
      <c r="S102" s="2">
        <v>8.3333333333333339</v>
      </c>
      <c r="T102" s="2">
        <f t="shared" si="1"/>
        <v>273.33333333333331</v>
      </c>
    </row>
    <row r="103" spans="1:20" x14ac:dyDescent="0.25">
      <c r="A103" t="s">
        <v>97</v>
      </c>
      <c r="B103">
        <v>0.33333333333333331</v>
      </c>
      <c r="C103">
        <v>0.33333333333333331</v>
      </c>
      <c r="D103">
        <v>0</v>
      </c>
      <c r="E103">
        <v>0.66666666666666663</v>
      </c>
      <c r="F103">
        <v>4.333333333333333</v>
      </c>
      <c r="G103">
        <v>12.66666666666667</v>
      </c>
      <c r="H103">
        <v>11.33333333333333</v>
      </c>
      <c r="I103">
        <v>11</v>
      </c>
      <c r="J103">
        <v>8.3333333333333339</v>
      </c>
      <c r="K103">
        <v>8.3333333333333339</v>
      </c>
      <c r="L103">
        <v>5.333333333333333</v>
      </c>
      <c r="M103">
        <v>5.333333333333333</v>
      </c>
      <c r="N103">
        <v>4.333333333333333</v>
      </c>
      <c r="O103">
        <v>2.666666666666667</v>
      </c>
      <c r="P103">
        <v>3.333333333333333</v>
      </c>
      <c r="Q103">
        <v>3</v>
      </c>
      <c r="R103">
        <v>2.666666666666667</v>
      </c>
      <c r="S103">
        <v>2</v>
      </c>
      <c r="T103">
        <f t="shared" si="1"/>
        <v>86</v>
      </c>
    </row>
    <row r="104" spans="1:20" x14ac:dyDescent="0.25">
      <c r="A104" t="s">
        <v>98</v>
      </c>
      <c r="B104">
        <v>0</v>
      </c>
      <c r="C104">
        <v>0</v>
      </c>
      <c r="D104">
        <v>0.33333333333333331</v>
      </c>
      <c r="E104">
        <v>0</v>
      </c>
      <c r="F104">
        <v>0.33333333333333331</v>
      </c>
      <c r="G104">
        <v>0.66666666666666663</v>
      </c>
      <c r="H104">
        <v>0</v>
      </c>
      <c r="I104">
        <v>0.33333333333333331</v>
      </c>
      <c r="J104">
        <v>0.66666666666666663</v>
      </c>
      <c r="K104">
        <v>0.66666666666666663</v>
      </c>
      <c r="L104">
        <v>0</v>
      </c>
      <c r="M104">
        <v>1.333333333333333</v>
      </c>
      <c r="N104">
        <v>1.333333333333333</v>
      </c>
      <c r="O104">
        <v>1</v>
      </c>
      <c r="P104">
        <v>0.66666666666666663</v>
      </c>
      <c r="Q104">
        <v>1</v>
      </c>
      <c r="R104">
        <v>2.666666666666667</v>
      </c>
      <c r="S104">
        <v>3.666666666666667</v>
      </c>
      <c r="T104">
        <f t="shared" si="1"/>
        <v>14.666666666666668</v>
      </c>
    </row>
    <row r="105" spans="1:20" x14ac:dyDescent="0.25">
      <c r="A105" t="s">
        <v>120</v>
      </c>
      <c r="B105">
        <v>0</v>
      </c>
      <c r="C105">
        <v>0.66666666666666663</v>
      </c>
      <c r="D105">
        <v>0</v>
      </c>
      <c r="E105">
        <v>0.66666666666666663</v>
      </c>
      <c r="F105">
        <v>1</v>
      </c>
      <c r="G105">
        <v>1</v>
      </c>
      <c r="H105">
        <v>0.33333333333333331</v>
      </c>
      <c r="I105">
        <v>2.333333333333333</v>
      </c>
      <c r="J105">
        <v>1.666666666666667</v>
      </c>
      <c r="K105">
        <v>1.333333333333333</v>
      </c>
      <c r="L105">
        <v>0.66666666666666663</v>
      </c>
      <c r="M105">
        <v>0.33333333333333331</v>
      </c>
      <c r="N105">
        <v>0.66666666666666663</v>
      </c>
      <c r="O105">
        <v>1.666666666666667</v>
      </c>
      <c r="P105">
        <v>0.33333333333333331</v>
      </c>
      <c r="Q105">
        <v>0.33333333333333331</v>
      </c>
      <c r="R105">
        <v>0</v>
      </c>
      <c r="S105">
        <v>0</v>
      </c>
      <c r="T105">
        <f t="shared" si="1"/>
        <v>13</v>
      </c>
    </row>
    <row r="106" spans="1:20" x14ac:dyDescent="0.25">
      <c r="A106" t="s">
        <v>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0.33333333333333331</v>
      </c>
      <c r="Q106">
        <v>0</v>
      </c>
      <c r="R106">
        <v>0</v>
      </c>
      <c r="S106">
        <v>0</v>
      </c>
      <c r="T106">
        <f t="shared" si="1"/>
        <v>0.33333333333333331</v>
      </c>
    </row>
    <row r="107" spans="1:20" x14ac:dyDescent="0.25">
      <c r="A107" t="s">
        <v>143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f t="shared" si="1"/>
        <v>0.33333333333333331</v>
      </c>
    </row>
    <row r="108" spans="1:20" x14ac:dyDescent="0.25">
      <c r="A108" t="s">
        <v>100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1.666666666666667</v>
      </c>
      <c r="H108">
        <v>2.666666666666667</v>
      </c>
      <c r="I108">
        <v>2.333333333333333</v>
      </c>
      <c r="J108">
        <v>2.333333333333333</v>
      </c>
      <c r="K108">
        <v>2</v>
      </c>
      <c r="L108">
        <v>2</v>
      </c>
      <c r="M108">
        <v>1</v>
      </c>
      <c r="N108">
        <v>0.33333333333333331</v>
      </c>
      <c r="O108">
        <v>0.66666666666666663</v>
      </c>
      <c r="P108">
        <v>0.66666666666666663</v>
      </c>
      <c r="Q108">
        <v>1.666666666666667</v>
      </c>
      <c r="R108">
        <v>1</v>
      </c>
      <c r="S108">
        <v>1</v>
      </c>
      <c r="T108">
        <f t="shared" si="1"/>
        <v>20.333333333333336</v>
      </c>
    </row>
    <row r="109" spans="1:20" x14ac:dyDescent="0.25">
      <c r="A109" t="s">
        <v>101</v>
      </c>
      <c r="B109">
        <v>0</v>
      </c>
      <c r="C109">
        <v>0</v>
      </c>
      <c r="D109">
        <v>0</v>
      </c>
      <c r="E109">
        <v>1.333333333333333</v>
      </c>
      <c r="F109">
        <v>15.33333333333333</v>
      </c>
      <c r="G109">
        <v>27.666666666666671</v>
      </c>
      <c r="H109">
        <v>23.333333333333329</v>
      </c>
      <c r="I109">
        <v>14</v>
      </c>
      <c r="J109">
        <v>14.33333333333333</v>
      </c>
      <c r="K109">
        <v>9.6666666666666661</v>
      </c>
      <c r="L109">
        <v>4.333333333333333</v>
      </c>
      <c r="M109">
        <v>4.333333333333333</v>
      </c>
      <c r="N109">
        <v>1.333333333333333</v>
      </c>
      <c r="O109">
        <v>1.333333333333333</v>
      </c>
      <c r="P109">
        <v>1.333333333333333</v>
      </c>
      <c r="Q109">
        <v>1</v>
      </c>
      <c r="R109">
        <v>0</v>
      </c>
      <c r="S109">
        <v>0.33333333333333331</v>
      </c>
      <c r="T109">
        <f t="shared" si="1"/>
        <v>119.66666666666663</v>
      </c>
    </row>
    <row r="110" spans="1:20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0.66666666666666663</v>
      </c>
      <c r="J110">
        <v>1</v>
      </c>
      <c r="K110">
        <v>0.33333333333333331</v>
      </c>
      <c r="L110">
        <v>0.33333333333333331</v>
      </c>
      <c r="M110">
        <v>0.66666666666666663</v>
      </c>
      <c r="N110">
        <v>0.33333333333333331</v>
      </c>
      <c r="O110">
        <v>0.66666666666666663</v>
      </c>
      <c r="P110">
        <v>0</v>
      </c>
      <c r="Q110">
        <v>0</v>
      </c>
      <c r="R110">
        <v>0</v>
      </c>
      <c r="S110">
        <v>0.33333333333333331</v>
      </c>
      <c r="T110">
        <f t="shared" si="1"/>
        <v>4.333333333333333</v>
      </c>
    </row>
    <row r="111" spans="1:20" x14ac:dyDescent="0.25">
      <c r="A111" t="s">
        <v>132</v>
      </c>
      <c r="B111">
        <v>0</v>
      </c>
      <c r="C111">
        <v>0</v>
      </c>
      <c r="D111">
        <v>0</v>
      </c>
      <c r="E111">
        <v>0</v>
      </c>
      <c r="F111">
        <v>1.333333333333333</v>
      </c>
      <c r="G111">
        <v>1.333333333333333</v>
      </c>
      <c r="H111">
        <v>0.33333333333333331</v>
      </c>
      <c r="I111">
        <v>0.66666666666666663</v>
      </c>
      <c r="J111">
        <v>0.33333333333333331</v>
      </c>
      <c r="K111">
        <v>0.33333333333333331</v>
      </c>
      <c r="L111">
        <v>0.33333333333333331</v>
      </c>
      <c r="M111">
        <v>0</v>
      </c>
      <c r="N111">
        <v>0.33333333333333331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f t="shared" si="1"/>
        <v>4.9999999999999991</v>
      </c>
    </row>
    <row r="112" spans="1:20" x14ac:dyDescent="0.25">
      <c r="A112" t="s">
        <v>102</v>
      </c>
      <c r="B112">
        <v>0.33333333333333331</v>
      </c>
      <c r="C112">
        <v>0.33333333333333331</v>
      </c>
      <c r="D112">
        <v>0.33333333333333331</v>
      </c>
      <c r="E112">
        <v>0</v>
      </c>
      <c r="F112">
        <v>0</v>
      </c>
      <c r="G112">
        <v>1</v>
      </c>
      <c r="H112">
        <v>0.33333333333333331</v>
      </c>
      <c r="I112">
        <v>0.33333333333333331</v>
      </c>
      <c r="J112">
        <v>0</v>
      </c>
      <c r="K112">
        <v>0.66666666666666663</v>
      </c>
      <c r="L112">
        <v>1</v>
      </c>
      <c r="M112">
        <v>1.666666666666667</v>
      </c>
      <c r="N112">
        <v>0.33333333333333331</v>
      </c>
      <c r="O112">
        <v>0.33333333333333331</v>
      </c>
      <c r="P112">
        <v>0.33333333333333331</v>
      </c>
      <c r="Q112">
        <v>1</v>
      </c>
      <c r="R112">
        <v>0.66666666666666663</v>
      </c>
      <c r="S112">
        <v>1</v>
      </c>
      <c r="T112">
        <f t="shared" si="1"/>
        <v>9.6666666666666661</v>
      </c>
    </row>
    <row r="113" spans="1:20" x14ac:dyDescent="0.25">
      <c r="A113" t="s">
        <v>19</v>
      </c>
      <c r="B113">
        <f>SUM(B2,B22,B41,B44,B48,B52,B56,B57,B66,B74,B83,B84,B85,B89,B94,B98,B102)</f>
        <v>42.999999999999993</v>
      </c>
      <c r="C113">
        <f t="shared" ref="C113:S113" si="2">SUM(C2,C22,C41,C44,C48,C52,C56,C57,C66,C74,C83,C84,C85,C89,C94,C98,C102)</f>
        <v>6.6666666666666661</v>
      </c>
      <c r="D113">
        <f t="shared" si="2"/>
        <v>2.6666666666666665</v>
      </c>
      <c r="E113">
        <f t="shared" si="2"/>
        <v>5.3333333333333339</v>
      </c>
      <c r="F113">
        <f t="shared" si="2"/>
        <v>28.999999999999996</v>
      </c>
      <c r="G113">
        <f t="shared" si="2"/>
        <v>55.666666666666664</v>
      </c>
      <c r="H113">
        <f t="shared" si="2"/>
        <v>50.666666666666679</v>
      </c>
      <c r="I113">
        <f t="shared" si="2"/>
        <v>57.666666666666671</v>
      </c>
      <c r="J113">
        <f t="shared" si="2"/>
        <v>69.333333333333343</v>
      </c>
      <c r="K113">
        <f t="shared" si="2"/>
        <v>77.666666666666657</v>
      </c>
      <c r="L113">
        <f t="shared" si="2"/>
        <v>90.000000000000014</v>
      </c>
      <c r="M113">
        <f t="shared" si="2"/>
        <v>121</v>
      </c>
      <c r="N113">
        <f t="shared" si="2"/>
        <v>129</v>
      </c>
      <c r="O113">
        <f t="shared" si="2"/>
        <v>132.33333333333334</v>
      </c>
      <c r="P113">
        <f t="shared" si="2"/>
        <v>160</v>
      </c>
      <c r="Q113">
        <f t="shared" si="2"/>
        <v>172.33333333333334</v>
      </c>
      <c r="R113">
        <f t="shared" si="2"/>
        <v>208.33333333333331</v>
      </c>
      <c r="S113">
        <f t="shared" si="2"/>
        <v>372.00000000000006</v>
      </c>
      <c r="T113">
        <f t="shared" si="1"/>
        <v>1782.6666666666665</v>
      </c>
    </row>
    <row r="115" spans="1:20" x14ac:dyDescent="0.25">
      <c r="A115" t="s">
        <v>156</v>
      </c>
      <c r="B115">
        <f>(B$98/(B$113-B$102))</f>
        <v>1.5748031496062992E-2</v>
      </c>
      <c r="C115">
        <f t="shared" ref="C115:S115" si="3">(C$98/(C$113-C$102))</f>
        <v>6.25E-2</v>
      </c>
      <c r="D115">
        <f t="shared" si="3"/>
        <v>0</v>
      </c>
      <c r="E115">
        <f t="shared" si="3"/>
        <v>0.24999999999999994</v>
      </c>
      <c r="F115">
        <f t="shared" si="3"/>
        <v>0.11764705882352938</v>
      </c>
      <c r="G115">
        <f t="shared" si="3"/>
        <v>6.8965517241379323E-2</v>
      </c>
      <c r="H115">
        <f t="shared" si="3"/>
        <v>8.1081081081081072E-2</v>
      </c>
      <c r="I115">
        <f t="shared" si="3"/>
        <v>0.20512820512820512</v>
      </c>
      <c r="J115">
        <f t="shared" si="3"/>
        <v>0.16528925619834708</v>
      </c>
      <c r="K115">
        <f t="shared" si="3"/>
        <v>0.12883435582822086</v>
      </c>
      <c r="L115">
        <f t="shared" si="3"/>
        <v>0.11403508771929821</v>
      </c>
      <c r="M115">
        <f t="shared" si="3"/>
        <v>0.14420062695924762</v>
      </c>
      <c r="N115">
        <f t="shared" si="3"/>
        <v>0.12777777777777774</v>
      </c>
      <c r="O115">
        <f t="shared" si="3"/>
        <v>0.10215053763440861</v>
      </c>
      <c r="P115">
        <f t="shared" si="3"/>
        <v>0.10457516339869281</v>
      </c>
      <c r="Q115">
        <f t="shared" si="3"/>
        <v>9.3306288032454332E-2</v>
      </c>
      <c r="R115">
        <f t="shared" si="3"/>
        <v>9.768211920529804E-2</v>
      </c>
      <c r="S115">
        <f t="shared" si="3"/>
        <v>0.11182401466544449</v>
      </c>
    </row>
    <row r="116" spans="1:20" x14ac:dyDescent="0.25">
      <c r="A116" t="s">
        <v>157</v>
      </c>
      <c r="B116">
        <f>1+B115</f>
        <v>1.015748031496063</v>
      </c>
      <c r="C116">
        <f t="shared" ref="C116:R116" si="4">1+C115</f>
        <v>1.0625</v>
      </c>
      <c r="D116">
        <f t="shared" si="4"/>
        <v>1</v>
      </c>
      <c r="E116">
        <f t="shared" si="4"/>
        <v>1.25</v>
      </c>
      <c r="F116">
        <f t="shared" si="4"/>
        <v>1.1176470588235294</v>
      </c>
      <c r="G116">
        <f t="shared" si="4"/>
        <v>1.0689655172413792</v>
      </c>
      <c r="H116">
        <f t="shared" si="4"/>
        <v>1.0810810810810811</v>
      </c>
      <c r="I116">
        <f t="shared" si="4"/>
        <v>1.2051282051282051</v>
      </c>
      <c r="J116">
        <f t="shared" si="4"/>
        <v>1.165289256198347</v>
      </c>
      <c r="K116">
        <f t="shared" si="4"/>
        <v>1.1288343558282208</v>
      </c>
      <c r="L116">
        <f t="shared" si="4"/>
        <v>1.1140350877192982</v>
      </c>
      <c r="M116">
        <f t="shared" si="4"/>
        <v>1.1442006269592477</v>
      </c>
      <c r="N116">
        <f t="shared" si="4"/>
        <v>1.1277777777777778</v>
      </c>
      <c r="O116">
        <f t="shared" si="4"/>
        <v>1.1021505376344085</v>
      </c>
      <c r="P116">
        <f t="shared" si="4"/>
        <v>1.1045751633986929</v>
      </c>
      <c r="Q116">
        <f t="shared" si="4"/>
        <v>1.0933062880324544</v>
      </c>
      <c r="R116">
        <f t="shared" si="4"/>
        <v>1.0976821192052981</v>
      </c>
      <c r="S116">
        <f>1+S115</f>
        <v>1.1118240146654446</v>
      </c>
    </row>
    <row r="118" spans="1:20" x14ac:dyDescent="0.25">
      <c r="A118" s="15" t="s">
        <v>149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</row>
    <row r="120" spans="1:20" x14ac:dyDescent="0.25">
      <c r="A120" s="4" t="s">
        <v>20</v>
      </c>
      <c r="B120">
        <f>IF(B$98=0, B2, B2*B$116)</f>
        <v>1.3543307086614169</v>
      </c>
      <c r="C120">
        <f>IF(C$98=0, C2, C2*C$116)</f>
        <v>1.4166666666666663</v>
      </c>
      <c r="D120">
        <f t="shared" ref="D120:S120" si="5">IF(D$98=0, D2, D2*D$116)</f>
        <v>0</v>
      </c>
      <c r="E120">
        <f t="shared" si="5"/>
        <v>0.41666666666666663</v>
      </c>
      <c r="F120">
        <f t="shared" si="5"/>
        <v>1.4901960784313724</v>
      </c>
      <c r="G120">
        <f t="shared" si="5"/>
        <v>2.4942528735632177</v>
      </c>
      <c r="H120">
        <f t="shared" si="5"/>
        <v>3.2432432432432434</v>
      </c>
      <c r="I120">
        <f t="shared" si="5"/>
        <v>10.042735042735043</v>
      </c>
      <c r="J120">
        <f t="shared" si="5"/>
        <v>14.760330578512399</v>
      </c>
      <c r="K120">
        <f t="shared" si="5"/>
        <v>18.061349693251532</v>
      </c>
      <c r="L120">
        <f t="shared" si="5"/>
        <v>22.280701754385962</v>
      </c>
      <c r="M120">
        <f t="shared" si="5"/>
        <v>30.130616509926853</v>
      </c>
      <c r="N120">
        <f t="shared" si="5"/>
        <v>30.825925925925919</v>
      </c>
      <c r="O120">
        <f t="shared" si="5"/>
        <v>24.982078853046598</v>
      </c>
      <c r="P120">
        <f t="shared" si="5"/>
        <v>35.346405228758172</v>
      </c>
      <c r="Q120">
        <f t="shared" si="5"/>
        <v>41.181203515889109</v>
      </c>
      <c r="R120">
        <f t="shared" si="5"/>
        <v>47.200331125827816</v>
      </c>
      <c r="S120">
        <f t="shared" si="5"/>
        <v>71.156736938588452</v>
      </c>
      <c r="T120">
        <f>SUM(B120:S120)</f>
        <v>356.38377140408045</v>
      </c>
    </row>
    <row r="121" spans="1:20" x14ac:dyDescent="0.25">
      <c r="A121" t="s">
        <v>21</v>
      </c>
      <c r="B121">
        <f t="shared" ref="B121:Q184" si="6">IF(B$98=0, B3, B3*B$116)</f>
        <v>0.67716535433070857</v>
      </c>
      <c r="C121">
        <f t="shared" si="6"/>
        <v>0</v>
      </c>
      <c r="D121">
        <f t="shared" si="6"/>
        <v>0</v>
      </c>
      <c r="E121">
        <f t="shared" si="6"/>
        <v>0</v>
      </c>
      <c r="F121">
        <f t="shared" si="6"/>
        <v>0</v>
      </c>
      <c r="G121">
        <f t="shared" si="6"/>
        <v>0</v>
      </c>
      <c r="H121">
        <f t="shared" si="6"/>
        <v>0</v>
      </c>
      <c r="I121">
        <f t="shared" si="6"/>
        <v>0</v>
      </c>
      <c r="J121">
        <f t="shared" si="6"/>
        <v>0</v>
      </c>
      <c r="K121">
        <f t="shared" si="6"/>
        <v>0</v>
      </c>
      <c r="L121">
        <f t="shared" si="6"/>
        <v>0.37134502923976603</v>
      </c>
      <c r="M121">
        <f t="shared" si="6"/>
        <v>0.76280041797283182</v>
      </c>
      <c r="N121">
        <f t="shared" si="6"/>
        <v>1.1277777777777778</v>
      </c>
      <c r="O121">
        <f t="shared" si="6"/>
        <v>0.73476702508960567</v>
      </c>
      <c r="P121">
        <f t="shared" si="6"/>
        <v>0</v>
      </c>
      <c r="Q121">
        <f t="shared" si="6"/>
        <v>0.36443542934415146</v>
      </c>
      <c r="R121">
        <f t="shared" ref="R121:S121" si="7">IF(R$98=0, R3, R3*R$116)</f>
        <v>0.73178807947019875</v>
      </c>
      <c r="S121">
        <f t="shared" si="7"/>
        <v>0.3706080048884815</v>
      </c>
      <c r="T121">
        <f t="shared" ref="T121:T184" si="8">SUM(B121:S121)</f>
        <v>5.1406871181135223</v>
      </c>
    </row>
    <row r="122" spans="1:20" x14ac:dyDescent="0.25">
      <c r="A122" t="s">
        <v>22</v>
      </c>
      <c r="B122">
        <f t="shared" si="6"/>
        <v>0.67716535433070857</v>
      </c>
      <c r="C122">
        <f t="shared" si="6"/>
        <v>0</v>
      </c>
      <c r="D122">
        <f t="shared" si="6"/>
        <v>0</v>
      </c>
      <c r="E122">
        <f t="shared" si="6"/>
        <v>0</v>
      </c>
      <c r="F122">
        <f t="shared" si="6"/>
        <v>0</v>
      </c>
      <c r="G122">
        <f t="shared" si="6"/>
        <v>0</v>
      </c>
      <c r="H122">
        <f t="shared" si="6"/>
        <v>0</v>
      </c>
      <c r="I122">
        <f t="shared" si="6"/>
        <v>0</v>
      </c>
      <c r="J122">
        <f t="shared" si="6"/>
        <v>0</v>
      </c>
      <c r="K122">
        <f t="shared" si="6"/>
        <v>0</v>
      </c>
      <c r="L122">
        <f t="shared" si="6"/>
        <v>0.37134502923976603</v>
      </c>
      <c r="M122">
        <f t="shared" si="6"/>
        <v>0.76280041797283182</v>
      </c>
      <c r="N122">
        <f t="shared" si="6"/>
        <v>1.1277777777777778</v>
      </c>
      <c r="O122">
        <f t="shared" si="6"/>
        <v>0.73476702508960567</v>
      </c>
      <c r="P122">
        <f t="shared" si="6"/>
        <v>0</v>
      </c>
      <c r="Q122">
        <f t="shared" si="6"/>
        <v>0</v>
      </c>
      <c r="R122">
        <f t="shared" ref="R122:S122" si="9">IF(R$98=0, R4, R4*R$116)</f>
        <v>0.36589403973509937</v>
      </c>
      <c r="S122">
        <f t="shared" si="9"/>
        <v>0.3706080048884815</v>
      </c>
      <c r="T122">
        <f t="shared" si="8"/>
        <v>4.4103576490342711</v>
      </c>
    </row>
    <row r="123" spans="1:20" x14ac:dyDescent="0.25">
      <c r="A123" t="s">
        <v>133</v>
      </c>
      <c r="B123">
        <f t="shared" si="6"/>
        <v>0</v>
      </c>
      <c r="C123">
        <f t="shared" si="6"/>
        <v>0</v>
      </c>
      <c r="D123">
        <f t="shared" si="6"/>
        <v>0</v>
      </c>
      <c r="E123">
        <f t="shared" si="6"/>
        <v>0</v>
      </c>
      <c r="F123">
        <f t="shared" si="6"/>
        <v>0</v>
      </c>
      <c r="G123">
        <f t="shared" si="6"/>
        <v>0</v>
      </c>
      <c r="H123">
        <f t="shared" si="6"/>
        <v>0</v>
      </c>
      <c r="I123">
        <f t="shared" si="6"/>
        <v>0</v>
      </c>
      <c r="J123">
        <f t="shared" si="6"/>
        <v>0</v>
      </c>
      <c r="K123">
        <f t="shared" si="6"/>
        <v>0</v>
      </c>
      <c r="L123">
        <f t="shared" si="6"/>
        <v>0</v>
      </c>
      <c r="M123">
        <f t="shared" si="6"/>
        <v>0</v>
      </c>
      <c r="N123">
        <f t="shared" si="6"/>
        <v>0</v>
      </c>
      <c r="O123">
        <f t="shared" si="6"/>
        <v>0</v>
      </c>
      <c r="P123">
        <f t="shared" si="6"/>
        <v>0</v>
      </c>
      <c r="Q123">
        <f t="shared" si="6"/>
        <v>0.36443542934415146</v>
      </c>
      <c r="R123">
        <f t="shared" ref="R123:S123" si="10">IF(R$98=0, R5, R5*R$116)</f>
        <v>0.36589403973509937</v>
      </c>
      <c r="S123">
        <f t="shared" si="10"/>
        <v>0</v>
      </c>
      <c r="T123">
        <f t="shared" si="8"/>
        <v>0.73032946907925078</v>
      </c>
    </row>
    <row r="124" spans="1:20" x14ac:dyDescent="0.25">
      <c r="A124" t="s">
        <v>23</v>
      </c>
      <c r="B124">
        <f t="shared" si="6"/>
        <v>0</v>
      </c>
      <c r="C124">
        <f t="shared" si="6"/>
        <v>0</v>
      </c>
      <c r="D124">
        <f t="shared" si="6"/>
        <v>0</v>
      </c>
      <c r="E124">
        <f t="shared" si="6"/>
        <v>0</v>
      </c>
      <c r="F124">
        <f t="shared" si="6"/>
        <v>0.37254901960784315</v>
      </c>
      <c r="G124">
        <f t="shared" si="6"/>
        <v>0</v>
      </c>
      <c r="H124">
        <f t="shared" si="6"/>
        <v>0</v>
      </c>
      <c r="I124">
        <f t="shared" si="6"/>
        <v>1.6068376068376065</v>
      </c>
      <c r="J124">
        <f t="shared" si="6"/>
        <v>0.77685950413223126</v>
      </c>
      <c r="K124">
        <f t="shared" si="6"/>
        <v>0.75255623721881382</v>
      </c>
      <c r="L124">
        <f t="shared" si="6"/>
        <v>0.37134502923976603</v>
      </c>
      <c r="M124">
        <f t="shared" si="6"/>
        <v>1.1442006269592477</v>
      </c>
      <c r="N124">
        <f t="shared" si="6"/>
        <v>1.1277777777777778</v>
      </c>
      <c r="O124">
        <f t="shared" si="6"/>
        <v>1.1021505376344085</v>
      </c>
      <c r="P124">
        <f t="shared" si="6"/>
        <v>0.36819172113289761</v>
      </c>
      <c r="Q124">
        <f t="shared" si="6"/>
        <v>0</v>
      </c>
      <c r="R124">
        <f t="shared" ref="R124:S124" si="11">IF(R$98=0, R6, R6*R$116)</f>
        <v>1.0976821192052981</v>
      </c>
      <c r="S124">
        <f t="shared" si="11"/>
        <v>0.741216009776963</v>
      </c>
      <c r="T124">
        <f t="shared" si="8"/>
        <v>9.4613661895228525</v>
      </c>
    </row>
    <row r="125" spans="1:20" x14ac:dyDescent="0.25">
      <c r="A125" t="s">
        <v>103</v>
      </c>
      <c r="B125">
        <f t="shared" si="6"/>
        <v>0</v>
      </c>
      <c r="C125">
        <f t="shared" si="6"/>
        <v>0</v>
      </c>
      <c r="D125">
        <f t="shared" si="6"/>
        <v>0</v>
      </c>
      <c r="E125">
        <f t="shared" si="6"/>
        <v>0</v>
      </c>
      <c r="F125">
        <f t="shared" si="6"/>
        <v>0.37254901960784315</v>
      </c>
      <c r="G125">
        <f t="shared" si="6"/>
        <v>0</v>
      </c>
      <c r="H125">
        <f t="shared" si="6"/>
        <v>0</v>
      </c>
      <c r="I125">
        <f t="shared" si="6"/>
        <v>1.6068376068376065</v>
      </c>
      <c r="J125">
        <f t="shared" si="6"/>
        <v>0.77685950413223126</v>
      </c>
      <c r="K125">
        <f t="shared" si="6"/>
        <v>0.75255623721881382</v>
      </c>
      <c r="L125">
        <f t="shared" si="6"/>
        <v>0.37134502923976603</v>
      </c>
      <c r="M125">
        <f t="shared" si="6"/>
        <v>1.1442006269592477</v>
      </c>
      <c r="N125">
        <f t="shared" si="6"/>
        <v>1.1277777777777778</v>
      </c>
      <c r="O125">
        <f t="shared" si="6"/>
        <v>1.1021505376344085</v>
      </c>
      <c r="P125">
        <f t="shared" si="6"/>
        <v>0.36819172113289761</v>
      </c>
      <c r="Q125">
        <f t="shared" si="6"/>
        <v>0</v>
      </c>
      <c r="R125">
        <f t="shared" ref="R125:S125" si="12">IF(R$98=0, R7, R7*R$116)</f>
        <v>1.0976821192052981</v>
      </c>
      <c r="S125">
        <f t="shared" si="12"/>
        <v>0.741216009776963</v>
      </c>
      <c r="T125">
        <f t="shared" si="8"/>
        <v>9.4613661895228525</v>
      </c>
    </row>
    <row r="126" spans="1:20" x14ac:dyDescent="0.25">
      <c r="A126" t="s">
        <v>25</v>
      </c>
      <c r="B126">
        <f t="shared" si="6"/>
        <v>0.67716535433070857</v>
      </c>
      <c r="C126">
        <f t="shared" si="6"/>
        <v>0</v>
      </c>
      <c r="D126">
        <f t="shared" si="6"/>
        <v>0</v>
      </c>
      <c r="E126">
        <f t="shared" si="6"/>
        <v>0</v>
      </c>
      <c r="F126">
        <f t="shared" si="6"/>
        <v>0.37254901960784315</v>
      </c>
      <c r="G126">
        <f t="shared" si="6"/>
        <v>0</v>
      </c>
      <c r="H126">
        <f t="shared" si="6"/>
        <v>0.72072072072072069</v>
      </c>
      <c r="I126">
        <f t="shared" si="6"/>
        <v>0.40170940170940167</v>
      </c>
      <c r="J126">
        <f t="shared" si="6"/>
        <v>1.5537190082644623</v>
      </c>
      <c r="K126">
        <f t="shared" si="6"/>
        <v>1.5051124744376274</v>
      </c>
      <c r="L126">
        <f t="shared" si="6"/>
        <v>1.4853801169590639</v>
      </c>
      <c r="M126">
        <f t="shared" si="6"/>
        <v>3.0512016718913277</v>
      </c>
      <c r="N126">
        <f t="shared" si="6"/>
        <v>3.0074074074074075</v>
      </c>
      <c r="O126">
        <f t="shared" si="6"/>
        <v>2.5716845878136194</v>
      </c>
      <c r="P126">
        <f t="shared" si="6"/>
        <v>4.0501089324618746</v>
      </c>
      <c r="Q126">
        <f t="shared" si="6"/>
        <v>6.1954022988505759</v>
      </c>
      <c r="R126">
        <f t="shared" ref="R126:S126" si="13">IF(R$98=0, R8, R8*R$116)</f>
        <v>6.5860927152317892</v>
      </c>
      <c r="S126">
        <f t="shared" si="13"/>
        <v>12.230064161319889</v>
      </c>
      <c r="T126">
        <f t="shared" si="8"/>
        <v>44.408317871006304</v>
      </c>
    </row>
    <row r="127" spans="1:20" x14ac:dyDescent="0.25">
      <c r="A127" t="s">
        <v>26</v>
      </c>
      <c r="B127">
        <f t="shared" si="6"/>
        <v>0.67716535433070857</v>
      </c>
      <c r="C127">
        <f t="shared" si="6"/>
        <v>0</v>
      </c>
      <c r="D127">
        <f t="shared" si="6"/>
        <v>0</v>
      </c>
      <c r="E127">
        <f t="shared" si="6"/>
        <v>0</v>
      </c>
      <c r="F127">
        <f t="shared" si="6"/>
        <v>0.37254901960784315</v>
      </c>
      <c r="G127">
        <f t="shared" si="6"/>
        <v>0</v>
      </c>
      <c r="H127">
        <f t="shared" si="6"/>
        <v>0.72072072072072069</v>
      </c>
      <c r="I127">
        <f t="shared" si="6"/>
        <v>0.40170940170940167</v>
      </c>
      <c r="J127">
        <f t="shared" si="6"/>
        <v>1.5537190082644623</v>
      </c>
      <c r="K127">
        <f t="shared" si="6"/>
        <v>1.5051124744376274</v>
      </c>
      <c r="L127">
        <f t="shared" si="6"/>
        <v>1.4853801169590639</v>
      </c>
      <c r="M127">
        <f t="shared" si="6"/>
        <v>2.2884012539184955</v>
      </c>
      <c r="N127">
        <f t="shared" si="6"/>
        <v>2.6314814814814813</v>
      </c>
      <c r="O127">
        <f t="shared" si="6"/>
        <v>2.5716845878136194</v>
      </c>
      <c r="P127">
        <f t="shared" si="6"/>
        <v>3.3137254901960786</v>
      </c>
      <c r="Q127">
        <f t="shared" si="6"/>
        <v>4.7376605814739685</v>
      </c>
      <c r="R127">
        <f t="shared" ref="R127:S127" si="14">IF(R$98=0, R9, R9*R$116)</f>
        <v>5.85430463576159</v>
      </c>
      <c r="S127">
        <f t="shared" si="14"/>
        <v>10.377024136877484</v>
      </c>
      <c r="T127">
        <f t="shared" si="8"/>
        <v>38.49063826355254</v>
      </c>
    </row>
    <row r="128" spans="1:20" x14ac:dyDescent="0.25">
      <c r="A128" t="s">
        <v>27</v>
      </c>
      <c r="B128">
        <f t="shared" si="6"/>
        <v>0</v>
      </c>
      <c r="C128">
        <f t="shared" si="6"/>
        <v>0</v>
      </c>
      <c r="D128">
        <f t="shared" si="6"/>
        <v>0</v>
      </c>
      <c r="E128">
        <f t="shared" si="6"/>
        <v>0.41666666666666663</v>
      </c>
      <c r="F128">
        <f t="shared" si="6"/>
        <v>0</v>
      </c>
      <c r="G128">
        <f t="shared" si="6"/>
        <v>0.71264367816091945</v>
      </c>
      <c r="H128">
        <f t="shared" si="6"/>
        <v>0.36036036036036034</v>
      </c>
      <c r="I128">
        <f t="shared" si="6"/>
        <v>1.2051282051282051</v>
      </c>
      <c r="J128">
        <f t="shared" si="6"/>
        <v>0.77685950413223126</v>
      </c>
      <c r="K128">
        <f t="shared" si="6"/>
        <v>3.3865030674846626</v>
      </c>
      <c r="L128">
        <f t="shared" si="6"/>
        <v>0</v>
      </c>
      <c r="M128">
        <f t="shared" si="6"/>
        <v>0.76280041797283182</v>
      </c>
      <c r="N128">
        <f t="shared" si="6"/>
        <v>0.37592592592592589</v>
      </c>
      <c r="O128">
        <f t="shared" si="6"/>
        <v>0.36738351254480284</v>
      </c>
      <c r="P128">
        <f t="shared" si="6"/>
        <v>1.1045751633986929</v>
      </c>
      <c r="Q128">
        <f t="shared" si="6"/>
        <v>0.72887085868830293</v>
      </c>
      <c r="R128">
        <f t="shared" ref="R128:S128" si="15">IF(R$98=0, R10, R10*R$116)</f>
        <v>0.73178807947019875</v>
      </c>
      <c r="S128">
        <f t="shared" si="15"/>
        <v>0.741216009776963</v>
      </c>
      <c r="T128">
        <f t="shared" si="8"/>
        <v>11.670721449710763</v>
      </c>
    </row>
    <row r="129" spans="1:20" x14ac:dyDescent="0.25">
      <c r="A129" t="s">
        <v>141</v>
      </c>
      <c r="B129">
        <f t="shared" si="6"/>
        <v>0</v>
      </c>
      <c r="C129">
        <f t="shared" si="6"/>
        <v>0</v>
      </c>
      <c r="D129">
        <f t="shared" si="6"/>
        <v>0</v>
      </c>
      <c r="E129">
        <f t="shared" si="6"/>
        <v>0.41666666666666663</v>
      </c>
      <c r="F129">
        <f t="shared" si="6"/>
        <v>0</v>
      </c>
      <c r="G129">
        <f t="shared" si="6"/>
        <v>0</v>
      </c>
      <c r="H129">
        <f t="shared" si="6"/>
        <v>0</v>
      </c>
      <c r="I129">
        <f t="shared" si="6"/>
        <v>0</v>
      </c>
      <c r="J129">
        <f t="shared" si="6"/>
        <v>0</v>
      </c>
      <c r="K129">
        <f t="shared" si="6"/>
        <v>0</v>
      </c>
      <c r="L129">
        <f t="shared" si="6"/>
        <v>0</v>
      </c>
      <c r="M129">
        <f t="shared" si="6"/>
        <v>0</v>
      </c>
      <c r="N129">
        <f t="shared" si="6"/>
        <v>0</v>
      </c>
      <c r="O129">
        <f t="shared" si="6"/>
        <v>0</v>
      </c>
      <c r="P129">
        <f t="shared" si="6"/>
        <v>0</v>
      </c>
      <c r="Q129">
        <f t="shared" si="6"/>
        <v>0</v>
      </c>
      <c r="R129">
        <f t="shared" ref="R129:S129" si="16">IF(R$98=0, R11, R11*R$116)</f>
        <v>0</v>
      </c>
      <c r="S129">
        <f t="shared" si="16"/>
        <v>0.3706080048884815</v>
      </c>
      <c r="T129">
        <f t="shared" si="8"/>
        <v>0.78727467155514819</v>
      </c>
    </row>
    <row r="130" spans="1:20" x14ac:dyDescent="0.25">
      <c r="A130" t="s">
        <v>28</v>
      </c>
      <c r="B130">
        <f t="shared" si="6"/>
        <v>0</v>
      </c>
      <c r="C130">
        <f t="shared" si="6"/>
        <v>0</v>
      </c>
      <c r="D130">
        <f t="shared" si="6"/>
        <v>0</v>
      </c>
      <c r="E130">
        <f t="shared" si="6"/>
        <v>0</v>
      </c>
      <c r="F130">
        <f t="shared" si="6"/>
        <v>0</v>
      </c>
      <c r="G130">
        <f t="shared" si="6"/>
        <v>0</v>
      </c>
      <c r="H130">
        <f t="shared" si="6"/>
        <v>0</v>
      </c>
      <c r="I130">
        <f t="shared" si="6"/>
        <v>0</v>
      </c>
      <c r="J130">
        <f t="shared" si="6"/>
        <v>0</v>
      </c>
      <c r="K130">
        <f t="shared" si="6"/>
        <v>0</v>
      </c>
      <c r="L130">
        <f t="shared" si="6"/>
        <v>0</v>
      </c>
      <c r="M130">
        <f t="shared" si="6"/>
        <v>0</v>
      </c>
      <c r="N130">
        <f t="shared" si="6"/>
        <v>0</v>
      </c>
      <c r="O130">
        <f t="shared" si="6"/>
        <v>0</v>
      </c>
      <c r="P130">
        <f t="shared" si="6"/>
        <v>0</v>
      </c>
      <c r="Q130">
        <f t="shared" si="6"/>
        <v>0</v>
      </c>
      <c r="R130">
        <f t="shared" ref="R130:S130" si="17">IF(R$98=0, R12, R12*R$116)</f>
        <v>0.36589403973509937</v>
      </c>
      <c r="S130">
        <f t="shared" si="17"/>
        <v>0</v>
      </c>
      <c r="T130">
        <f t="shared" si="8"/>
        <v>0.36589403973509937</v>
      </c>
    </row>
    <row r="131" spans="1:20" x14ac:dyDescent="0.25">
      <c r="A131" t="s">
        <v>136</v>
      </c>
      <c r="B131">
        <f t="shared" si="6"/>
        <v>0</v>
      </c>
      <c r="C131">
        <f t="shared" si="6"/>
        <v>0</v>
      </c>
      <c r="D131">
        <f t="shared" si="6"/>
        <v>0</v>
      </c>
      <c r="E131">
        <f t="shared" si="6"/>
        <v>0</v>
      </c>
      <c r="F131">
        <f t="shared" si="6"/>
        <v>0</v>
      </c>
      <c r="G131">
        <f t="shared" si="6"/>
        <v>0</v>
      </c>
      <c r="H131">
        <f t="shared" si="6"/>
        <v>0.36036036036036034</v>
      </c>
      <c r="I131">
        <f t="shared" si="6"/>
        <v>0</v>
      </c>
      <c r="J131">
        <f t="shared" si="6"/>
        <v>0</v>
      </c>
      <c r="K131">
        <f t="shared" si="6"/>
        <v>0.37627811860940691</v>
      </c>
      <c r="L131">
        <f t="shared" si="6"/>
        <v>0</v>
      </c>
      <c r="M131">
        <f t="shared" si="6"/>
        <v>0</v>
      </c>
      <c r="N131">
        <f t="shared" si="6"/>
        <v>0</v>
      </c>
      <c r="O131">
        <f t="shared" si="6"/>
        <v>0</v>
      </c>
      <c r="P131">
        <f t="shared" si="6"/>
        <v>0.73638344226579522</v>
      </c>
      <c r="Q131">
        <f t="shared" si="6"/>
        <v>0</v>
      </c>
      <c r="R131">
        <f t="shared" ref="R131:S131" si="18">IF(R$98=0, R13, R13*R$116)</f>
        <v>0</v>
      </c>
      <c r="S131">
        <f t="shared" si="18"/>
        <v>0.3706080048884815</v>
      </c>
      <c r="T131">
        <f t="shared" si="8"/>
        <v>1.8436299261240441</v>
      </c>
    </row>
    <row r="132" spans="1:20" x14ac:dyDescent="0.25">
      <c r="A132" t="s">
        <v>29</v>
      </c>
      <c r="B132">
        <f t="shared" si="6"/>
        <v>0</v>
      </c>
      <c r="C132">
        <f t="shared" si="6"/>
        <v>0</v>
      </c>
      <c r="D132">
        <f t="shared" si="6"/>
        <v>0</v>
      </c>
      <c r="E132">
        <f t="shared" si="6"/>
        <v>0</v>
      </c>
      <c r="F132">
        <f t="shared" si="6"/>
        <v>0</v>
      </c>
      <c r="G132">
        <f t="shared" si="6"/>
        <v>0.71264367816091945</v>
      </c>
      <c r="H132">
        <f t="shared" si="6"/>
        <v>0</v>
      </c>
      <c r="I132">
        <f t="shared" si="6"/>
        <v>1.2051282051282051</v>
      </c>
      <c r="J132">
        <f t="shared" si="6"/>
        <v>0.77685950413223126</v>
      </c>
      <c r="K132">
        <f t="shared" si="6"/>
        <v>3.0102249488752557</v>
      </c>
      <c r="L132">
        <f t="shared" si="6"/>
        <v>0</v>
      </c>
      <c r="M132">
        <f t="shared" si="6"/>
        <v>0.76280041797283182</v>
      </c>
      <c r="N132">
        <f t="shared" si="6"/>
        <v>0.37592592592592589</v>
      </c>
      <c r="O132">
        <f t="shared" si="6"/>
        <v>0.36738351254480284</v>
      </c>
      <c r="P132">
        <f t="shared" si="6"/>
        <v>0.36819172113289761</v>
      </c>
      <c r="Q132">
        <f t="shared" si="6"/>
        <v>0.36443542934415146</v>
      </c>
      <c r="R132">
        <f t="shared" ref="R132:S132" si="19">IF(R$98=0, R14, R14*R$116)</f>
        <v>0.36589403973509937</v>
      </c>
      <c r="S132">
        <f t="shared" si="19"/>
        <v>0</v>
      </c>
      <c r="T132">
        <f t="shared" si="8"/>
        <v>8.3094873829523195</v>
      </c>
    </row>
    <row r="133" spans="1:20" x14ac:dyDescent="0.25">
      <c r="A133" t="s">
        <v>30</v>
      </c>
      <c r="B133">
        <f t="shared" si="6"/>
        <v>0</v>
      </c>
      <c r="C133">
        <f t="shared" si="6"/>
        <v>0.35416666666666663</v>
      </c>
      <c r="D133">
        <f t="shared" si="6"/>
        <v>0</v>
      </c>
      <c r="E133">
        <f t="shared" si="6"/>
        <v>0</v>
      </c>
      <c r="F133">
        <f t="shared" si="6"/>
        <v>0.37254901960784315</v>
      </c>
      <c r="G133">
        <f t="shared" si="6"/>
        <v>0</v>
      </c>
      <c r="H133">
        <f t="shared" si="6"/>
        <v>0</v>
      </c>
      <c r="I133">
        <f t="shared" si="6"/>
        <v>0</v>
      </c>
      <c r="J133">
        <f t="shared" si="6"/>
        <v>0</v>
      </c>
      <c r="K133">
        <f t="shared" si="6"/>
        <v>0.37627811860940691</v>
      </c>
      <c r="L133">
        <f t="shared" si="6"/>
        <v>0</v>
      </c>
      <c r="M133">
        <f t="shared" si="6"/>
        <v>0</v>
      </c>
      <c r="N133">
        <f t="shared" ref="N133:S133" si="20">IF(N$98=0, N15, N15*N$116)</f>
        <v>1.1277777777777778</v>
      </c>
      <c r="O133">
        <f t="shared" si="20"/>
        <v>0</v>
      </c>
      <c r="P133">
        <f t="shared" si="20"/>
        <v>0</v>
      </c>
      <c r="Q133">
        <f t="shared" si="20"/>
        <v>0</v>
      </c>
      <c r="R133">
        <f t="shared" si="20"/>
        <v>0</v>
      </c>
      <c r="S133">
        <f t="shared" si="20"/>
        <v>0.3706080048884815</v>
      </c>
      <c r="T133">
        <f t="shared" si="8"/>
        <v>2.6013795875501762</v>
      </c>
    </row>
    <row r="134" spans="1:20" x14ac:dyDescent="0.25">
      <c r="A134" t="s">
        <v>123</v>
      </c>
      <c r="B134">
        <f t="shared" si="6"/>
        <v>0</v>
      </c>
      <c r="C134">
        <f t="shared" ref="C134:S134" si="21">IF(C$98=0, C16, C16*C$116)</f>
        <v>0.35416666666666663</v>
      </c>
      <c r="D134">
        <f t="shared" si="21"/>
        <v>0</v>
      </c>
      <c r="E134">
        <f t="shared" si="21"/>
        <v>0</v>
      </c>
      <c r="F134">
        <f t="shared" si="21"/>
        <v>0</v>
      </c>
      <c r="G134">
        <f t="shared" si="21"/>
        <v>0</v>
      </c>
      <c r="H134">
        <f t="shared" si="21"/>
        <v>0</v>
      </c>
      <c r="I134">
        <f t="shared" si="21"/>
        <v>0</v>
      </c>
      <c r="J134">
        <f t="shared" si="21"/>
        <v>0</v>
      </c>
      <c r="K134">
        <f t="shared" si="21"/>
        <v>0</v>
      </c>
      <c r="L134">
        <f t="shared" si="21"/>
        <v>0</v>
      </c>
      <c r="M134">
        <f t="shared" si="21"/>
        <v>0</v>
      </c>
      <c r="N134">
        <f t="shared" si="21"/>
        <v>0.37592592592592589</v>
      </c>
      <c r="O134">
        <f t="shared" si="21"/>
        <v>0</v>
      </c>
      <c r="P134">
        <f t="shared" si="21"/>
        <v>0</v>
      </c>
      <c r="Q134">
        <f t="shared" si="21"/>
        <v>0</v>
      </c>
      <c r="R134">
        <f t="shared" si="21"/>
        <v>0</v>
      </c>
      <c r="S134">
        <f t="shared" si="21"/>
        <v>0</v>
      </c>
      <c r="T134">
        <f t="shared" si="8"/>
        <v>0.73009259259259252</v>
      </c>
    </row>
    <row r="135" spans="1:20" x14ac:dyDescent="0.25">
      <c r="A135" t="s">
        <v>31</v>
      </c>
      <c r="B135">
        <f t="shared" si="6"/>
        <v>0</v>
      </c>
      <c r="C135">
        <f t="shared" ref="C135:S135" si="22">IF(C$98=0, C17, C17*C$116)</f>
        <v>0</v>
      </c>
      <c r="D135">
        <f t="shared" si="22"/>
        <v>0</v>
      </c>
      <c r="E135">
        <f t="shared" si="22"/>
        <v>0</v>
      </c>
      <c r="F135">
        <f t="shared" si="22"/>
        <v>0</v>
      </c>
      <c r="G135">
        <f t="shared" si="22"/>
        <v>0</v>
      </c>
      <c r="H135">
        <f t="shared" si="22"/>
        <v>0</v>
      </c>
      <c r="I135">
        <f t="shared" si="22"/>
        <v>0</v>
      </c>
      <c r="J135">
        <f t="shared" si="22"/>
        <v>0</v>
      </c>
      <c r="K135">
        <f t="shared" si="22"/>
        <v>0</v>
      </c>
      <c r="L135">
        <f t="shared" si="22"/>
        <v>0</v>
      </c>
      <c r="M135">
        <f t="shared" si="22"/>
        <v>0</v>
      </c>
      <c r="N135">
        <f t="shared" si="22"/>
        <v>0.75185185185185177</v>
      </c>
      <c r="O135">
        <f t="shared" si="22"/>
        <v>0</v>
      </c>
      <c r="P135">
        <f t="shared" si="22"/>
        <v>0</v>
      </c>
      <c r="Q135">
        <f t="shared" si="22"/>
        <v>0</v>
      </c>
      <c r="R135">
        <f t="shared" si="22"/>
        <v>0</v>
      </c>
      <c r="S135">
        <f t="shared" si="22"/>
        <v>0.3706080048884815</v>
      </c>
      <c r="T135">
        <f t="shared" si="8"/>
        <v>1.1224598567403332</v>
      </c>
    </row>
    <row r="136" spans="1:20" x14ac:dyDescent="0.25">
      <c r="A136" t="s">
        <v>147</v>
      </c>
      <c r="B136">
        <f t="shared" si="6"/>
        <v>0</v>
      </c>
      <c r="C136">
        <f t="shared" ref="C136:S136" si="23">IF(C$98=0, C18, C18*C$116)</f>
        <v>0</v>
      </c>
      <c r="D136">
        <f t="shared" si="23"/>
        <v>0</v>
      </c>
      <c r="E136">
        <f t="shared" si="23"/>
        <v>0</v>
      </c>
      <c r="F136">
        <f t="shared" si="23"/>
        <v>0.37254901960784315</v>
      </c>
      <c r="G136">
        <f t="shared" si="23"/>
        <v>0</v>
      </c>
      <c r="H136">
        <f t="shared" si="23"/>
        <v>0</v>
      </c>
      <c r="I136">
        <f t="shared" si="23"/>
        <v>0</v>
      </c>
      <c r="J136">
        <f t="shared" si="23"/>
        <v>0</v>
      </c>
      <c r="K136">
        <f t="shared" si="23"/>
        <v>0.37627811860940691</v>
      </c>
      <c r="L136">
        <f t="shared" si="23"/>
        <v>0</v>
      </c>
      <c r="M136">
        <f t="shared" si="23"/>
        <v>0</v>
      </c>
      <c r="N136">
        <f t="shared" si="23"/>
        <v>0</v>
      </c>
      <c r="O136">
        <f t="shared" si="23"/>
        <v>0</v>
      </c>
      <c r="P136">
        <f t="shared" si="23"/>
        <v>0</v>
      </c>
      <c r="Q136">
        <f t="shared" si="23"/>
        <v>0</v>
      </c>
      <c r="R136">
        <f t="shared" si="23"/>
        <v>0</v>
      </c>
      <c r="S136">
        <f t="shared" si="23"/>
        <v>0</v>
      </c>
      <c r="T136">
        <f t="shared" si="8"/>
        <v>0.74882713821725</v>
      </c>
    </row>
    <row r="137" spans="1:20" x14ac:dyDescent="0.25">
      <c r="A137" t="s">
        <v>128</v>
      </c>
      <c r="B137">
        <f t="shared" si="6"/>
        <v>0</v>
      </c>
      <c r="C137">
        <f t="shared" ref="C137:S137" si="24">IF(C$98=0, C19, C19*C$116)</f>
        <v>0</v>
      </c>
      <c r="D137">
        <f t="shared" si="24"/>
        <v>0</v>
      </c>
      <c r="E137">
        <f t="shared" si="24"/>
        <v>0</v>
      </c>
      <c r="F137">
        <f t="shared" si="24"/>
        <v>0</v>
      </c>
      <c r="G137">
        <f t="shared" si="24"/>
        <v>0.35632183908045972</v>
      </c>
      <c r="H137">
        <f t="shared" si="24"/>
        <v>0</v>
      </c>
      <c r="I137">
        <f t="shared" si="24"/>
        <v>0</v>
      </c>
      <c r="J137">
        <f t="shared" si="24"/>
        <v>0</v>
      </c>
      <c r="K137">
        <f t="shared" si="24"/>
        <v>0.37627811860940691</v>
      </c>
      <c r="L137">
        <f t="shared" si="24"/>
        <v>0.74269005847953207</v>
      </c>
      <c r="M137">
        <f t="shared" si="24"/>
        <v>0</v>
      </c>
      <c r="N137">
        <f t="shared" si="24"/>
        <v>0.75185185185185177</v>
      </c>
      <c r="O137">
        <f t="shared" si="24"/>
        <v>0</v>
      </c>
      <c r="P137">
        <f t="shared" si="24"/>
        <v>0.73638344226579522</v>
      </c>
      <c r="Q137">
        <f t="shared" si="24"/>
        <v>0.36443542934415146</v>
      </c>
      <c r="R137">
        <f t="shared" si="24"/>
        <v>0.36589403973509937</v>
      </c>
      <c r="S137">
        <f t="shared" si="24"/>
        <v>0.741216009776963</v>
      </c>
      <c r="T137">
        <f t="shared" si="8"/>
        <v>4.4350707891432597</v>
      </c>
    </row>
    <row r="138" spans="1:20" x14ac:dyDescent="0.25">
      <c r="A138" t="s">
        <v>129</v>
      </c>
      <c r="B138">
        <f t="shared" si="6"/>
        <v>0</v>
      </c>
      <c r="C138">
        <f t="shared" ref="C138:S138" si="25">IF(C$98=0, C20, C20*C$116)</f>
        <v>0</v>
      </c>
      <c r="D138">
        <f t="shared" si="25"/>
        <v>0</v>
      </c>
      <c r="E138">
        <f t="shared" si="25"/>
        <v>0</v>
      </c>
      <c r="F138">
        <f t="shared" si="25"/>
        <v>0</v>
      </c>
      <c r="G138">
        <f t="shared" si="25"/>
        <v>0.35632183908045972</v>
      </c>
      <c r="H138">
        <f t="shared" si="25"/>
        <v>0</v>
      </c>
      <c r="I138">
        <f t="shared" si="25"/>
        <v>0</v>
      </c>
      <c r="J138">
        <f t="shared" si="25"/>
        <v>0</v>
      </c>
      <c r="K138">
        <f t="shared" si="25"/>
        <v>0.37627811860940691</v>
      </c>
      <c r="L138">
        <f t="shared" si="25"/>
        <v>0.74269005847953207</v>
      </c>
      <c r="M138">
        <f t="shared" si="25"/>
        <v>0</v>
      </c>
      <c r="N138">
        <f t="shared" si="25"/>
        <v>0.75185185185185177</v>
      </c>
      <c r="O138">
        <f t="shared" si="25"/>
        <v>0</v>
      </c>
      <c r="P138">
        <f t="shared" si="25"/>
        <v>0.73638344226579522</v>
      </c>
      <c r="Q138">
        <f t="shared" si="25"/>
        <v>0.36443542934415146</v>
      </c>
      <c r="R138">
        <f t="shared" si="25"/>
        <v>0.36589403973509937</v>
      </c>
      <c r="S138">
        <f t="shared" si="25"/>
        <v>0.741216009776963</v>
      </c>
      <c r="T138">
        <f t="shared" si="8"/>
        <v>4.4350707891432597</v>
      </c>
    </row>
    <row r="139" spans="1:20" x14ac:dyDescent="0.25">
      <c r="A139" t="s">
        <v>104</v>
      </c>
      <c r="B139">
        <f t="shared" si="6"/>
        <v>0</v>
      </c>
      <c r="C139">
        <f t="shared" ref="C139:S139" si="26">IF(C$98=0, C21, C21*C$116)</f>
        <v>1.0625</v>
      </c>
      <c r="D139">
        <f t="shared" si="26"/>
        <v>0</v>
      </c>
      <c r="E139">
        <f t="shared" si="26"/>
        <v>0</v>
      </c>
      <c r="F139">
        <f t="shared" si="26"/>
        <v>0.37254901960784315</v>
      </c>
      <c r="G139">
        <f t="shared" si="26"/>
        <v>1.4252873563218387</v>
      </c>
      <c r="H139">
        <f t="shared" si="26"/>
        <v>2.1621621621621623</v>
      </c>
      <c r="I139">
        <f t="shared" si="26"/>
        <v>6.8290598290598288</v>
      </c>
      <c r="J139">
        <f t="shared" si="26"/>
        <v>11.652892561983471</v>
      </c>
      <c r="K139">
        <f t="shared" si="26"/>
        <v>11.664621676891612</v>
      </c>
      <c r="L139">
        <f t="shared" si="26"/>
        <v>19.309941520467831</v>
      </c>
      <c r="M139">
        <f t="shared" si="26"/>
        <v>24.409613375130611</v>
      </c>
      <c r="N139">
        <f t="shared" si="26"/>
        <v>23.307407407407414</v>
      </c>
      <c r="O139">
        <f t="shared" si="26"/>
        <v>20.20609318996415</v>
      </c>
      <c r="P139">
        <f t="shared" si="26"/>
        <v>29.087145969498906</v>
      </c>
      <c r="Q139">
        <f t="shared" si="26"/>
        <v>33.528059499661943</v>
      </c>
      <c r="R139">
        <f t="shared" si="26"/>
        <v>37.687086092715248</v>
      </c>
      <c r="S139">
        <f t="shared" si="26"/>
        <v>55.96180873816072</v>
      </c>
      <c r="T139">
        <f t="shared" si="8"/>
        <v>278.66622839903357</v>
      </c>
    </row>
    <row r="140" spans="1:20" x14ac:dyDescent="0.25">
      <c r="A140" s="4" t="s">
        <v>32</v>
      </c>
      <c r="B140">
        <f t="shared" si="6"/>
        <v>0.33858267716535428</v>
      </c>
      <c r="C140">
        <f t="shared" ref="C140:S140" si="27">IF(C$98=0, C22, C22*C$116)</f>
        <v>1.0625</v>
      </c>
      <c r="D140">
        <f t="shared" si="27"/>
        <v>0.66666666666666663</v>
      </c>
      <c r="E140">
        <f t="shared" si="27"/>
        <v>0.41666666666666663</v>
      </c>
      <c r="F140">
        <f t="shared" si="27"/>
        <v>0.37254901960784315</v>
      </c>
      <c r="G140">
        <f t="shared" si="27"/>
        <v>2.1379310344827585</v>
      </c>
      <c r="H140">
        <f t="shared" si="27"/>
        <v>2.1621621621621623</v>
      </c>
      <c r="I140">
        <f t="shared" si="27"/>
        <v>2.008547008547009</v>
      </c>
      <c r="J140">
        <f t="shared" si="27"/>
        <v>3.495867768595041</v>
      </c>
      <c r="K140">
        <f t="shared" si="27"/>
        <v>3.762781186094069</v>
      </c>
      <c r="L140">
        <f t="shared" si="27"/>
        <v>7.7982456140350873</v>
      </c>
      <c r="M140">
        <f t="shared" si="27"/>
        <v>11.060606060606061</v>
      </c>
      <c r="N140">
        <f t="shared" si="27"/>
        <v>15.037037037037033</v>
      </c>
      <c r="O140">
        <f t="shared" si="27"/>
        <v>22.043010752688168</v>
      </c>
      <c r="P140">
        <f t="shared" si="27"/>
        <v>22.091503267973856</v>
      </c>
      <c r="Q140">
        <f t="shared" si="27"/>
        <v>23.688302907369852</v>
      </c>
      <c r="R140">
        <f t="shared" si="27"/>
        <v>27.807947019867548</v>
      </c>
      <c r="S140">
        <f t="shared" si="27"/>
        <v>37.060800488848166</v>
      </c>
      <c r="T140">
        <f t="shared" si="8"/>
        <v>183.01170733841337</v>
      </c>
    </row>
    <row r="141" spans="1:20" x14ac:dyDescent="0.25">
      <c r="A141" t="s">
        <v>105</v>
      </c>
      <c r="B141">
        <f t="shared" si="6"/>
        <v>0</v>
      </c>
      <c r="C141">
        <f t="shared" ref="C141:S141" si="28">IF(C$98=0, C23, C23*C$116)</f>
        <v>0</v>
      </c>
      <c r="D141">
        <f t="shared" si="28"/>
        <v>0</v>
      </c>
      <c r="E141">
        <f t="shared" si="28"/>
        <v>0</v>
      </c>
      <c r="F141">
        <f t="shared" si="28"/>
        <v>0</v>
      </c>
      <c r="G141">
        <f t="shared" si="28"/>
        <v>0</v>
      </c>
      <c r="H141">
        <f t="shared" si="28"/>
        <v>0.36036036036036034</v>
      </c>
      <c r="I141">
        <f t="shared" si="28"/>
        <v>0</v>
      </c>
      <c r="J141">
        <f t="shared" si="28"/>
        <v>1.165289256198347</v>
      </c>
      <c r="K141">
        <f t="shared" si="28"/>
        <v>0</v>
      </c>
      <c r="L141">
        <f t="shared" si="28"/>
        <v>1.8567251461988306</v>
      </c>
      <c r="M141">
        <f t="shared" si="28"/>
        <v>1.1442006269592477</v>
      </c>
      <c r="N141">
        <f t="shared" si="28"/>
        <v>1.5037037037037033</v>
      </c>
      <c r="O141">
        <f t="shared" si="28"/>
        <v>2.9390681003584231</v>
      </c>
      <c r="P141">
        <f t="shared" si="28"/>
        <v>1.8409586056644884</v>
      </c>
      <c r="Q141">
        <f t="shared" si="28"/>
        <v>2.5510480054090601</v>
      </c>
      <c r="R141">
        <f t="shared" si="28"/>
        <v>1.0976821192052981</v>
      </c>
      <c r="S141">
        <f t="shared" si="28"/>
        <v>0.3706080048884815</v>
      </c>
      <c r="T141">
        <f t="shared" si="8"/>
        <v>14.82964392894624</v>
      </c>
    </row>
    <row r="142" spans="1:20" x14ac:dyDescent="0.25">
      <c r="A142" t="s">
        <v>33</v>
      </c>
      <c r="B142">
        <f t="shared" si="6"/>
        <v>0</v>
      </c>
      <c r="C142">
        <f t="shared" ref="C142:S142" si="29">IF(C$98=0, C24, C24*C$116)</f>
        <v>0</v>
      </c>
      <c r="D142">
        <f t="shared" si="29"/>
        <v>0</v>
      </c>
      <c r="E142">
        <f t="shared" si="29"/>
        <v>0</v>
      </c>
      <c r="F142">
        <f t="shared" si="29"/>
        <v>0</v>
      </c>
      <c r="G142">
        <f t="shared" si="29"/>
        <v>0</v>
      </c>
      <c r="H142">
        <f t="shared" si="29"/>
        <v>0</v>
      </c>
      <c r="I142">
        <f t="shared" si="29"/>
        <v>0</v>
      </c>
      <c r="J142">
        <f t="shared" si="29"/>
        <v>0</v>
      </c>
      <c r="K142">
        <f t="shared" si="29"/>
        <v>0</v>
      </c>
      <c r="L142">
        <f t="shared" si="29"/>
        <v>0.37134502923976603</v>
      </c>
      <c r="M142">
        <f t="shared" si="29"/>
        <v>0.38140020898641591</v>
      </c>
      <c r="N142">
        <f t="shared" si="29"/>
        <v>1.5037037037037033</v>
      </c>
      <c r="O142">
        <f t="shared" si="29"/>
        <v>0.36738351254480284</v>
      </c>
      <c r="P142">
        <f t="shared" si="29"/>
        <v>1.8409586056644884</v>
      </c>
      <c r="Q142">
        <f t="shared" si="29"/>
        <v>0</v>
      </c>
      <c r="R142">
        <f t="shared" si="29"/>
        <v>1.8294701986754971</v>
      </c>
      <c r="S142">
        <f t="shared" si="29"/>
        <v>2.9648640391078525</v>
      </c>
      <c r="T142">
        <f t="shared" si="8"/>
        <v>9.2591252979225267</v>
      </c>
    </row>
    <row r="143" spans="1:20" x14ac:dyDescent="0.25">
      <c r="A143" t="s">
        <v>34</v>
      </c>
      <c r="B143">
        <f t="shared" si="6"/>
        <v>0</v>
      </c>
      <c r="C143">
        <f t="shared" ref="C143:S143" si="30">IF(C$98=0, C25, C25*C$116)</f>
        <v>0</v>
      </c>
      <c r="D143">
        <f t="shared" si="30"/>
        <v>0</v>
      </c>
      <c r="E143">
        <f t="shared" si="30"/>
        <v>0</v>
      </c>
      <c r="F143">
        <f t="shared" si="30"/>
        <v>0</v>
      </c>
      <c r="G143">
        <f t="shared" si="30"/>
        <v>0</v>
      </c>
      <c r="H143">
        <f t="shared" si="30"/>
        <v>0.36036036036036034</v>
      </c>
      <c r="I143">
        <f t="shared" si="30"/>
        <v>0</v>
      </c>
      <c r="J143">
        <f t="shared" si="30"/>
        <v>0</v>
      </c>
      <c r="K143">
        <f t="shared" si="30"/>
        <v>0.75255623721881382</v>
      </c>
      <c r="L143">
        <f t="shared" si="30"/>
        <v>2.5994152046783618</v>
      </c>
      <c r="M143">
        <f t="shared" si="30"/>
        <v>0.76280041797283182</v>
      </c>
      <c r="N143">
        <f t="shared" si="30"/>
        <v>1.87962962962963</v>
      </c>
      <c r="O143">
        <f t="shared" si="30"/>
        <v>2.5716845878136194</v>
      </c>
      <c r="P143">
        <f t="shared" si="30"/>
        <v>1.1045751633986929</v>
      </c>
      <c r="Q143">
        <f t="shared" si="30"/>
        <v>1.0933062880324544</v>
      </c>
      <c r="R143">
        <f t="shared" si="30"/>
        <v>2.9271523178807954</v>
      </c>
      <c r="S143">
        <f t="shared" si="30"/>
        <v>3.7060800488848149</v>
      </c>
      <c r="T143">
        <f t="shared" si="8"/>
        <v>17.757560255870374</v>
      </c>
    </row>
    <row r="144" spans="1:20" x14ac:dyDescent="0.25">
      <c r="A144" t="s">
        <v>35</v>
      </c>
      <c r="B144">
        <f t="shared" si="6"/>
        <v>0</v>
      </c>
      <c r="C144">
        <f t="shared" ref="C144:S144" si="31">IF(C$98=0, C26, C26*C$116)</f>
        <v>0</v>
      </c>
      <c r="D144">
        <f t="shared" si="31"/>
        <v>0</v>
      </c>
      <c r="E144">
        <f t="shared" si="31"/>
        <v>0</v>
      </c>
      <c r="F144">
        <f t="shared" si="31"/>
        <v>0</v>
      </c>
      <c r="G144">
        <f t="shared" si="31"/>
        <v>0.35632183908045972</v>
      </c>
      <c r="H144">
        <f t="shared" si="31"/>
        <v>0.36036036036036034</v>
      </c>
      <c r="I144">
        <f t="shared" si="31"/>
        <v>0</v>
      </c>
      <c r="J144">
        <f t="shared" si="31"/>
        <v>0.38842975206611563</v>
      </c>
      <c r="K144">
        <f t="shared" si="31"/>
        <v>1.1288343558282208</v>
      </c>
      <c r="L144">
        <f t="shared" si="31"/>
        <v>0</v>
      </c>
      <c r="M144">
        <f t="shared" si="31"/>
        <v>0.38140020898641591</v>
      </c>
      <c r="N144">
        <f t="shared" si="31"/>
        <v>1.5037037037037033</v>
      </c>
      <c r="O144">
        <f t="shared" si="31"/>
        <v>0.73476702508960567</v>
      </c>
      <c r="P144">
        <f t="shared" si="31"/>
        <v>2.5773420479302831</v>
      </c>
      <c r="Q144">
        <f t="shared" si="31"/>
        <v>0.72887085868830293</v>
      </c>
      <c r="R144">
        <f t="shared" si="31"/>
        <v>0.36589403973509937</v>
      </c>
      <c r="S144">
        <f t="shared" si="31"/>
        <v>2.2236480293308891</v>
      </c>
      <c r="T144">
        <f t="shared" si="8"/>
        <v>10.749572220799456</v>
      </c>
    </row>
    <row r="145" spans="1:20" x14ac:dyDescent="0.25">
      <c r="A145" t="s">
        <v>106</v>
      </c>
      <c r="B145">
        <f t="shared" si="6"/>
        <v>0</v>
      </c>
      <c r="C145">
        <f t="shared" ref="C145:S145" si="32">IF(C$98=0, C27, C27*C$116)</f>
        <v>0</v>
      </c>
      <c r="D145">
        <f t="shared" si="32"/>
        <v>0</v>
      </c>
      <c r="E145">
        <f t="shared" si="32"/>
        <v>0</v>
      </c>
      <c r="F145">
        <f t="shared" si="32"/>
        <v>0</v>
      </c>
      <c r="G145">
        <f t="shared" si="32"/>
        <v>0</v>
      </c>
      <c r="H145">
        <f t="shared" si="32"/>
        <v>0.36036036036036034</v>
      </c>
      <c r="I145">
        <f t="shared" si="32"/>
        <v>0</v>
      </c>
      <c r="J145">
        <f t="shared" si="32"/>
        <v>0</v>
      </c>
      <c r="K145">
        <f t="shared" si="32"/>
        <v>0</v>
      </c>
      <c r="L145">
        <f t="shared" si="32"/>
        <v>0.37134502923976603</v>
      </c>
      <c r="M145">
        <f t="shared" si="32"/>
        <v>0</v>
      </c>
      <c r="N145">
        <f t="shared" si="32"/>
        <v>1.1277777777777778</v>
      </c>
      <c r="O145">
        <f t="shared" si="32"/>
        <v>2.204301075268817</v>
      </c>
      <c r="P145">
        <f t="shared" si="32"/>
        <v>1.4727668845315902</v>
      </c>
      <c r="Q145">
        <f t="shared" si="32"/>
        <v>1.4577417173766056</v>
      </c>
      <c r="R145">
        <f t="shared" si="32"/>
        <v>0.36589403973509937</v>
      </c>
      <c r="S145">
        <f t="shared" si="32"/>
        <v>1.4824320195539258</v>
      </c>
      <c r="T145">
        <f t="shared" si="8"/>
        <v>8.8426189038439418</v>
      </c>
    </row>
    <row r="146" spans="1:20" x14ac:dyDescent="0.25">
      <c r="A146" t="s">
        <v>36</v>
      </c>
      <c r="B146">
        <f t="shared" si="6"/>
        <v>0</v>
      </c>
      <c r="C146">
        <f t="shared" ref="C146:S146" si="33">IF(C$98=0, C28, C28*C$116)</f>
        <v>0</v>
      </c>
      <c r="D146">
        <f t="shared" si="33"/>
        <v>0</v>
      </c>
      <c r="E146">
        <f t="shared" si="33"/>
        <v>0</v>
      </c>
      <c r="F146">
        <f t="shared" si="33"/>
        <v>0</v>
      </c>
      <c r="G146">
        <f t="shared" si="33"/>
        <v>0</v>
      </c>
      <c r="H146">
        <f t="shared" si="33"/>
        <v>0</v>
      </c>
      <c r="I146">
        <f t="shared" si="33"/>
        <v>0</v>
      </c>
      <c r="J146">
        <f t="shared" si="33"/>
        <v>0</v>
      </c>
      <c r="K146">
        <f t="shared" si="33"/>
        <v>0</v>
      </c>
      <c r="L146">
        <f t="shared" si="33"/>
        <v>0</v>
      </c>
      <c r="M146">
        <f t="shared" si="33"/>
        <v>0</v>
      </c>
      <c r="N146">
        <f t="shared" si="33"/>
        <v>0</v>
      </c>
      <c r="O146">
        <f t="shared" si="33"/>
        <v>1.4695340501792111</v>
      </c>
      <c r="P146">
        <f t="shared" si="33"/>
        <v>0.36819172113289761</v>
      </c>
      <c r="Q146">
        <f t="shared" si="33"/>
        <v>1.0933062880324544</v>
      </c>
      <c r="R146">
        <f t="shared" si="33"/>
        <v>1.8294701986754971</v>
      </c>
      <c r="S146">
        <f t="shared" si="33"/>
        <v>0.3706080048884815</v>
      </c>
      <c r="T146">
        <f t="shared" si="8"/>
        <v>5.1311102629085417</v>
      </c>
    </row>
    <row r="147" spans="1:20" x14ac:dyDescent="0.25">
      <c r="A147" t="s">
        <v>124</v>
      </c>
      <c r="B147">
        <f t="shared" si="6"/>
        <v>0</v>
      </c>
      <c r="C147">
        <f t="shared" ref="C147:S147" si="34">IF(C$98=0, C29, C29*C$116)</f>
        <v>0</v>
      </c>
      <c r="D147">
        <f t="shared" si="34"/>
        <v>0</v>
      </c>
      <c r="E147">
        <f t="shared" si="34"/>
        <v>0</v>
      </c>
      <c r="F147">
        <f t="shared" si="34"/>
        <v>0</v>
      </c>
      <c r="G147">
        <f t="shared" si="34"/>
        <v>0</v>
      </c>
      <c r="H147">
        <f t="shared" si="34"/>
        <v>0</v>
      </c>
      <c r="I147">
        <f t="shared" si="34"/>
        <v>0</v>
      </c>
      <c r="J147">
        <f t="shared" si="34"/>
        <v>0</v>
      </c>
      <c r="K147">
        <f t="shared" si="34"/>
        <v>0</v>
      </c>
      <c r="L147">
        <f t="shared" si="34"/>
        <v>0</v>
      </c>
      <c r="M147">
        <f t="shared" si="34"/>
        <v>1.1442006269592477</v>
      </c>
      <c r="N147">
        <f t="shared" si="34"/>
        <v>1.5037037037037033</v>
      </c>
      <c r="O147">
        <f t="shared" si="34"/>
        <v>0.73476702508960567</v>
      </c>
      <c r="P147">
        <f t="shared" si="34"/>
        <v>1.4727668845315902</v>
      </c>
      <c r="Q147">
        <f t="shared" si="34"/>
        <v>0.72887085868830293</v>
      </c>
      <c r="R147">
        <f t="shared" si="34"/>
        <v>1.0976821192052981</v>
      </c>
      <c r="S147">
        <f t="shared" si="34"/>
        <v>1.8530400244424079</v>
      </c>
      <c r="T147">
        <f t="shared" si="8"/>
        <v>8.5350312426201551</v>
      </c>
    </row>
    <row r="148" spans="1:20" x14ac:dyDescent="0.25">
      <c r="A148" t="s">
        <v>37</v>
      </c>
      <c r="B148">
        <f t="shared" si="6"/>
        <v>0</v>
      </c>
      <c r="C148">
        <f t="shared" ref="C148:S148" si="35">IF(C$98=0, C30, C30*C$116)</f>
        <v>0</v>
      </c>
      <c r="D148">
        <f t="shared" si="35"/>
        <v>0</v>
      </c>
      <c r="E148">
        <f t="shared" si="35"/>
        <v>0</v>
      </c>
      <c r="F148">
        <f t="shared" si="35"/>
        <v>0</v>
      </c>
      <c r="G148">
        <f t="shared" si="35"/>
        <v>0</v>
      </c>
      <c r="H148">
        <f t="shared" si="35"/>
        <v>0</v>
      </c>
      <c r="I148">
        <f t="shared" si="35"/>
        <v>0</v>
      </c>
      <c r="J148">
        <f t="shared" si="35"/>
        <v>0</v>
      </c>
      <c r="K148">
        <f t="shared" si="35"/>
        <v>1.1288343558282208</v>
      </c>
      <c r="L148">
        <f t="shared" si="35"/>
        <v>0.74269005847953207</v>
      </c>
      <c r="M148">
        <f t="shared" si="35"/>
        <v>1.5256008359456632</v>
      </c>
      <c r="N148">
        <f t="shared" si="35"/>
        <v>0.75185185185185177</v>
      </c>
      <c r="O148">
        <f t="shared" si="35"/>
        <v>2.9390681003584231</v>
      </c>
      <c r="P148">
        <f t="shared" si="35"/>
        <v>2.9455337690631813</v>
      </c>
      <c r="Q148">
        <f t="shared" si="35"/>
        <v>1.4577417173766056</v>
      </c>
      <c r="R148">
        <f t="shared" si="35"/>
        <v>4.3907284768211925</v>
      </c>
      <c r="S148">
        <f t="shared" si="35"/>
        <v>3.3354720439963339</v>
      </c>
      <c r="T148">
        <f t="shared" si="8"/>
        <v>19.217521209721003</v>
      </c>
    </row>
    <row r="149" spans="1:20" x14ac:dyDescent="0.25">
      <c r="A149" t="s">
        <v>130</v>
      </c>
      <c r="B149">
        <f t="shared" si="6"/>
        <v>0</v>
      </c>
      <c r="C149">
        <f t="shared" ref="C149:S149" si="36">IF(C$98=0, C31, C31*C$116)</f>
        <v>0</v>
      </c>
      <c r="D149">
        <f t="shared" si="36"/>
        <v>0</v>
      </c>
      <c r="E149">
        <f t="shared" si="36"/>
        <v>0</v>
      </c>
      <c r="F149">
        <f t="shared" si="36"/>
        <v>0</v>
      </c>
      <c r="G149">
        <f t="shared" si="36"/>
        <v>0</v>
      </c>
      <c r="H149">
        <f t="shared" si="36"/>
        <v>0</v>
      </c>
      <c r="I149">
        <f t="shared" si="36"/>
        <v>0</v>
      </c>
      <c r="J149">
        <f t="shared" si="36"/>
        <v>0</v>
      </c>
      <c r="K149">
        <f t="shared" si="36"/>
        <v>0</v>
      </c>
      <c r="L149">
        <f t="shared" si="36"/>
        <v>0</v>
      </c>
      <c r="M149">
        <f t="shared" si="36"/>
        <v>0</v>
      </c>
      <c r="N149">
        <f t="shared" si="36"/>
        <v>0</v>
      </c>
      <c r="O149">
        <f t="shared" si="36"/>
        <v>0</v>
      </c>
      <c r="P149">
        <f t="shared" si="36"/>
        <v>0</v>
      </c>
      <c r="Q149">
        <f t="shared" si="36"/>
        <v>0</v>
      </c>
      <c r="R149">
        <f t="shared" si="36"/>
        <v>0</v>
      </c>
      <c r="S149">
        <f t="shared" si="36"/>
        <v>0.3706080048884815</v>
      </c>
      <c r="T149">
        <f t="shared" si="8"/>
        <v>0.3706080048884815</v>
      </c>
    </row>
    <row r="150" spans="1:20" x14ac:dyDescent="0.25">
      <c r="A150" t="s">
        <v>38</v>
      </c>
      <c r="B150">
        <f t="shared" si="6"/>
        <v>0</v>
      </c>
      <c r="C150">
        <f t="shared" ref="C150:S150" si="37">IF(C$98=0, C32, C32*C$116)</f>
        <v>0</v>
      </c>
      <c r="D150">
        <f t="shared" si="37"/>
        <v>0</v>
      </c>
      <c r="E150">
        <f t="shared" si="37"/>
        <v>0</v>
      </c>
      <c r="F150">
        <f t="shared" si="37"/>
        <v>0</v>
      </c>
      <c r="G150">
        <f t="shared" si="37"/>
        <v>0</v>
      </c>
      <c r="H150">
        <f t="shared" si="37"/>
        <v>0</v>
      </c>
      <c r="I150">
        <f t="shared" si="37"/>
        <v>0</v>
      </c>
      <c r="J150">
        <f t="shared" si="37"/>
        <v>0.38842975206611563</v>
      </c>
      <c r="K150">
        <f t="shared" si="37"/>
        <v>0</v>
      </c>
      <c r="L150">
        <f t="shared" si="37"/>
        <v>0</v>
      </c>
      <c r="M150">
        <f t="shared" si="37"/>
        <v>0</v>
      </c>
      <c r="N150">
        <f t="shared" si="37"/>
        <v>0</v>
      </c>
      <c r="O150">
        <f t="shared" si="37"/>
        <v>0</v>
      </c>
      <c r="P150">
        <f t="shared" si="37"/>
        <v>0</v>
      </c>
      <c r="Q150">
        <f t="shared" si="37"/>
        <v>0</v>
      </c>
      <c r="R150">
        <f t="shared" si="37"/>
        <v>0</v>
      </c>
      <c r="S150">
        <f t="shared" si="37"/>
        <v>0</v>
      </c>
      <c r="T150">
        <f t="shared" si="8"/>
        <v>0.38842975206611563</v>
      </c>
    </row>
    <row r="151" spans="1:20" x14ac:dyDescent="0.25">
      <c r="A151" t="s">
        <v>125</v>
      </c>
      <c r="B151">
        <f t="shared" si="6"/>
        <v>0</v>
      </c>
      <c r="C151">
        <f t="shared" ref="C151:S151" si="38">IF(C$98=0, C33, C33*C$116)</f>
        <v>0</v>
      </c>
      <c r="D151">
        <f t="shared" si="38"/>
        <v>0</v>
      </c>
      <c r="E151">
        <f t="shared" si="38"/>
        <v>0</v>
      </c>
      <c r="F151">
        <f t="shared" si="38"/>
        <v>0</v>
      </c>
      <c r="G151">
        <f t="shared" si="38"/>
        <v>0</v>
      </c>
      <c r="H151">
        <f t="shared" si="38"/>
        <v>0</v>
      </c>
      <c r="I151">
        <f t="shared" si="38"/>
        <v>0</v>
      </c>
      <c r="J151">
        <f t="shared" si="38"/>
        <v>0</v>
      </c>
      <c r="K151">
        <f t="shared" si="38"/>
        <v>0</v>
      </c>
      <c r="L151">
        <f t="shared" si="38"/>
        <v>0</v>
      </c>
      <c r="M151">
        <f t="shared" si="38"/>
        <v>0.38140020898641591</v>
      </c>
      <c r="N151">
        <f t="shared" si="38"/>
        <v>0.75185185185185177</v>
      </c>
      <c r="O151">
        <f t="shared" si="38"/>
        <v>2.204301075268817</v>
      </c>
      <c r="P151">
        <f t="shared" si="38"/>
        <v>2.2091503267973858</v>
      </c>
      <c r="Q151">
        <f t="shared" si="38"/>
        <v>5.102096010818121</v>
      </c>
      <c r="R151">
        <f t="shared" si="38"/>
        <v>6.2201986754966896</v>
      </c>
      <c r="S151">
        <f t="shared" si="38"/>
        <v>11.118240146654445</v>
      </c>
      <c r="T151">
        <f t="shared" si="8"/>
        <v>27.987238295873723</v>
      </c>
    </row>
    <row r="152" spans="1:20" x14ac:dyDescent="0.25">
      <c r="A152" t="s">
        <v>134</v>
      </c>
      <c r="B152">
        <f t="shared" si="6"/>
        <v>0</v>
      </c>
      <c r="C152">
        <f t="shared" ref="C152:S152" si="39">IF(C$98=0, C34, C34*C$116)</f>
        <v>0</v>
      </c>
      <c r="D152">
        <f t="shared" si="39"/>
        <v>0</v>
      </c>
      <c r="E152">
        <f t="shared" si="39"/>
        <v>0</v>
      </c>
      <c r="F152">
        <f t="shared" si="39"/>
        <v>0</v>
      </c>
      <c r="G152">
        <f t="shared" si="39"/>
        <v>0</v>
      </c>
      <c r="H152">
        <f t="shared" si="39"/>
        <v>0</v>
      </c>
      <c r="I152">
        <f t="shared" si="39"/>
        <v>0</v>
      </c>
      <c r="J152">
        <f t="shared" si="39"/>
        <v>0</v>
      </c>
      <c r="K152">
        <f t="shared" si="39"/>
        <v>0</v>
      </c>
      <c r="L152">
        <f t="shared" si="39"/>
        <v>0.37134502923976603</v>
      </c>
      <c r="M152">
        <f t="shared" si="39"/>
        <v>0.38140020898641591</v>
      </c>
      <c r="N152">
        <f t="shared" si="39"/>
        <v>0.37592592592592589</v>
      </c>
      <c r="O152">
        <f t="shared" si="39"/>
        <v>0.36738351254480284</v>
      </c>
      <c r="P152">
        <f t="shared" si="39"/>
        <v>0.73638344226579522</v>
      </c>
      <c r="Q152">
        <f t="shared" si="39"/>
        <v>1.4577417173766056</v>
      </c>
      <c r="R152">
        <f t="shared" si="39"/>
        <v>2.1953642384105962</v>
      </c>
      <c r="S152">
        <f t="shared" si="39"/>
        <v>1.4824320195539258</v>
      </c>
      <c r="T152">
        <f t="shared" si="8"/>
        <v>7.3679760943038328</v>
      </c>
    </row>
    <row r="153" spans="1:20" x14ac:dyDescent="0.25">
      <c r="A153" t="s">
        <v>41</v>
      </c>
      <c r="B153">
        <f t="shared" si="6"/>
        <v>0</v>
      </c>
      <c r="C153">
        <f t="shared" ref="C153:S153" si="40">IF(C$98=0, C35, C35*C$116)</f>
        <v>0</v>
      </c>
      <c r="D153">
        <f t="shared" si="40"/>
        <v>0</v>
      </c>
      <c r="E153">
        <f t="shared" si="40"/>
        <v>0</v>
      </c>
      <c r="F153">
        <f t="shared" si="40"/>
        <v>0</v>
      </c>
      <c r="G153">
        <f t="shared" si="40"/>
        <v>0</v>
      </c>
      <c r="H153">
        <f t="shared" si="40"/>
        <v>0</v>
      </c>
      <c r="I153">
        <f t="shared" si="40"/>
        <v>0.40170940170940167</v>
      </c>
      <c r="J153">
        <f t="shared" si="40"/>
        <v>0</v>
      </c>
      <c r="K153">
        <f t="shared" si="40"/>
        <v>0.37627811860940691</v>
      </c>
      <c r="L153">
        <f t="shared" si="40"/>
        <v>0</v>
      </c>
      <c r="M153">
        <f t="shared" si="40"/>
        <v>1.5256008359456632</v>
      </c>
      <c r="N153">
        <f t="shared" si="40"/>
        <v>0.75185185185185177</v>
      </c>
      <c r="O153">
        <f t="shared" si="40"/>
        <v>1.1021505376344085</v>
      </c>
      <c r="P153">
        <f t="shared" si="40"/>
        <v>0.73638344226579522</v>
      </c>
      <c r="Q153">
        <f t="shared" si="40"/>
        <v>1.0933062880324544</v>
      </c>
      <c r="R153">
        <f t="shared" si="40"/>
        <v>0.73178807947019875</v>
      </c>
      <c r="S153">
        <f t="shared" si="40"/>
        <v>0.741216009776963</v>
      </c>
      <c r="T153">
        <f t="shared" si="8"/>
        <v>7.4602845652961438</v>
      </c>
    </row>
    <row r="154" spans="1:20" x14ac:dyDescent="0.25">
      <c r="A154" t="s">
        <v>42</v>
      </c>
      <c r="B154">
        <f t="shared" si="6"/>
        <v>0</v>
      </c>
      <c r="C154">
        <f t="shared" ref="C154:S154" si="41">IF(C$98=0, C36, C36*C$116)</f>
        <v>0</v>
      </c>
      <c r="D154">
        <f t="shared" si="41"/>
        <v>0</v>
      </c>
      <c r="E154">
        <f t="shared" si="41"/>
        <v>0</v>
      </c>
      <c r="F154">
        <f t="shared" si="41"/>
        <v>0</v>
      </c>
      <c r="G154">
        <f t="shared" si="41"/>
        <v>0</v>
      </c>
      <c r="H154">
        <f t="shared" si="41"/>
        <v>0</v>
      </c>
      <c r="I154">
        <f t="shared" si="41"/>
        <v>0.40170940170940167</v>
      </c>
      <c r="J154">
        <f t="shared" si="41"/>
        <v>0.38842975206611563</v>
      </c>
      <c r="K154">
        <f t="shared" si="41"/>
        <v>0.37627811860940691</v>
      </c>
      <c r="L154">
        <f t="shared" si="41"/>
        <v>0</v>
      </c>
      <c r="M154">
        <f t="shared" si="41"/>
        <v>0.38140020898641591</v>
      </c>
      <c r="N154">
        <f t="shared" si="41"/>
        <v>0.75185185185185177</v>
      </c>
      <c r="O154">
        <f t="shared" si="41"/>
        <v>1.1021505376344085</v>
      </c>
      <c r="P154">
        <f t="shared" si="41"/>
        <v>0</v>
      </c>
      <c r="Q154">
        <f t="shared" si="41"/>
        <v>0.36443542934415146</v>
      </c>
      <c r="R154">
        <f t="shared" si="41"/>
        <v>0.36589403973509937</v>
      </c>
      <c r="S154">
        <f t="shared" si="41"/>
        <v>0</v>
      </c>
      <c r="T154">
        <f t="shared" si="8"/>
        <v>4.1321493399368512</v>
      </c>
    </row>
    <row r="155" spans="1:20" x14ac:dyDescent="0.25">
      <c r="A155" t="s">
        <v>43</v>
      </c>
      <c r="B155">
        <f t="shared" si="6"/>
        <v>0</v>
      </c>
      <c r="C155">
        <f t="shared" ref="C155:S155" si="42">IF(C$98=0, C37, C37*C$116)</f>
        <v>0</v>
      </c>
      <c r="D155">
        <f t="shared" si="42"/>
        <v>0</v>
      </c>
      <c r="E155">
        <f t="shared" si="42"/>
        <v>0</v>
      </c>
      <c r="F155">
        <f t="shared" si="42"/>
        <v>0</v>
      </c>
      <c r="G155">
        <f t="shared" si="42"/>
        <v>0</v>
      </c>
      <c r="H155">
        <f t="shared" si="42"/>
        <v>0</v>
      </c>
      <c r="I155">
        <f t="shared" si="42"/>
        <v>0</v>
      </c>
      <c r="J155">
        <f t="shared" si="42"/>
        <v>0</v>
      </c>
      <c r="K155">
        <f t="shared" si="42"/>
        <v>0</v>
      </c>
      <c r="L155">
        <f t="shared" si="42"/>
        <v>0</v>
      </c>
      <c r="M155">
        <f t="shared" si="42"/>
        <v>0</v>
      </c>
      <c r="N155">
        <f t="shared" si="42"/>
        <v>0.37592592592592589</v>
      </c>
      <c r="O155">
        <f t="shared" si="42"/>
        <v>0</v>
      </c>
      <c r="P155">
        <f t="shared" si="42"/>
        <v>0.36819172113289761</v>
      </c>
      <c r="Q155">
        <f t="shared" si="42"/>
        <v>0.72887085868830293</v>
      </c>
      <c r="R155">
        <f t="shared" si="42"/>
        <v>0.36589403973509937</v>
      </c>
      <c r="S155">
        <f t="shared" si="42"/>
        <v>0</v>
      </c>
      <c r="T155">
        <f t="shared" si="8"/>
        <v>1.8388825454822257</v>
      </c>
    </row>
    <row r="156" spans="1:20" x14ac:dyDescent="0.25">
      <c r="A156" t="s">
        <v>44</v>
      </c>
      <c r="B156">
        <f t="shared" si="6"/>
        <v>0</v>
      </c>
      <c r="C156">
        <f t="shared" ref="C156:S156" si="43">IF(C$98=0, C38, C38*C$116)</f>
        <v>0.70833333333333326</v>
      </c>
      <c r="D156">
        <f t="shared" si="43"/>
        <v>0.66666666666666663</v>
      </c>
      <c r="E156">
        <f t="shared" si="43"/>
        <v>0.41666666666666663</v>
      </c>
      <c r="F156">
        <f t="shared" si="43"/>
        <v>0</v>
      </c>
      <c r="G156">
        <f t="shared" si="43"/>
        <v>0.71264367816091945</v>
      </c>
      <c r="H156">
        <f t="shared" si="43"/>
        <v>0</v>
      </c>
      <c r="I156">
        <f t="shared" si="43"/>
        <v>0.40170940170940167</v>
      </c>
      <c r="J156">
        <f t="shared" si="43"/>
        <v>0</v>
      </c>
      <c r="K156">
        <f t="shared" si="43"/>
        <v>0</v>
      </c>
      <c r="L156">
        <f t="shared" si="43"/>
        <v>0</v>
      </c>
      <c r="M156">
        <f t="shared" si="43"/>
        <v>0</v>
      </c>
      <c r="N156">
        <f t="shared" si="43"/>
        <v>0.37592592592592589</v>
      </c>
      <c r="O156">
        <f t="shared" si="43"/>
        <v>0.36738351254480284</v>
      </c>
      <c r="P156">
        <f t="shared" si="43"/>
        <v>0.73638344226579522</v>
      </c>
      <c r="Q156">
        <f t="shared" si="43"/>
        <v>0.36443542934415146</v>
      </c>
      <c r="R156">
        <f t="shared" si="43"/>
        <v>0.36589403973509937</v>
      </c>
      <c r="S156">
        <f t="shared" si="43"/>
        <v>0.741216009776963</v>
      </c>
      <c r="T156">
        <f t="shared" si="8"/>
        <v>5.8572581061297253</v>
      </c>
    </row>
    <row r="157" spans="1:20" x14ac:dyDescent="0.25">
      <c r="A157" t="s">
        <v>45</v>
      </c>
      <c r="B157">
        <f t="shared" si="6"/>
        <v>0</v>
      </c>
      <c r="C157">
        <f t="shared" ref="C157:S157" si="44">IF(C$98=0, C39, C39*C$116)</f>
        <v>0</v>
      </c>
      <c r="D157">
        <f t="shared" si="44"/>
        <v>0</v>
      </c>
      <c r="E157">
        <f t="shared" si="44"/>
        <v>0</v>
      </c>
      <c r="F157">
        <f t="shared" si="44"/>
        <v>0</v>
      </c>
      <c r="G157">
        <f t="shared" si="44"/>
        <v>0.35632183908045972</v>
      </c>
      <c r="H157">
        <f t="shared" si="44"/>
        <v>0</v>
      </c>
      <c r="I157">
        <f t="shared" si="44"/>
        <v>0.40170940170940167</v>
      </c>
      <c r="J157">
        <f t="shared" si="44"/>
        <v>0</v>
      </c>
      <c r="K157">
        <f t="shared" si="44"/>
        <v>0</v>
      </c>
      <c r="L157">
        <f t="shared" si="44"/>
        <v>0</v>
      </c>
      <c r="M157">
        <f t="shared" si="44"/>
        <v>0</v>
      </c>
      <c r="N157">
        <f t="shared" si="44"/>
        <v>0.37592592592592589</v>
      </c>
      <c r="O157">
        <f t="shared" si="44"/>
        <v>0.36738351254480284</v>
      </c>
      <c r="P157">
        <f t="shared" si="44"/>
        <v>0.73638344226579522</v>
      </c>
      <c r="Q157">
        <f t="shared" si="44"/>
        <v>0</v>
      </c>
      <c r="R157">
        <f t="shared" si="44"/>
        <v>0.36589403973509937</v>
      </c>
      <c r="S157">
        <f t="shared" si="44"/>
        <v>1.1118240146654446</v>
      </c>
      <c r="T157">
        <f t="shared" si="8"/>
        <v>3.7154421759269294</v>
      </c>
    </row>
    <row r="158" spans="1:20" x14ac:dyDescent="0.25">
      <c r="A158" t="s">
        <v>46</v>
      </c>
      <c r="B158">
        <f t="shared" si="6"/>
        <v>0.33858267716535428</v>
      </c>
      <c r="C158">
        <f t="shared" ref="C158:S158" si="45">IF(C$98=0, C40, C40*C$116)</f>
        <v>0.35416666666666663</v>
      </c>
      <c r="D158">
        <f t="shared" si="45"/>
        <v>0</v>
      </c>
      <c r="E158">
        <f t="shared" si="45"/>
        <v>0</v>
      </c>
      <c r="F158">
        <f t="shared" si="45"/>
        <v>0.37254901960784315</v>
      </c>
      <c r="G158">
        <f t="shared" si="45"/>
        <v>0.71264367816091945</v>
      </c>
      <c r="H158">
        <f t="shared" si="45"/>
        <v>0.72072072072072069</v>
      </c>
      <c r="I158">
        <f t="shared" si="45"/>
        <v>0.40170940170940167</v>
      </c>
      <c r="J158">
        <f t="shared" si="45"/>
        <v>1.165289256198347</v>
      </c>
      <c r="K158">
        <f t="shared" si="45"/>
        <v>0</v>
      </c>
      <c r="L158">
        <f t="shared" si="45"/>
        <v>1.4853801169590639</v>
      </c>
      <c r="M158">
        <f t="shared" si="45"/>
        <v>3.0512016718913277</v>
      </c>
      <c r="N158">
        <f t="shared" si="45"/>
        <v>1.5037037037037033</v>
      </c>
      <c r="O158">
        <f t="shared" si="45"/>
        <v>2.5716845878136194</v>
      </c>
      <c r="P158">
        <f t="shared" si="45"/>
        <v>2.9455337690631813</v>
      </c>
      <c r="Q158">
        <f t="shared" si="45"/>
        <v>5.4665314401622727</v>
      </c>
      <c r="R158">
        <f t="shared" si="45"/>
        <v>3.2930463576158946</v>
      </c>
      <c r="S158">
        <f t="shared" si="45"/>
        <v>5.188512068438742</v>
      </c>
      <c r="T158">
        <f t="shared" si="8"/>
        <v>29.571255135877053</v>
      </c>
    </row>
    <row r="159" spans="1:20" x14ac:dyDescent="0.25">
      <c r="A159" s="4" t="s">
        <v>47</v>
      </c>
      <c r="B159">
        <f t="shared" si="6"/>
        <v>0.33858267716535428</v>
      </c>
      <c r="C159">
        <f t="shared" ref="C159:S159" si="46">IF(C$98=0, C41, C41*C$116)</f>
        <v>0</v>
      </c>
      <c r="D159">
        <f t="shared" si="46"/>
        <v>0.33333333333333331</v>
      </c>
      <c r="E159">
        <f t="shared" si="46"/>
        <v>0</v>
      </c>
      <c r="F159">
        <f t="shared" si="46"/>
        <v>0</v>
      </c>
      <c r="G159">
        <f t="shared" si="46"/>
        <v>0</v>
      </c>
      <c r="H159">
        <f t="shared" si="46"/>
        <v>0</v>
      </c>
      <c r="I159">
        <f t="shared" si="46"/>
        <v>0.80341880341880334</v>
      </c>
      <c r="J159">
        <f t="shared" si="46"/>
        <v>0</v>
      </c>
      <c r="K159">
        <f t="shared" si="46"/>
        <v>0.37627811860940691</v>
      </c>
      <c r="L159">
        <f t="shared" si="46"/>
        <v>0</v>
      </c>
      <c r="M159">
        <f t="shared" si="46"/>
        <v>0.38140020898641591</v>
      </c>
      <c r="N159">
        <f t="shared" si="46"/>
        <v>0.75185185185185177</v>
      </c>
      <c r="O159">
        <f t="shared" si="46"/>
        <v>0.73476702508960567</v>
      </c>
      <c r="P159">
        <f t="shared" si="46"/>
        <v>0.73638344226579522</v>
      </c>
      <c r="Q159">
        <f t="shared" si="46"/>
        <v>1.4577417173766056</v>
      </c>
      <c r="R159">
        <f t="shared" si="46"/>
        <v>1.4635761589403973</v>
      </c>
      <c r="S159">
        <f t="shared" si="46"/>
        <v>1.1118240146654446</v>
      </c>
      <c r="T159">
        <f t="shared" si="8"/>
        <v>8.4891573517030139</v>
      </c>
    </row>
    <row r="160" spans="1:20" x14ac:dyDescent="0.25">
      <c r="A160" t="s">
        <v>48</v>
      </c>
      <c r="B160">
        <f t="shared" si="6"/>
        <v>0</v>
      </c>
      <c r="C160">
        <f t="shared" ref="C160:S160" si="47">IF(C$98=0, C42, C42*C$116)</f>
        <v>0</v>
      </c>
      <c r="D160">
        <f t="shared" si="47"/>
        <v>0.33333333333333331</v>
      </c>
      <c r="E160">
        <f t="shared" si="47"/>
        <v>0</v>
      </c>
      <c r="F160">
        <f t="shared" si="47"/>
        <v>0</v>
      </c>
      <c r="G160">
        <f t="shared" si="47"/>
        <v>0</v>
      </c>
      <c r="H160">
        <f t="shared" si="47"/>
        <v>0</v>
      </c>
      <c r="I160">
        <f t="shared" si="47"/>
        <v>0.80341880341880334</v>
      </c>
      <c r="J160">
        <f t="shared" si="47"/>
        <v>0</v>
      </c>
      <c r="K160">
        <f t="shared" si="47"/>
        <v>0.37627811860940691</v>
      </c>
      <c r="L160">
        <f t="shared" si="47"/>
        <v>0</v>
      </c>
      <c r="M160">
        <f t="shared" si="47"/>
        <v>0.38140020898641591</v>
      </c>
      <c r="N160">
        <f t="shared" si="47"/>
        <v>0.75185185185185177</v>
      </c>
      <c r="O160">
        <f t="shared" si="47"/>
        <v>0.36738351254480284</v>
      </c>
      <c r="P160">
        <f t="shared" si="47"/>
        <v>0.73638344226579522</v>
      </c>
      <c r="Q160">
        <f t="shared" si="47"/>
        <v>0.72887085868830293</v>
      </c>
      <c r="R160">
        <f t="shared" si="47"/>
        <v>1.0976821192052981</v>
      </c>
      <c r="S160">
        <f t="shared" si="47"/>
        <v>1.1118240146654446</v>
      </c>
      <c r="T160">
        <f t="shared" si="8"/>
        <v>6.6884262635694549</v>
      </c>
    </row>
    <row r="161" spans="1:20" x14ac:dyDescent="0.25">
      <c r="A161" t="s">
        <v>126</v>
      </c>
      <c r="B161">
        <f t="shared" si="6"/>
        <v>0.33858267716535428</v>
      </c>
      <c r="C161">
        <f t="shared" ref="C161:S161" si="48">IF(C$98=0, C43, C43*C$116)</f>
        <v>0</v>
      </c>
      <c r="D161">
        <f t="shared" si="48"/>
        <v>0</v>
      </c>
      <c r="E161">
        <f t="shared" si="48"/>
        <v>0</v>
      </c>
      <c r="F161">
        <f t="shared" si="48"/>
        <v>0</v>
      </c>
      <c r="G161">
        <f t="shared" si="48"/>
        <v>0</v>
      </c>
      <c r="H161">
        <f t="shared" si="48"/>
        <v>0</v>
      </c>
      <c r="I161">
        <f t="shared" si="48"/>
        <v>0</v>
      </c>
      <c r="J161">
        <f t="shared" si="48"/>
        <v>0</v>
      </c>
      <c r="K161">
        <f t="shared" si="48"/>
        <v>0</v>
      </c>
      <c r="L161">
        <f t="shared" si="48"/>
        <v>0</v>
      </c>
      <c r="M161">
        <f t="shared" si="48"/>
        <v>0</v>
      </c>
      <c r="N161">
        <f t="shared" si="48"/>
        <v>0</v>
      </c>
      <c r="O161">
        <f t="shared" si="48"/>
        <v>0.36738351254480284</v>
      </c>
      <c r="P161">
        <f t="shared" si="48"/>
        <v>0</v>
      </c>
      <c r="Q161">
        <f t="shared" si="48"/>
        <v>0.72887085868830293</v>
      </c>
      <c r="R161">
        <f t="shared" si="48"/>
        <v>0.36589403973509937</v>
      </c>
      <c r="S161">
        <f t="shared" si="48"/>
        <v>0</v>
      </c>
      <c r="T161">
        <f t="shared" si="8"/>
        <v>1.8007310881335594</v>
      </c>
    </row>
    <row r="162" spans="1:20" x14ac:dyDescent="0.25">
      <c r="A162" s="4" t="s">
        <v>49</v>
      </c>
      <c r="B162">
        <f t="shared" si="6"/>
        <v>0.67716535433070857</v>
      </c>
      <c r="C162">
        <f t="shared" ref="C162:S162" si="49">IF(C$98=0, C44, C44*C$116)</f>
        <v>0</v>
      </c>
      <c r="D162">
        <f t="shared" si="49"/>
        <v>0</v>
      </c>
      <c r="E162">
        <f t="shared" si="49"/>
        <v>0</v>
      </c>
      <c r="F162">
        <f t="shared" si="49"/>
        <v>0.37254901960784315</v>
      </c>
      <c r="G162">
        <f t="shared" si="49"/>
        <v>0</v>
      </c>
      <c r="H162">
        <f t="shared" si="49"/>
        <v>0.72072072072072069</v>
      </c>
      <c r="I162">
        <f t="shared" si="49"/>
        <v>1.6068376068376065</v>
      </c>
      <c r="J162">
        <f t="shared" si="49"/>
        <v>2.330578512396694</v>
      </c>
      <c r="K162">
        <f t="shared" si="49"/>
        <v>1.5051124744376274</v>
      </c>
      <c r="L162">
        <f t="shared" si="49"/>
        <v>5.9415204678362565</v>
      </c>
      <c r="M162">
        <f t="shared" si="49"/>
        <v>7.6280041797283182</v>
      </c>
      <c r="N162">
        <f t="shared" si="49"/>
        <v>7.1425925925925924</v>
      </c>
      <c r="O162">
        <f t="shared" si="49"/>
        <v>11.021505376344084</v>
      </c>
      <c r="P162">
        <f t="shared" si="49"/>
        <v>10.309368191721134</v>
      </c>
      <c r="Q162">
        <f t="shared" si="49"/>
        <v>15.306288032454361</v>
      </c>
      <c r="R162">
        <f t="shared" si="49"/>
        <v>15.73344370860927</v>
      </c>
      <c r="S162">
        <f t="shared" si="49"/>
        <v>31.501680415520923</v>
      </c>
      <c r="T162">
        <f t="shared" si="8"/>
        <v>111.79736665313814</v>
      </c>
    </row>
    <row r="163" spans="1:20" x14ac:dyDescent="0.25">
      <c r="A163" t="s">
        <v>50</v>
      </c>
      <c r="B163">
        <f t="shared" si="6"/>
        <v>0</v>
      </c>
      <c r="C163">
        <f t="shared" ref="C163:S163" si="50">IF(C$98=0, C45, C45*C$116)</f>
        <v>0</v>
      </c>
      <c r="D163">
        <f t="shared" si="50"/>
        <v>0</v>
      </c>
      <c r="E163">
        <f t="shared" si="50"/>
        <v>0</v>
      </c>
      <c r="F163">
        <f t="shared" si="50"/>
        <v>0.37254901960784315</v>
      </c>
      <c r="G163">
        <f t="shared" si="50"/>
        <v>0</v>
      </c>
      <c r="H163">
        <f t="shared" si="50"/>
        <v>0.72072072072072069</v>
      </c>
      <c r="I163">
        <f t="shared" si="50"/>
        <v>1.2051282051282051</v>
      </c>
      <c r="J163">
        <f t="shared" si="50"/>
        <v>1.9421487603305787</v>
      </c>
      <c r="K163">
        <f t="shared" si="50"/>
        <v>1.5051124744376274</v>
      </c>
      <c r="L163">
        <f t="shared" si="50"/>
        <v>5.1988304093567255</v>
      </c>
      <c r="M163">
        <f t="shared" si="50"/>
        <v>6.1024033437826546</v>
      </c>
      <c r="N163">
        <f t="shared" si="50"/>
        <v>6.3907407407407408</v>
      </c>
      <c r="O163">
        <f t="shared" si="50"/>
        <v>8.8172043010752681</v>
      </c>
      <c r="P163">
        <f t="shared" si="50"/>
        <v>9.9411764705882355</v>
      </c>
      <c r="Q163">
        <f t="shared" si="50"/>
        <v>13.84854631507776</v>
      </c>
      <c r="R163">
        <f t="shared" si="50"/>
        <v>12.440397350993376</v>
      </c>
      <c r="S163">
        <f t="shared" si="50"/>
        <v>26.683776351970671</v>
      </c>
      <c r="T163">
        <f t="shared" si="8"/>
        <v>95.168734463810409</v>
      </c>
    </row>
    <row r="164" spans="1:20" x14ac:dyDescent="0.25">
      <c r="A164" t="s">
        <v>51</v>
      </c>
      <c r="B164">
        <f t="shared" si="6"/>
        <v>0.33858267716535428</v>
      </c>
      <c r="C164">
        <f t="shared" ref="C164:S164" si="51">IF(C$98=0, C46, C46*C$116)</f>
        <v>0</v>
      </c>
      <c r="D164">
        <f t="shared" si="51"/>
        <v>0</v>
      </c>
      <c r="E164">
        <f t="shared" si="51"/>
        <v>0</v>
      </c>
      <c r="F164">
        <f t="shared" si="51"/>
        <v>0</v>
      </c>
      <c r="G164">
        <f t="shared" si="51"/>
        <v>0</v>
      </c>
      <c r="H164">
        <f t="shared" si="51"/>
        <v>0</v>
      </c>
      <c r="I164">
        <f t="shared" si="51"/>
        <v>0</v>
      </c>
      <c r="J164">
        <f t="shared" si="51"/>
        <v>0</v>
      </c>
      <c r="K164">
        <f t="shared" si="51"/>
        <v>0</v>
      </c>
      <c r="L164">
        <f t="shared" si="51"/>
        <v>0</v>
      </c>
      <c r="M164">
        <f t="shared" si="51"/>
        <v>0</v>
      </c>
      <c r="N164">
        <f t="shared" si="51"/>
        <v>0.37592592592592589</v>
      </c>
      <c r="O164">
        <f t="shared" si="51"/>
        <v>0.36738351254480284</v>
      </c>
      <c r="P164">
        <f t="shared" si="51"/>
        <v>0</v>
      </c>
      <c r="Q164">
        <f t="shared" si="51"/>
        <v>0.72887085868830293</v>
      </c>
      <c r="R164">
        <f t="shared" si="51"/>
        <v>1.0976821192052981</v>
      </c>
      <c r="S164">
        <f t="shared" si="51"/>
        <v>3.3354720439963339</v>
      </c>
      <c r="T164">
        <f t="shared" si="8"/>
        <v>6.2439171375260178</v>
      </c>
    </row>
    <row r="165" spans="1:20" x14ac:dyDescent="0.25">
      <c r="A165" t="s">
        <v>52</v>
      </c>
      <c r="B165">
        <f t="shared" si="6"/>
        <v>0.33858267716535428</v>
      </c>
      <c r="C165">
        <f t="shared" ref="C165:S165" si="52">IF(C$98=0, C47, C47*C$116)</f>
        <v>0</v>
      </c>
      <c r="D165">
        <f t="shared" si="52"/>
        <v>0</v>
      </c>
      <c r="E165">
        <f t="shared" si="52"/>
        <v>0</v>
      </c>
      <c r="F165">
        <f t="shared" si="52"/>
        <v>0</v>
      </c>
      <c r="G165">
        <f t="shared" si="52"/>
        <v>0</v>
      </c>
      <c r="H165">
        <f t="shared" si="52"/>
        <v>0</v>
      </c>
      <c r="I165">
        <f t="shared" si="52"/>
        <v>0.40170940170940167</v>
      </c>
      <c r="J165">
        <f t="shared" si="52"/>
        <v>0.38842975206611563</v>
      </c>
      <c r="K165">
        <f t="shared" si="52"/>
        <v>0</v>
      </c>
      <c r="L165">
        <f t="shared" si="52"/>
        <v>0.74269005847953207</v>
      </c>
      <c r="M165">
        <f t="shared" si="52"/>
        <v>1.5256008359456632</v>
      </c>
      <c r="N165">
        <f t="shared" si="52"/>
        <v>0.37592592592592589</v>
      </c>
      <c r="O165">
        <f t="shared" si="52"/>
        <v>1.8369175627240144</v>
      </c>
      <c r="P165">
        <f t="shared" si="52"/>
        <v>0.36819172113289761</v>
      </c>
      <c r="Q165">
        <f t="shared" si="52"/>
        <v>0.72887085868830293</v>
      </c>
      <c r="R165">
        <f t="shared" si="52"/>
        <v>2.1953642384105962</v>
      </c>
      <c r="S165">
        <f t="shared" si="52"/>
        <v>1.4824320195539258</v>
      </c>
      <c r="T165">
        <f t="shared" si="8"/>
        <v>10.384715051801731</v>
      </c>
    </row>
    <row r="166" spans="1:20" x14ac:dyDescent="0.25">
      <c r="A166" s="4" t="s">
        <v>53</v>
      </c>
      <c r="B166">
        <f t="shared" si="6"/>
        <v>0</v>
      </c>
      <c r="C166">
        <f t="shared" ref="C166:S166" si="53">IF(C$98=0, C48, C48*C$116)</f>
        <v>0</v>
      </c>
      <c r="D166">
        <f t="shared" si="53"/>
        <v>0</v>
      </c>
      <c r="E166">
        <f t="shared" si="53"/>
        <v>0</v>
      </c>
      <c r="F166">
        <f t="shared" si="53"/>
        <v>0.37254901960784315</v>
      </c>
      <c r="G166">
        <f t="shared" si="53"/>
        <v>0</v>
      </c>
      <c r="H166">
        <f t="shared" si="53"/>
        <v>1.0810810810810811</v>
      </c>
      <c r="I166">
        <f t="shared" si="53"/>
        <v>0.80341880341880334</v>
      </c>
      <c r="J166">
        <f t="shared" si="53"/>
        <v>1.9421487603305787</v>
      </c>
      <c r="K166">
        <f t="shared" si="53"/>
        <v>3.3865030674846626</v>
      </c>
      <c r="L166">
        <f t="shared" si="53"/>
        <v>4.4561403508771926</v>
      </c>
      <c r="M166">
        <f t="shared" si="53"/>
        <v>6.4838035527690705</v>
      </c>
      <c r="N166">
        <f t="shared" si="53"/>
        <v>4.1351851851851853</v>
      </c>
      <c r="O166">
        <f t="shared" si="53"/>
        <v>2.5716845878136194</v>
      </c>
      <c r="P166">
        <f t="shared" si="53"/>
        <v>2.2091503267973858</v>
      </c>
      <c r="Q166">
        <f t="shared" si="53"/>
        <v>2.1866125760649089</v>
      </c>
      <c r="R166">
        <f t="shared" si="53"/>
        <v>0.73178807947019875</v>
      </c>
      <c r="S166">
        <f t="shared" si="53"/>
        <v>2.2236480293308891</v>
      </c>
      <c r="T166">
        <f t="shared" si="8"/>
        <v>32.583713420231419</v>
      </c>
    </row>
    <row r="167" spans="1:20" x14ac:dyDescent="0.25">
      <c r="A167" t="s">
        <v>54</v>
      </c>
      <c r="B167">
        <f t="shared" si="6"/>
        <v>0</v>
      </c>
      <c r="C167">
        <f t="shared" ref="C167:S167" si="54">IF(C$98=0, C49, C49*C$116)</f>
        <v>0</v>
      </c>
      <c r="D167">
        <f t="shared" si="54"/>
        <v>0</v>
      </c>
      <c r="E167">
        <f t="shared" si="54"/>
        <v>0</v>
      </c>
      <c r="F167">
        <f t="shared" si="54"/>
        <v>0.37254901960784315</v>
      </c>
      <c r="G167">
        <f t="shared" si="54"/>
        <v>0</v>
      </c>
      <c r="H167">
        <f t="shared" si="54"/>
        <v>0.36036036036036034</v>
      </c>
      <c r="I167">
        <f t="shared" si="54"/>
        <v>0.80341880341880334</v>
      </c>
      <c r="J167">
        <f t="shared" si="54"/>
        <v>1.5537190082644623</v>
      </c>
      <c r="K167">
        <f t="shared" si="54"/>
        <v>3.3865030674846626</v>
      </c>
      <c r="L167">
        <f t="shared" si="54"/>
        <v>4.0847953216374266</v>
      </c>
      <c r="M167">
        <f t="shared" si="54"/>
        <v>5.7210031347962387</v>
      </c>
      <c r="N167">
        <f t="shared" si="54"/>
        <v>3.0074074074074075</v>
      </c>
      <c r="O167">
        <f t="shared" si="54"/>
        <v>2.5716845878136194</v>
      </c>
      <c r="P167">
        <f t="shared" si="54"/>
        <v>1.8409586056644884</v>
      </c>
      <c r="Q167">
        <f t="shared" si="54"/>
        <v>1.8221771467207577</v>
      </c>
      <c r="R167">
        <f t="shared" si="54"/>
        <v>0.73178807947019875</v>
      </c>
      <c r="S167">
        <f t="shared" si="54"/>
        <v>2.2236480293308891</v>
      </c>
      <c r="T167">
        <f t="shared" si="8"/>
        <v>28.480012571977159</v>
      </c>
    </row>
    <row r="168" spans="1:20" x14ac:dyDescent="0.25">
      <c r="A168" t="s">
        <v>108</v>
      </c>
      <c r="B168">
        <f t="shared" si="6"/>
        <v>0</v>
      </c>
      <c r="C168">
        <f t="shared" ref="C168:S168" si="55">IF(C$98=0, C50, C50*C$116)</f>
        <v>0</v>
      </c>
      <c r="D168">
        <f t="shared" si="55"/>
        <v>0</v>
      </c>
      <c r="E168">
        <f t="shared" si="55"/>
        <v>0</v>
      </c>
      <c r="F168">
        <f t="shared" si="55"/>
        <v>0.37254901960784315</v>
      </c>
      <c r="G168">
        <f t="shared" si="55"/>
        <v>0</v>
      </c>
      <c r="H168">
        <f t="shared" si="55"/>
        <v>0.36036036036036034</v>
      </c>
      <c r="I168">
        <f t="shared" si="55"/>
        <v>0.80341880341880334</v>
      </c>
      <c r="J168">
        <f t="shared" si="55"/>
        <v>1.5537190082644623</v>
      </c>
      <c r="K168">
        <f t="shared" si="55"/>
        <v>3.0102249488752557</v>
      </c>
      <c r="L168">
        <f t="shared" si="55"/>
        <v>4.0847953216374266</v>
      </c>
      <c r="M168">
        <f t="shared" si="55"/>
        <v>4.195402298850575</v>
      </c>
      <c r="N168">
        <f t="shared" si="55"/>
        <v>2.2555555555555555</v>
      </c>
      <c r="O168">
        <f t="shared" si="55"/>
        <v>1.4695340501792111</v>
      </c>
      <c r="P168">
        <f t="shared" si="55"/>
        <v>0.36819172113289761</v>
      </c>
      <c r="Q168">
        <f t="shared" si="55"/>
        <v>1.4577417173766056</v>
      </c>
      <c r="R168">
        <f t="shared" si="55"/>
        <v>0.36589403973509937</v>
      </c>
      <c r="S168">
        <f t="shared" si="55"/>
        <v>0.741216009776963</v>
      </c>
      <c r="T168">
        <f t="shared" si="8"/>
        <v>21.03860285477106</v>
      </c>
    </row>
    <row r="169" spans="1:20" x14ac:dyDescent="0.25">
      <c r="A169" t="s">
        <v>55</v>
      </c>
      <c r="B169">
        <f t="shared" si="6"/>
        <v>0</v>
      </c>
      <c r="C169">
        <f t="shared" ref="C169:S169" si="56">IF(C$98=0, C51, C51*C$116)</f>
        <v>0</v>
      </c>
      <c r="D169">
        <f t="shared" si="56"/>
        <v>0</v>
      </c>
      <c r="E169">
        <f t="shared" si="56"/>
        <v>0</v>
      </c>
      <c r="F169">
        <f t="shared" si="56"/>
        <v>0</v>
      </c>
      <c r="G169">
        <f t="shared" si="56"/>
        <v>0</v>
      </c>
      <c r="H169">
        <f t="shared" si="56"/>
        <v>0.72072072072072069</v>
      </c>
      <c r="I169">
        <f t="shared" si="56"/>
        <v>0</v>
      </c>
      <c r="J169">
        <f t="shared" si="56"/>
        <v>0.38842975206611563</v>
      </c>
      <c r="K169">
        <f t="shared" si="56"/>
        <v>0</v>
      </c>
      <c r="L169">
        <f t="shared" si="56"/>
        <v>0.37134502923976603</v>
      </c>
      <c r="M169">
        <f t="shared" si="56"/>
        <v>0.76280041797283182</v>
      </c>
      <c r="N169">
        <f t="shared" si="56"/>
        <v>1.1277777777777778</v>
      </c>
      <c r="O169">
        <f t="shared" si="56"/>
        <v>0</v>
      </c>
      <c r="P169">
        <f t="shared" si="56"/>
        <v>0.36819172113289761</v>
      </c>
      <c r="Q169">
        <f t="shared" si="56"/>
        <v>0.36443542934415146</v>
      </c>
      <c r="R169">
        <f t="shared" si="56"/>
        <v>0</v>
      </c>
      <c r="S169">
        <f t="shared" si="56"/>
        <v>0</v>
      </c>
      <c r="T169">
        <f t="shared" si="8"/>
        <v>4.1037008482542614</v>
      </c>
    </row>
    <row r="170" spans="1:20" x14ac:dyDescent="0.25">
      <c r="A170" s="4" t="s">
        <v>56</v>
      </c>
      <c r="B170">
        <f t="shared" si="6"/>
        <v>0.33858267716535428</v>
      </c>
      <c r="C170">
        <f t="shared" ref="C170:S170" si="57">IF(C$98=0, C52, C52*C$116)</f>
        <v>1.4166666666666663</v>
      </c>
      <c r="D170">
        <f t="shared" si="57"/>
        <v>0</v>
      </c>
      <c r="E170">
        <f t="shared" si="57"/>
        <v>0</v>
      </c>
      <c r="F170">
        <f t="shared" si="57"/>
        <v>1.1176470588235294</v>
      </c>
      <c r="G170">
        <f t="shared" si="57"/>
        <v>0</v>
      </c>
      <c r="H170">
        <f t="shared" si="57"/>
        <v>1.8018018018018023</v>
      </c>
      <c r="I170">
        <f t="shared" si="57"/>
        <v>0.80341880341880334</v>
      </c>
      <c r="J170">
        <f t="shared" si="57"/>
        <v>1.5537190082644623</v>
      </c>
      <c r="K170">
        <f t="shared" si="57"/>
        <v>0.75255623721881382</v>
      </c>
      <c r="L170">
        <f t="shared" si="57"/>
        <v>1.4853801169590639</v>
      </c>
      <c r="M170">
        <f t="shared" si="57"/>
        <v>1.1442006269592477</v>
      </c>
      <c r="N170">
        <f t="shared" si="57"/>
        <v>0.75185185185185177</v>
      </c>
      <c r="O170">
        <f t="shared" si="57"/>
        <v>0.73476702508960567</v>
      </c>
      <c r="P170">
        <f t="shared" si="57"/>
        <v>0.73638344226579522</v>
      </c>
      <c r="Q170">
        <f t="shared" si="57"/>
        <v>1.8221771467207577</v>
      </c>
      <c r="R170">
        <f t="shared" si="57"/>
        <v>4.0248344370860938</v>
      </c>
      <c r="S170">
        <f t="shared" si="57"/>
        <v>11.118240146654445</v>
      </c>
      <c r="T170">
        <f t="shared" si="8"/>
        <v>29.60222704694629</v>
      </c>
    </row>
    <row r="171" spans="1:20" x14ac:dyDescent="0.25">
      <c r="A171" t="s">
        <v>57</v>
      </c>
      <c r="B171">
        <f t="shared" si="6"/>
        <v>0</v>
      </c>
      <c r="C171">
        <f t="shared" ref="C171:S171" si="58">IF(C$98=0, C53, C53*C$116)</f>
        <v>0</v>
      </c>
      <c r="D171">
        <f t="shared" si="58"/>
        <v>0</v>
      </c>
      <c r="E171">
        <f t="shared" si="58"/>
        <v>0</v>
      </c>
      <c r="F171">
        <f t="shared" si="58"/>
        <v>0</v>
      </c>
      <c r="G171">
        <f t="shared" si="58"/>
        <v>0</v>
      </c>
      <c r="H171">
        <f t="shared" si="58"/>
        <v>0</v>
      </c>
      <c r="I171">
        <f t="shared" si="58"/>
        <v>0</v>
      </c>
      <c r="J171">
        <f t="shared" si="58"/>
        <v>0</v>
      </c>
      <c r="K171">
        <f t="shared" si="58"/>
        <v>0</v>
      </c>
      <c r="L171">
        <f t="shared" si="58"/>
        <v>0</v>
      </c>
      <c r="M171">
        <f t="shared" si="58"/>
        <v>0</v>
      </c>
      <c r="N171">
        <f t="shared" si="58"/>
        <v>0</v>
      </c>
      <c r="O171">
        <f t="shared" si="58"/>
        <v>0</v>
      </c>
      <c r="P171">
        <f t="shared" si="58"/>
        <v>0</v>
      </c>
      <c r="Q171">
        <f t="shared" si="58"/>
        <v>0.72887085868830293</v>
      </c>
      <c r="R171">
        <f t="shared" si="58"/>
        <v>2.9271523178807954</v>
      </c>
      <c r="S171">
        <f t="shared" si="58"/>
        <v>8.523984112435075</v>
      </c>
      <c r="T171">
        <f t="shared" si="8"/>
        <v>12.180007289004173</v>
      </c>
    </row>
    <row r="172" spans="1:20" x14ac:dyDescent="0.25">
      <c r="A172" t="s">
        <v>58</v>
      </c>
      <c r="B172">
        <f t="shared" si="6"/>
        <v>0</v>
      </c>
      <c r="C172">
        <f t="shared" ref="C172:S172" si="59">IF(C$98=0, C54, C54*C$116)</f>
        <v>0.35416666666666663</v>
      </c>
      <c r="D172">
        <f t="shared" si="59"/>
        <v>0</v>
      </c>
      <c r="E172">
        <f t="shared" si="59"/>
        <v>0</v>
      </c>
      <c r="F172">
        <f t="shared" si="59"/>
        <v>0.37254901960784315</v>
      </c>
      <c r="G172">
        <f t="shared" si="59"/>
        <v>0</v>
      </c>
      <c r="H172">
        <f t="shared" si="59"/>
        <v>0.72072072072072069</v>
      </c>
      <c r="I172">
        <f t="shared" si="59"/>
        <v>0.40170940170940167</v>
      </c>
      <c r="J172">
        <f t="shared" si="59"/>
        <v>1.165289256198347</v>
      </c>
      <c r="K172">
        <f t="shared" si="59"/>
        <v>0.37627811860940691</v>
      </c>
      <c r="L172">
        <f t="shared" si="59"/>
        <v>1.1140350877192982</v>
      </c>
      <c r="M172">
        <f t="shared" si="59"/>
        <v>0.38140020898641591</v>
      </c>
      <c r="N172">
        <f t="shared" si="59"/>
        <v>0</v>
      </c>
      <c r="O172">
        <f t="shared" si="59"/>
        <v>0.36738351254480284</v>
      </c>
      <c r="P172">
        <f t="shared" si="59"/>
        <v>0</v>
      </c>
      <c r="Q172">
        <f t="shared" si="59"/>
        <v>0</v>
      </c>
      <c r="R172">
        <f t="shared" si="59"/>
        <v>0</v>
      </c>
      <c r="S172">
        <f t="shared" si="59"/>
        <v>0.741216009776963</v>
      </c>
      <c r="T172">
        <f t="shared" si="8"/>
        <v>5.9947480025398665</v>
      </c>
    </row>
    <row r="173" spans="1:20" x14ac:dyDescent="0.25">
      <c r="A173" t="s">
        <v>59</v>
      </c>
      <c r="B173">
        <f t="shared" si="6"/>
        <v>0.33858267716535428</v>
      </c>
      <c r="C173">
        <f t="shared" ref="C173:S173" si="60">IF(C$98=0, C55, C55*C$116)</f>
        <v>1.0625</v>
      </c>
      <c r="D173">
        <f t="shared" si="60"/>
        <v>0</v>
      </c>
      <c r="E173">
        <f t="shared" si="60"/>
        <v>0</v>
      </c>
      <c r="F173">
        <f t="shared" si="60"/>
        <v>0.74509803921568629</v>
      </c>
      <c r="G173">
        <f t="shared" si="60"/>
        <v>0</v>
      </c>
      <c r="H173">
        <f t="shared" si="60"/>
        <v>1.0810810810810811</v>
      </c>
      <c r="I173">
        <f t="shared" si="60"/>
        <v>0.40170940170940167</v>
      </c>
      <c r="J173">
        <f t="shared" si="60"/>
        <v>0.38842975206611563</v>
      </c>
      <c r="K173">
        <f t="shared" si="60"/>
        <v>0.37627811860940691</v>
      </c>
      <c r="L173">
        <f t="shared" si="60"/>
        <v>0.37134502923976603</v>
      </c>
      <c r="M173">
        <f t="shared" si="60"/>
        <v>0.76280041797283182</v>
      </c>
      <c r="N173">
        <f t="shared" si="60"/>
        <v>0.75185185185185177</v>
      </c>
      <c r="O173">
        <f t="shared" si="60"/>
        <v>0.36738351254480284</v>
      </c>
      <c r="P173">
        <f t="shared" si="60"/>
        <v>0.73638344226579522</v>
      </c>
      <c r="Q173">
        <f t="shared" si="60"/>
        <v>1.0933062880324544</v>
      </c>
      <c r="R173">
        <f t="shared" si="60"/>
        <v>1.0976821192052981</v>
      </c>
      <c r="S173">
        <f t="shared" si="60"/>
        <v>1.8530400244424079</v>
      </c>
      <c r="T173">
        <f t="shared" si="8"/>
        <v>11.427471755402255</v>
      </c>
    </row>
    <row r="174" spans="1:20" x14ac:dyDescent="0.25">
      <c r="A174" s="4" t="s">
        <v>138</v>
      </c>
      <c r="B174">
        <f t="shared" si="6"/>
        <v>0</v>
      </c>
      <c r="C174">
        <f t="shared" ref="C174:S174" si="61">IF(C$98=0, C56, C56*C$116)</f>
        <v>0</v>
      </c>
      <c r="D174">
        <f t="shared" si="61"/>
        <v>0</v>
      </c>
      <c r="E174">
        <f t="shared" si="61"/>
        <v>0</v>
      </c>
      <c r="F174">
        <f t="shared" si="61"/>
        <v>0</v>
      </c>
      <c r="G174">
        <f t="shared" si="61"/>
        <v>0</v>
      </c>
      <c r="H174">
        <f t="shared" si="61"/>
        <v>0</v>
      </c>
      <c r="I174">
        <f t="shared" si="61"/>
        <v>0</v>
      </c>
      <c r="J174">
        <f t="shared" si="61"/>
        <v>0</v>
      </c>
      <c r="K174">
        <f t="shared" si="61"/>
        <v>0</v>
      </c>
      <c r="L174">
        <f t="shared" si="61"/>
        <v>0</v>
      </c>
      <c r="M174">
        <f t="shared" si="61"/>
        <v>0</v>
      </c>
      <c r="N174">
        <f t="shared" si="61"/>
        <v>0</v>
      </c>
      <c r="O174">
        <f t="shared" si="61"/>
        <v>0</v>
      </c>
      <c r="P174">
        <f t="shared" si="61"/>
        <v>0.36819172113289761</v>
      </c>
      <c r="Q174">
        <f t="shared" si="61"/>
        <v>0</v>
      </c>
      <c r="R174">
        <f t="shared" si="61"/>
        <v>0</v>
      </c>
      <c r="S174">
        <f t="shared" si="61"/>
        <v>0</v>
      </c>
      <c r="T174">
        <f t="shared" si="8"/>
        <v>0.36819172113289761</v>
      </c>
    </row>
    <row r="175" spans="1:20" x14ac:dyDescent="0.25">
      <c r="A175" s="4" t="s">
        <v>60</v>
      </c>
      <c r="B175">
        <f t="shared" si="6"/>
        <v>0.33858267716535428</v>
      </c>
      <c r="C175">
        <f t="shared" ref="C175:S175" si="62">IF(C$98=0, C57, C57*C$116)</f>
        <v>0</v>
      </c>
      <c r="D175">
        <f t="shared" si="62"/>
        <v>0.33333333333333331</v>
      </c>
      <c r="E175">
        <f t="shared" si="62"/>
        <v>0.83333333333333326</v>
      </c>
      <c r="F175">
        <f t="shared" si="62"/>
        <v>0.37254901960784315</v>
      </c>
      <c r="G175">
        <f t="shared" si="62"/>
        <v>1.0689655172413792</v>
      </c>
      <c r="H175">
        <f t="shared" si="62"/>
        <v>1.0810810810810811</v>
      </c>
      <c r="I175">
        <f t="shared" si="62"/>
        <v>4.4188034188034191</v>
      </c>
      <c r="J175">
        <f t="shared" si="62"/>
        <v>8.1570247933884286</v>
      </c>
      <c r="K175">
        <f t="shared" si="62"/>
        <v>12.040899795501025</v>
      </c>
      <c r="L175">
        <f t="shared" si="62"/>
        <v>12.625730994152043</v>
      </c>
      <c r="M175">
        <f t="shared" si="62"/>
        <v>26.316614420062699</v>
      </c>
      <c r="N175">
        <f t="shared" si="62"/>
        <v>34.961111111111109</v>
      </c>
      <c r="O175">
        <f t="shared" si="62"/>
        <v>42.24910394265234</v>
      </c>
      <c r="P175">
        <f t="shared" si="62"/>
        <v>47.496732026143796</v>
      </c>
      <c r="Q175">
        <f t="shared" si="62"/>
        <v>53.936443542934427</v>
      </c>
      <c r="R175">
        <f t="shared" si="62"/>
        <v>69.88576158940397</v>
      </c>
      <c r="S175">
        <f t="shared" si="62"/>
        <v>124.89489764741823</v>
      </c>
      <c r="T175">
        <f t="shared" si="8"/>
        <v>441.01096824333382</v>
      </c>
    </row>
    <row r="176" spans="1:20" x14ac:dyDescent="0.25">
      <c r="A176" t="s">
        <v>61</v>
      </c>
      <c r="B176">
        <f t="shared" si="6"/>
        <v>0</v>
      </c>
      <c r="C176">
        <f t="shared" ref="C176:S176" si="63">IF(C$98=0, C58, C58*C$116)</f>
        <v>0</v>
      </c>
      <c r="D176">
        <f t="shared" si="63"/>
        <v>0</v>
      </c>
      <c r="E176">
        <f t="shared" si="63"/>
        <v>0</v>
      </c>
      <c r="F176">
        <f t="shared" si="63"/>
        <v>0</v>
      </c>
      <c r="G176">
        <f t="shared" si="63"/>
        <v>0</v>
      </c>
      <c r="H176">
        <f t="shared" si="63"/>
        <v>0</v>
      </c>
      <c r="I176">
        <f t="shared" si="63"/>
        <v>0.80341880341880334</v>
      </c>
      <c r="J176">
        <f t="shared" si="63"/>
        <v>0</v>
      </c>
      <c r="K176">
        <f t="shared" si="63"/>
        <v>0</v>
      </c>
      <c r="L176">
        <f t="shared" si="63"/>
        <v>0</v>
      </c>
      <c r="M176">
        <f t="shared" si="63"/>
        <v>0.38140020898641591</v>
      </c>
      <c r="N176">
        <f t="shared" si="63"/>
        <v>0.37592592592592589</v>
      </c>
      <c r="O176">
        <f t="shared" si="63"/>
        <v>0</v>
      </c>
      <c r="P176">
        <f t="shared" si="63"/>
        <v>0.36819172113289761</v>
      </c>
      <c r="Q176">
        <f t="shared" si="63"/>
        <v>0</v>
      </c>
      <c r="R176">
        <f t="shared" si="63"/>
        <v>0</v>
      </c>
      <c r="S176">
        <f t="shared" si="63"/>
        <v>0</v>
      </c>
      <c r="T176">
        <f t="shared" si="8"/>
        <v>1.9289366594640425</v>
      </c>
    </row>
    <row r="177" spans="1:20" x14ac:dyDescent="0.25">
      <c r="A177" t="s">
        <v>62</v>
      </c>
      <c r="B177">
        <f t="shared" si="6"/>
        <v>0</v>
      </c>
      <c r="C177">
        <f t="shared" ref="C177:S177" si="64">IF(C$98=0, C59, C59*C$116)</f>
        <v>0</v>
      </c>
      <c r="D177">
        <f t="shared" si="64"/>
        <v>0</v>
      </c>
      <c r="E177">
        <f t="shared" si="64"/>
        <v>0</v>
      </c>
      <c r="F177">
        <f t="shared" si="64"/>
        <v>0</v>
      </c>
      <c r="G177">
        <f t="shared" si="64"/>
        <v>0.35632183908045972</v>
      </c>
      <c r="H177">
        <f t="shared" si="64"/>
        <v>0.36036036036036034</v>
      </c>
      <c r="I177">
        <f t="shared" si="64"/>
        <v>0</v>
      </c>
      <c r="J177">
        <f t="shared" si="64"/>
        <v>1.5537190082644623</v>
      </c>
      <c r="K177">
        <f t="shared" si="64"/>
        <v>1.5051124744376274</v>
      </c>
      <c r="L177">
        <f t="shared" si="64"/>
        <v>2.5994152046783618</v>
      </c>
      <c r="M177">
        <f t="shared" si="64"/>
        <v>1.5256008359456632</v>
      </c>
      <c r="N177">
        <f t="shared" si="64"/>
        <v>4.1351851851851853</v>
      </c>
      <c r="O177">
        <f t="shared" si="64"/>
        <v>7.3476702508960567</v>
      </c>
      <c r="P177">
        <f t="shared" si="64"/>
        <v>9.5729847494553368</v>
      </c>
      <c r="Q177">
        <f t="shared" si="64"/>
        <v>9.8397565922920904</v>
      </c>
      <c r="R177">
        <f t="shared" si="64"/>
        <v>14.635761589403971</v>
      </c>
      <c r="S177">
        <f t="shared" si="64"/>
        <v>31.872288420409415</v>
      </c>
      <c r="T177">
        <f t="shared" si="8"/>
        <v>85.304176510408993</v>
      </c>
    </row>
    <row r="178" spans="1:20" x14ac:dyDescent="0.25">
      <c r="A178" t="s">
        <v>63</v>
      </c>
      <c r="B178">
        <f t="shared" si="6"/>
        <v>0</v>
      </c>
      <c r="C178">
        <f t="shared" ref="C178:S178" si="65">IF(C$98=0, C60, C60*C$116)</f>
        <v>0</v>
      </c>
      <c r="D178">
        <f t="shared" si="65"/>
        <v>0</v>
      </c>
      <c r="E178">
        <f t="shared" si="65"/>
        <v>0.41666666666666663</v>
      </c>
      <c r="F178">
        <f t="shared" si="65"/>
        <v>0</v>
      </c>
      <c r="G178">
        <f t="shared" si="65"/>
        <v>0</v>
      </c>
      <c r="H178">
        <f t="shared" si="65"/>
        <v>0.72072072072072069</v>
      </c>
      <c r="I178">
        <f t="shared" si="65"/>
        <v>1.2051282051282051</v>
      </c>
      <c r="J178">
        <f t="shared" si="65"/>
        <v>1.9421487603305787</v>
      </c>
      <c r="K178">
        <f t="shared" si="65"/>
        <v>4.89161554192229</v>
      </c>
      <c r="L178">
        <f t="shared" si="65"/>
        <v>4.4561403508771926</v>
      </c>
      <c r="M178">
        <f t="shared" si="65"/>
        <v>12.586206896551726</v>
      </c>
      <c r="N178">
        <f t="shared" si="65"/>
        <v>15.037037037037033</v>
      </c>
      <c r="O178">
        <f t="shared" si="65"/>
        <v>14.69534050179211</v>
      </c>
      <c r="P178">
        <f t="shared" si="65"/>
        <v>18.041394335511978</v>
      </c>
      <c r="Q178">
        <f t="shared" si="65"/>
        <v>18.95064232589587</v>
      </c>
      <c r="R178">
        <f t="shared" si="65"/>
        <v>19.758278145695368</v>
      </c>
      <c r="S178">
        <f t="shared" si="65"/>
        <v>31.872288420409415</v>
      </c>
      <c r="T178">
        <f t="shared" si="8"/>
        <v>144.57360790853915</v>
      </c>
    </row>
    <row r="179" spans="1:20" x14ac:dyDescent="0.25">
      <c r="A179" t="s">
        <v>64</v>
      </c>
      <c r="B179">
        <f t="shared" si="6"/>
        <v>0</v>
      </c>
      <c r="C179">
        <f t="shared" ref="C179:S179" si="66">IF(C$98=0, C61, C61*C$116)</f>
        <v>0</v>
      </c>
      <c r="D179">
        <f t="shared" si="66"/>
        <v>0</v>
      </c>
      <c r="E179">
        <f t="shared" si="66"/>
        <v>0</v>
      </c>
      <c r="F179">
        <f t="shared" si="66"/>
        <v>0</v>
      </c>
      <c r="G179">
        <f t="shared" si="66"/>
        <v>0</v>
      </c>
      <c r="H179">
        <f t="shared" si="66"/>
        <v>0.72072072072072069</v>
      </c>
      <c r="I179">
        <f t="shared" si="66"/>
        <v>1.2051282051282051</v>
      </c>
      <c r="J179">
        <f t="shared" si="66"/>
        <v>1.9421487603305787</v>
      </c>
      <c r="K179">
        <f t="shared" si="66"/>
        <v>3.0102249488752557</v>
      </c>
      <c r="L179">
        <f t="shared" si="66"/>
        <v>4.4561403508771926</v>
      </c>
      <c r="M179">
        <f t="shared" si="66"/>
        <v>11.823406478578891</v>
      </c>
      <c r="N179">
        <f t="shared" si="66"/>
        <v>13.533333333333333</v>
      </c>
      <c r="O179">
        <f t="shared" si="66"/>
        <v>12.858422939068102</v>
      </c>
      <c r="P179">
        <f t="shared" si="66"/>
        <v>15.832244008714595</v>
      </c>
      <c r="Q179">
        <f t="shared" si="66"/>
        <v>15.670723461798511</v>
      </c>
      <c r="R179">
        <f t="shared" si="66"/>
        <v>18.294701986754973</v>
      </c>
      <c r="S179">
        <f t="shared" si="66"/>
        <v>28.90742438130156</v>
      </c>
      <c r="T179">
        <f t="shared" si="8"/>
        <v>128.25461957548191</v>
      </c>
    </row>
    <row r="180" spans="1:20" x14ac:dyDescent="0.25">
      <c r="A180" t="s">
        <v>65</v>
      </c>
      <c r="B180">
        <f t="shared" si="6"/>
        <v>0</v>
      </c>
      <c r="C180">
        <f t="shared" ref="C180:S180" si="67">IF(C$98=0, C62, C62*C$116)</f>
        <v>0</v>
      </c>
      <c r="D180">
        <f t="shared" si="67"/>
        <v>0.33333333333333331</v>
      </c>
      <c r="E180">
        <f t="shared" si="67"/>
        <v>0</v>
      </c>
      <c r="F180">
        <f t="shared" si="67"/>
        <v>0.37254901960784315</v>
      </c>
      <c r="G180">
        <f t="shared" si="67"/>
        <v>0.35632183908045972</v>
      </c>
      <c r="H180">
        <f t="shared" si="67"/>
        <v>0</v>
      </c>
      <c r="I180">
        <f t="shared" si="67"/>
        <v>1.6068376068376065</v>
      </c>
      <c r="J180">
        <f t="shared" si="67"/>
        <v>1.165289256198347</v>
      </c>
      <c r="K180">
        <f t="shared" si="67"/>
        <v>2.633946830265848</v>
      </c>
      <c r="L180">
        <f t="shared" si="67"/>
        <v>1.4853801169590639</v>
      </c>
      <c r="M180">
        <f t="shared" si="67"/>
        <v>4.9582027168234069</v>
      </c>
      <c r="N180">
        <f t="shared" si="67"/>
        <v>6.7666666666666666</v>
      </c>
      <c r="O180">
        <f t="shared" si="67"/>
        <v>8.0824372759856615</v>
      </c>
      <c r="P180">
        <f t="shared" si="67"/>
        <v>6.9956427015250542</v>
      </c>
      <c r="Q180">
        <f t="shared" si="67"/>
        <v>6.5598377281947267</v>
      </c>
      <c r="R180">
        <f t="shared" si="67"/>
        <v>12.07450331125828</v>
      </c>
      <c r="S180">
        <f t="shared" si="67"/>
        <v>16.677360219981669</v>
      </c>
      <c r="T180">
        <f t="shared" si="8"/>
        <v>70.068308622717964</v>
      </c>
    </row>
    <row r="181" spans="1:20" x14ac:dyDescent="0.25">
      <c r="A181" t="s">
        <v>66</v>
      </c>
      <c r="B181">
        <f t="shared" si="6"/>
        <v>0</v>
      </c>
      <c r="C181">
        <f t="shared" ref="C181:S181" si="68">IF(C$98=0, C63, C63*C$116)</f>
        <v>0</v>
      </c>
      <c r="D181">
        <f t="shared" si="68"/>
        <v>0</v>
      </c>
      <c r="E181">
        <f t="shared" si="68"/>
        <v>0</v>
      </c>
      <c r="F181">
        <f t="shared" si="68"/>
        <v>0</v>
      </c>
      <c r="G181">
        <f t="shared" si="68"/>
        <v>0.35632183908045972</v>
      </c>
      <c r="H181">
        <f t="shared" si="68"/>
        <v>0</v>
      </c>
      <c r="I181">
        <f t="shared" si="68"/>
        <v>0.40170940170940167</v>
      </c>
      <c r="J181">
        <f t="shared" si="68"/>
        <v>2.7190082644628095</v>
      </c>
      <c r="K181">
        <f t="shared" si="68"/>
        <v>3.0102249488752557</v>
      </c>
      <c r="L181">
        <f t="shared" si="68"/>
        <v>4.0847953216374266</v>
      </c>
      <c r="M181">
        <f t="shared" si="68"/>
        <v>5.3396029258098228</v>
      </c>
      <c r="N181">
        <f t="shared" si="68"/>
        <v>8.6462962962962973</v>
      </c>
      <c r="O181">
        <f t="shared" si="68"/>
        <v>10.654121863799281</v>
      </c>
      <c r="P181">
        <f t="shared" si="68"/>
        <v>11.782135076252727</v>
      </c>
      <c r="Q181">
        <f t="shared" si="68"/>
        <v>16.399594320486816</v>
      </c>
      <c r="R181">
        <f t="shared" si="68"/>
        <v>21.953642384105962</v>
      </c>
      <c r="S181">
        <f t="shared" si="68"/>
        <v>40.766880537732959</v>
      </c>
      <c r="T181">
        <f t="shared" si="8"/>
        <v>126.11433318024922</v>
      </c>
    </row>
    <row r="182" spans="1:20" x14ac:dyDescent="0.25">
      <c r="A182" t="s">
        <v>67</v>
      </c>
      <c r="B182">
        <f t="shared" si="6"/>
        <v>0</v>
      </c>
      <c r="C182">
        <f t="shared" ref="C182:S182" si="69">IF(C$98=0, C64, C64*C$116)</f>
        <v>0</v>
      </c>
      <c r="D182">
        <f t="shared" si="69"/>
        <v>0</v>
      </c>
      <c r="E182">
        <f t="shared" si="69"/>
        <v>0</v>
      </c>
      <c r="F182">
        <f t="shared" si="69"/>
        <v>0</v>
      </c>
      <c r="G182">
        <f t="shared" si="69"/>
        <v>0</v>
      </c>
      <c r="H182">
        <f t="shared" si="69"/>
        <v>0</v>
      </c>
      <c r="I182">
        <f t="shared" si="69"/>
        <v>0</v>
      </c>
      <c r="J182">
        <f t="shared" si="69"/>
        <v>0</v>
      </c>
      <c r="K182">
        <f t="shared" si="69"/>
        <v>0</v>
      </c>
      <c r="L182">
        <f t="shared" si="69"/>
        <v>0</v>
      </c>
      <c r="M182">
        <f t="shared" si="69"/>
        <v>0</v>
      </c>
      <c r="N182">
        <f t="shared" si="69"/>
        <v>0</v>
      </c>
      <c r="O182">
        <f t="shared" si="69"/>
        <v>0</v>
      </c>
      <c r="P182">
        <f t="shared" si="69"/>
        <v>0</v>
      </c>
      <c r="Q182">
        <f t="shared" si="69"/>
        <v>0</v>
      </c>
      <c r="R182">
        <f t="shared" si="69"/>
        <v>0</v>
      </c>
      <c r="S182">
        <f t="shared" si="69"/>
        <v>0.741216009776963</v>
      </c>
      <c r="T182">
        <f t="shared" si="8"/>
        <v>0.741216009776963</v>
      </c>
    </row>
    <row r="183" spans="1:20" x14ac:dyDescent="0.25">
      <c r="A183" t="s">
        <v>68</v>
      </c>
      <c r="B183">
        <f t="shared" si="6"/>
        <v>0.33858267716535428</v>
      </c>
      <c r="C183">
        <f t="shared" ref="C183:S183" si="70">IF(C$98=0, C65, C65*C$116)</f>
        <v>0</v>
      </c>
      <c r="D183">
        <f t="shared" si="70"/>
        <v>0</v>
      </c>
      <c r="E183">
        <f t="shared" si="70"/>
        <v>0.41666666666666663</v>
      </c>
      <c r="F183">
        <f t="shared" si="70"/>
        <v>0</v>
      </c>
      <c r="G183">
        <f t="shared" si="70"/>
        <v>0</v>
      </c>
      <c r="H183">
        <f t="shared" si="70"/>
        <v>0</v>
      </c>
      <c r="I183">
        <f t="shared" si="70"/>
        <v>0.40170940170940167</v>
      </c>
      <c r="J183">
        <f t="shared" si="70"/>
        <v>0.77685950413223126</v>
      </c>
      <c r="K183">
        <f t="shared" si="70"/>
        <v>0</v>
      </c>
      <c r="L183">
        <f t="shared" si="70"/>
        <v>0</v>
      </c>
      <c r="M183">
        <f t="shared" si="70"/>
        <v>1.5256008359456632</v>
      </c>
      <c r="N183">
        <f t="shared" si="70"/>
        <v>0</v>
      </c>
      <c r="O183">
        <f t="shared" si="70"/>
        <v>1.4695340501792111</v>
      </c>
      <c r="P183">
        <f t="shared" si="70"/>
        <v>0.73638344226579522</v>
      </c>
      <c r="Q183">
        <f t="shared" si="70"/>
        <v>2.1866125760649089</v>
      </c>
      <c r="R183">
        <f t="shared" si="70"/>
        <v>1.4635761589403973</v>
      </c>
      <c r="S183">
        <f t="shared" si="70"/>
        <v>2.9648640391078525</v>
      </c>
      <c r="T183">
        <f t="shared" si="8"/>
        <v>12.280389352177483</v>
      </c>
    </row>
    <row r="184" spans="1:20" x14ac:dyDescent="0.25">
      <c r="A184" s="4" t="s">
        <v>69</v>
      </c>
      <c r="B184">
        <f t="shared" si="6"/>
        <v>1.692913385826772</v>
      </c>
      <c r="C184">
        <f t="shared" ref="C184:S184" si="71">IF(C$98=0, C66, C66*C$116)</f>
        <v>0.35416666666666663</v>
      </c>
      <c r="D184">
        <f t="shared" si="71"/>
        <v>0.33333333333333331</v>
      </c>
      <c r="E184">
        <f t="shared" si="71"/>
        <v>0</v>
      </c>
      <c r="F184">
        <f t="shared" si="71"/>
        <v>0.37254901960784315</v>
      </c>
      <c r="G184">
        <f t="shared" si="71"/>
        <v>1.4252873563218387</v>
      </c>
      <c r="H184">
        <f t="shared" si="71"/>
        <v>1.0810810810810811</v>
      </c>
      <c r="I184">
        <f t="shared" si="71"/>
        <v>1.6068376068376065</v>
      </c>
      <c r="J184">
        <f t="shared" si="71"/>
        <v>2.330578512396694</v>
      </c>
      <c r="K184">
        <f t="shared" si="71"/>
        <v>2.633946830265848</v>
      </c>
      <c r="L184">
        <f t="shared" si="71"/>
        <v>5.9415204678362565</v>
      </c>
      <c r="M184">
        <f t="shared" si="71"/>
        <v>3.8140020898641587</v>
      </c>
      <c r="N184">
        <f t="shared" si="71"/>
        <v>11.6537037037037</v>
      </c>
      <c r="O184">
        <f t="shared" si="71"/>
        <v>7.3476702508960567</v>
      </c>
      <c r="P184">
        <f t="shared" si="71"/>
        <v>12.150326797385622</v>
      </c>
      <c r="Q184">
        <f t="shared" si="71"/>
        <v>11.297498309668693</v>
      </c>
      <c r="R184">
        <f t="shared" si="71"/>
        <v>15.73344370860927</v>
      </c>
      <c r="S184">
        <f t="shared" si="71"/>
        <v>48.920256645279558</v>
      </c>
      <c r="T184">
        <f t="shared" si="8"/>
        <v>128.68911576558099</v>
      </c>
    </row>
    <row r="185" spans="1:20" x14ac:dyDescent="0.25">
      <c r="A185" t="s">
        <v>131</v>
      </c>
      <c r="B185">
        <f t="shared" ref="B185:Q215" si="72">IF(B$98=0, B67, B67*B$116)</f>
        <v>0</v>
      </c>
      <c r="C185">
        <f t="shared" si="72"/>
        <v>0</v>
      </c>
      <c r="D185">
        <f t="shared" si="72"/>
        <v>0</v>
      </c>
      <c r="E185">
        <f t="shared" si="72"/>
        <v>0</v>
      </c>
      <c r="F185">
        <f t="shared" si="72"/>
        <v>0</v>
      </c>
      <c r="G185">
        <f t="shared" si="72"/>
        <v>0</v>
      </c>
      <c r="H185">
        <f t="shared" si="72"/>
        <v>0</v>
      </c>
      <c r="I185">
        <f t="shared" si="72"/>
        <v>0</v>
      </c>
      <c r="J185">
        <f t="shared" si="72"/>
        <v>0</v>
      </c>
      <c r="K185">
        <f t="shared" si="72"/>
        <v>0</v>
      </c>
      <c r="L185">
        <f t="shared" si="72"/>
        <v>0</v>
      </c>
      <c r="M185">
        <f t="shared" si="72"/>
        <v>0</v>
      </c>
      <c r="N185">
        <f t="shared" si="72"/>
        <v>0</v>
      </c>
      <c r="O185">
        <f t="shared" si="72"/>
        <v>0</v>
      </c>
      <c r="P185">
        <f t="shared" si="72"/>
        <v>0</v>
      </c>
      <c r="Q185">
        <f t="shared" si="72"/>
        <v>0</v>
      </c>
      <c r="R185">
        <f t="shared" ref="R185:S185" si="73">IF(R$98=0, R67, R67*R$116)</f>
        <v>0.36589403973509937</v>
      </c>
      <c r="S185">
        <f t="shared" si="73"/>
        <v>0.741216009776963</v>
      </c>
      <c r="T185">
        <f t="shared" ref="T185:T231" si="74">SUM(B185:S185)</f>
        <v>1.1071100495120625</v>
      </c>
    </row>
    <row r="186" spans="1:20" x14ac:dyDescent="0.25">
      <c r="A186" t="s">
        <v>70</v>
      </c>
      <c r="B186">
        <f t="shared" si="72"/>
        <v>1.3543307086614169</v>
      </c>
      <c r="C186">
        <f t="shared" si="72"/>
        <v>0.35416666666666663</v>
      </c>
      <c r="D186">
        <f t="shared" si="72"/>
        <v>0</v>
      </c>
      <c r="E186">
        <f t="shared" si="72"/>
        <v>0</v>
      </c>
      <c r="F186">
        <f t="shared" si="72"/>
        <v>0.37254901960784315</v>
      </c>
      <c r="G186">
        <f t="shared" si="72"/>
        <v>0.71264367816091945</v>
      </c>
      <c r="H186">
        <f t="shared" si="72"/>
        <v>0.72072072072072069</v>
      </c>
      <c r="I186">
        <f t="shared" si="72"/>
        <v>1.2051282051282051</v>
      </c>
      <c r="J186">
        <f t="shared" si="72"/>
        <v>2.330578512396694</v>
      </c>
      <c r="K186">
        <f t="shared" si="72"/>
        <v>2.633946830265848</v>
      </c>
      <c r="L186">
        <f t="shared" si="72"/>
        <v>4.0847953216374266</v>
      </c>
      <c r="M186">
        <f t="shared" si="72"/>
        <v>3.0512016718913277</v>
      </c>
      <c r="N186">
        <f t="shared" si="72"/>
        <v>7.518518518518519</v>
      </c>
      <c r="O186">
        <f t="shared" si="72"/>
        <v>3.6738351254480279</v>
      </c>
      <c r="P186">
        <f t="shared" si="72"/>
        <v>5.8910675381263617</v>
      </c>
      <c r="Q186">
        <f t="shared" si="72"/>
        <v>7.2887085868830299</v>
      </c>
      <c r="R186">
        <f t="shared" ref="R186:S186" si="75">IF(R$98=0, R68, R68*R$116)</f>
        <v>7.6837748344370871</v>
      </c>
      <c r="S186">
        <f t="shared" si="75"/>
        <v>28.536816376413082</v>
      </c>
      <c r="T186">
        <f t="shared" si="74"/>
        <v>77.412782314963181</v>
      </c>
    </row>
    <row r="187" spans="1:20" x14ac:dyDescent="0.25">
      <c r="A187" t="s">
        <v>109</v>
      </c>
      <c r="B187">
        <f t="shared" si="72"/>
        <v>0.33858267716535428</v>
      </c>
      <c r="C187">
        <f t="shared" si="72"/>
        <v>0</v>
      </c>
      <c r="D187">
        <f t="shared" si="72"/>
        <v>0</v>
      </c>
      <c r="E187">
        <f t="shared" si="72"/>
        <v>0</v>
      </c>
      <c r="F187">
        <f t="shared" si="72"/>
        <v>0</v>
      </c>
      <c r="G187">
        <f t="shared" si="72"/>
        <v>0</v>
      </c>
      <c r="H187">
        <f t="shared" si="72"/>
        <v>0</v>
      </c>
      <c r="I187">
        <f t="shared" si="72"/>
        <v>0</v>
      </c>
      <c r="J187">
        <f t="shared" si="72"/>
        <v>0</v>
      </c>
      <c r="K187">
        <f t="shared" si="72"/>
        <v>0</v>
      </c>
      <c r="L187">
        <f t="shared" si="72"/>
        <v>0</v>
      </c>
      <c r="M187">
        <f t="shared" si="72"/>
        <v>0</v>
      </c>
      <c r="N187">
        <f t="shared" si="72"/>
        <v>0</v>
      </c>
      <c r="O187">
        <f t="shared" si="72"/>
        <v>0.36738351254480284</v>
      </c>
      <c r="P187">
        <f t="shared" si="72"/>
        <v>0.36819172113289761</v>
      </c>
      <c r="Q187">
        <f t="shared" si="72"/>
        <v>0</v>
      </c>
      <c r="R187">
        <f t="shared" ref="R187:S187" si="76">IF(R$98=0, R69, R69*R$116)</f>
        <v>0</v>
      </c>
      <c r="S187">
        <f t="shared" si="76"/>
        <v>0.3706080048884815</v>
      </c>
      <c r="T187">
        <f t="shared" si="74"/>
        <v>1.4447659157315362</v>
      </c>
    </row>
    <row r="188" spans="1:20" x14ac:dyDescent="0.25">
      <c r="A188" t="s">
        <v>110</v>
      </c>
      <c r="B188">
        <f t="shared" si="72"/>
        <v>0.33858267716535428</v>
      </c>
      <c r="C188">
        <f t="shared" si="72"/>
        <v>0</v>
      </c>
      <c r="D188">
        <f t="shared" si="72"/>
        <v>0</v>
      </c>
      <c r="E188">
        <f t="shared" si="72"/>
        <v>0</v>
      </c>
      <c r="F188">
        <f t="shared" si="72"/>
        <v>0</v>
      </c>
      <c r="G188">
        <f t="shared" si="72"/>
        <v>0</v>
      </c>
      <c r="H188">
        <f t="shared" si="72"/>
        <v>0</v>
      </c>
      <c r="I188">
        <f t="shared" si="72"/>
        <v>0</v>
      </c>
      <c r="J188">
        <f t="shared" si="72"/>
        <v>0</v>
      </c>
      <c r="K188">
        <f t="shared" si="72"/>
        <v>0</v>
      </c>
      <c r="L188">
        <f t="shared" si="72"/>
        <v>0</v>
      </c>
      <c r="M188">
        <f t="shared" si="72"/>
        <v>0</v>
      </c>
      <c r="N188">
        <f t="shared" si="72"/>
        <v>0</v>
      </c>
      <c r="O188">
        <f t="shared" si="72"/>
        <v>0.36738351254480284</v>
      </c>
      <c r="P188">
        <f t="shared" si="72"/>
        <v>0</v>
      </c>
      <c r="Q188">
        <f t="shared" si="72"/>
        <v>0</v>
      </c>
      <c r="R188">
        <f t="shared" ref="R188:S188" si="77">IF(R$98=0, R70, R70*R$116)</f>
        <v>0</v>
      </c>
      <c r="S188">
        <f t="shared" si="77"/>
        <v>0</v>
      </c>
      <c r="T188">
        <f t="shared" si="74"/>
        <v>0.70596618971015712</v>
      </c>
    </row>
    <row r="189" spans="1:20" x14ac:dyDescent="0.25">
      <c r="A189" t="s">
        <v>71</v>
      </c>
      <c r="B189">
        <f t="shared" si="72"/>
        <v>0</v>
      </c>
      <c r="C189">
        <f t="shared" si="72"/>
        <v>0</v>
      </c>
      <c r="D189">
        <f t="shared" si="72"/>
        <v>0</v>
      </c>
      <c r="E189">
        <f t="shared" si="72"/>
        <v>0</v>
      </c>
      <c r="F189">
        <f t="shared" si="72"/>
        <v>0</v>
      </c>
      <c r="G189">
        <f t="shared" si="72"/>
        <v>0</v>
      </c>
      <c r="H189">
        <f t="shared" si="72"/>
        <v>0</v>
      </c>
      <c r="I189">
        <f t="shared" si="72"/>
        <v>0</v>
      </c>
      <c r="J189">
        <f t="shared" si="72"/>
        <v>0</v>
      </c>
      <c r="K189">
        <f t="shared" si="72"/>
        <v>0</v>
      </c>
      <c r="L189">
        <f t="shared" si="72"/>
        <v>0.74269005847953207</v>
      </c>
      <c r="M189">
        <f t="shared" si="72"/>
        <v>0.38140020898641591</v>
      </c>
      <c r="N189">
        <f t="shared" si="72"/>
        <v>2.2555555555555555</v>
      </c>
      <c r="O189">
        <f t="shared" si="72"/>
        <v>1.8369175627240144</v>
      </c>
      <c r="P189">
        <f t="shared" si="72"/>
        <v>2.9455337690631813</v>
      </c>
      <c r="Q189">
        <f t="shared" si="72"/>
        <v>2.1866125760649089</v>
      </c>
      <c r="R189">
        <f t="shared" ref="R189:S189" si="78">IF(R$98=0, R71, R71*R$116)</f>
        <v>5.1225165562913917</v>
      </c>
      <c r="S189">
        <f t="shared" si="78"/>
        <v>13.341888175985336</v>
      </c>
      <c r="T189">
        <f t="shared" si="74"/>
        <v>28.813114463150335</v>
      </c>
    </row>
    <row r="190" spans="1:20" x14ac:dyDescent="0.25">
      <c r="A190" t="s">
        <v>72</v>
      </c>
      <c r="B190">
        <f t="shared" si="72"/>
        <v>0</v>
      </c>
      <c r="C190">
        <f t="shared" si="72"/>
        <v>0</v>
      </c>
      <c r="D190">
        <f t="shared" si="72"/>
        <v>0</v>
      </c>
      <c r="E190">
        <f t="shared" si="72"/>
        <v>0</v>
      </c>
      <c r="F190">
        <f t="shared" si="72"/>
        <v>0</v>
      </c>
      <c r="G190">
        <f t="shared" si="72"/>
        <v>0</v>
      </c>
      <c r="H190">
        <f t="shared" si="72"/>
        <v>0</v>
      </c>
      <c r="I190">
        <f t="shared" si="72"/>
        <v>0</v>
      </c>
      <c r="J190">
        <f t="shared" si="72"/>
        <v>0</v>
      </c>
      <c r="K190">
        <f t="shared" si="72"/>
        <v>0</v>
      </c>
      <c r="L190">
        <f t="shared" si="72"/>
        <v>0</v>
      </c>
      <c r="M190">
        <f t="shared" si="72"/>
        <v>0</v>
      </c>
      <c r="N190">
        <f t="shared" si="72"/>
        <v>0</v>
      </c>
      <c r="O190">
        <f t="shared" si="72"/>
        <v>0.36738351254480284</v>
      </c>
      <c r="P190">
        <f t="shared" si="72"/>
        <v>0.36819172113289761</v>
      </c>
      <c r="Q190">
        <f t="shared" si="72"/>
        <v>0</v>
      </c>
      <c r="R190">
        <f t="shared" ref="R190:S190" si="79">IF(R$98=0, R72, R72*R$116)</f>
        <v>0.36589403973509937</v>
      </c>
      <c r="S190">
        <f t="shared" si="79"/>
        <v>1.1118240146654446</v>
      </c>
      <c r="T190">
        <f t="shared" si="74"/>
        <v>2.2132932880782441</v>
      </c>
    </row>
    <row r="191" spans="1:20" x14ac:dyDescent="0.25">
      <c r="A191" t="s">
        <v>73</v>
      </c>
      <c r="B191">
        <f t="shared" si="72"/>
        <v>0</v>
      </c>
      <c r="C191">
        <f t="shared" si="72"/>
        <v>0</v>
      </c>
      <c r="D191">
        <f t="shared" si="72"/>
        <v>0.33333333333333331</v>
      </c>
      <c r="E191">
        <f t="shared" si="72"/>
        <v>0</v>
      </c>
      <c r="F191">
        <f t="shared" si="72"/>
        <v>0</v>
      </c>
      <c r="G191">
        <f t="shared" si="72"/>
        <v>0.71264367816091945</v>
      </c>
      <c r="H191">
        <f t="shared" si="72"/>
        <v>0.36036036036036034</v>
      </c>
      <c r="I191">
        <f t="shared" si="72"/>
        <v>0.40170940170940167</v>
      </c>
      <c r="J191">
        <f t="shared" si="72"/>
        <v>0</v>
      </c>
      <c r="K191">
        <f t="shared" si="72"/>
        <v>0</v>
      </c>
      <c r="L191">
        <f t="shared" si="72"/>
        <v>1.1140350877192982</v>
      </c>
      <c r="M191">
        <f t="shared" si="72"/>
        <v>0.38140020898641591</v>
      </c>
      <c r="N191">
        <f t="shared" si="72"/>
        <v>1.87962962962963</v>
      </c>
      <c r="O191">
        <f t="shared" si="72"/>
        <v>1.4695340501792111</v>
      </c>
      <c r="P191">
        <f t="shared" si="72"/>
        <v>2.9455337690631813</v>
      </c>
      <c r="Q191">
        <f t="shared" si="72"/>
        <v>1.8221771467207577</v>
      </c>
      <c r="R191">
        <f t="shared" ref="R191:S191" si="80">IF(R$98=0, R73, R73*R$116)</f>
        <v>2.5612582781456954</v>
      </c>
      <c r="S191">
        <f t="shared" si="80"/>
        <v>5.929728078215704</v>
      </c>
      <c r="T191">
        <f t="shared" si="74"/>
        <v>19.91134302222391</v>
      </c>
    </row>
    <row r="192" spans="1:20" x14ac:dyDescent="0.25">
      <c r="A192" s="4" t="s">
        <v>74</v>
      </c>
      <c r="B192">
        <f t="shared" si="72"/>
        <v>0</v>
      </c>
      <c r="C192">
        <f t="shared" si="72"/>
        <v>0</v>
      </c>
      <c r="D192">
        <f t="shared" si="72"/>
        <v>0</v>
      </c>
      <c r="E192">
        <f t="shared" si="72"/>
        <v>0</v>
      </c>
      <c r="F192">
        <f t="shared" si="72"/>
        <v>1.1176470588235294</v>
      </c>
      <c r="G192">
        <f t="shared" si="72"/>
        <v>1.781609195402299</v>
      </c>
      <c r="H192">
        <f t="shared" si="72"/>
        <v>1.0810810810810811</v>
      </c>
      <c r="I192">
        <f t="shared" si="72"/>
        <v>2.8119658119658113</v>
      </c>
      <c r="J192">
        <f t="shared" si="72"/>
        <v>3.495867768595041</v>
      </c>
      <c r="K192">
        <f t="shared" si="72"/>
        <v>9.78323108384458</v>
      </c>
      <c r="L192">
        <f t="shared" si="72"/>
        <v>12.625730994152043</v>
      </c>
      <c r="M192">
        <f t="shared" si="72"/>
        <v>13.34900731452456</v>
      </c>
      <c r="N192">
        <f t="shared" si="72"/>
        <v>8.2703703703703706</v>
      </c>
      <c r="O192">
        <f t="shared" si="72"/>
        <v>8.0824372759856615</v>
      </c>
      <c r="P192">
        <f t="shared" si="72"/>
        <v>14.727668845315902</v>
      </c>
      <c r="Q192">
        <f t="shared" si="72"/>
        <v>6.5598377281947267</v>
      </c>
      <c r="R192">
        <f t="shared" ref="R192:S192" si="81">IF(R$98=0, R74, R74*R$116)</f>
        <v>9.5132450331125824</v>
      </c>
      <c r="S192">
        <f t="shared" si="81"/>
        <v>12.600672166208369</v>
      </c>
      <c r="T192">
        <f t="shared" si="74"/>
        <v>105.80037172757655</v>
      </c>
    </row>
    <row r="193" spans="1:20" x14ac:dyDescent="0.25">
      <c r="A193" t="s">
        <v>111</v>
      </c>
      <c r="B193">
        <f t="shared" si="72"/>
        <v>0</v>
      </c>
      <c r="C193">
        <f t="shared" si="72"/>
        <v>0</v>
      </c>
      <c r="D193">
        <f t="shared" si="72"/>
        <v>0</v>
      </c>
      <c r="E193">
        <f t="shared" si="72"/>
        <v>0</v>
      </c>
      <c r="F193">
        <f t="shared" si="72"/>
        <v>0</v>
      </c>
      <c r="G193">
        <f t="shared" si="72"/>
        <v>0</v>
      </c>
      <c r="H193">
        <f t="shared" si="72"/>
        <v>0</v>
      </c>
      <c r="I193">
        <f t="shared" si="72"/>
        <v>0</v>
      </c>
      <c r="J193">
        <f t="shared" si="72"/>
        <v>0</v>
      </c>
      <c r="K193">
        <f t="shared" si="72"/>
        <v>0</v>
      </c>
      <c r="L193">
        <f t="shared" si="72"/>
        <v>0.37134502923976603</v>
      </c>
      <c r="M193">
        <f t="shared" si="72"/>
        <v>0.76280041797283182</v>
      </c>
      <c r="N193">
        <f t="shared" si="72"/>
        <v>0.37592592592592589</v>
      </c>
      <c r="O193">
        <f t="shared" si="72"/>
        <v>0</v>
      </c>
      <c r="P193">
        <f t="shared" si="72"/>
        <v>0.36819172113289761</v>
      </c>
      <c r="Q193">
        <f t="shared" si="72"/>
        <v>0</v>
      </c>
      <c r="R193">
        <f t="shared" ref="R193:S193" si="82">IF(R$98=0, R75, R75*R$116)</f>
        <v>0</v>
      </c>
      <c r="S193">
        <f t="shared" si="82"/>
        <v>0.741216009776963</v>
      </c>
      <c r="T193">
        <f t="shared" si="74"/>
        <v>2.6194791040483842</v>
      </c>
    </row>
    <row r="194" spans="1:20" x14ac:dyDescent="0.25">
      <c r="A194" t="s">
        <v>112</v>
      </c>
      <c r="B194">
        <f t="shared" si="72"/>
        <v>0</v>
      </c>
      <c r="C194">
        <f t="shared" si="72"/>
        <v>0</v>
      </c>
      <c r="D194">
        <f t="shared" si="72"/>
        <v>0</v>
      </c>
      <c r="E194">
        <f t="shared" si="72"/>
        <v>0</v>
      </c>
      <c r="F194">
        <f t="shared" si="72"/>
        <v>0.37254901960784315</v>
      </c>
      <c r="G194">
        <f t="shared" si="72"/>
        <v>0</v>
      </c>
      <c r="H194">
        <f t="shared" si="72"/>
        <v>0.36036036036036034</v>
      </c>
      <c r="I194">
        <f t="shared" si="72"/>
        <v>0</v>
      </c>
      <c r="J194">
        <f t="shared" si="72"/>
        <v>0</v>
      </c>
      <c r="K194">
        <f t="shared" si="72"/>
        <v>0</v>
      </c>
      <c r="L194">
        <f t="shared" si="72"/>
        <v>0</v>
      </c>
      <c r="M194">
        <f t="shared" si="72"/>
        <v>0</v>
      </c>
      <c r="N194">
        <f t="shared" si="72"/>
        <v>0</v>
      </c>
      <c r="O194">
        <f t="shared" si="72"/>
        <v>0</v>
      </c>
      <c r="P194">
        <f t="shared" si="72"/>
        <v>0</v>
      </c>
      <c r="Q194">
        <f t="shared" si="72"/>
        <v>0.36443542934415146</v>
      </c>
      <c r="R194">
        <f t="shared" ref="R194:S194" si="83">IF(R$98=0, R76, R76*R$116)</f>
        <v>0.36589403973509937</v>
      </c>
      <c r="S194">
        <f t="shared" si="83"/>
        <v>0</v>
      </c>
      <c r="T194">
        <f t="shared" si="74"/>
        <v>1.4632388490474544</v>
      </c>
    </row>
    <row r="195" spans="1:20" x14ac:dyDescent="0.25">
      <c r="A195" t="s">
        <v>75</v>
      </c>
      <c r="B195">
        <f t="shared" si="72"/>
        <v>0</v>
      </c>
      <c r="C195">
        <f t="shared" si="72"/>
        <v>0</v>
      </c>
      <c r="D195">
        <f t="shared" si="72"/>
        <v>0</v>
      </c>
      <c r="E195">
        <f t="shared" si="72"/>
        <v>0</v>
      </c>
      <c r="F195">
        <f t="shared" si="72"/>
        <v>0</v>
      </c>
      <c r="G195">
        <f t="shared" si="72"/>
        <v>0.71264367816091945</v>
      </c>
      <c r="H195">
        <f t="shared" si="72"/>
        <v>0.36036036036036034</v>
      </c>
      <c r="I195">
        <f t="shared" si="72"/>
        <v>2.4102564102564101</v>
      </c>
      <c r="J195">
        <f t="shared" si="72"/>
        <v>1.165289256198347</v>
      </c>
      <c r="K195">
        <f t="shared" si="72"/>
        <v>7.5255623721881388</v>
      </c>
      <c r="L195">
        <f t="shared" si="72"/>
        <v>8.5409356725146193</v>
      </c>
      <c r="M195">
        <f t="shared" si="72"/>
        <v>9.9164054336468137</v>
      </c>
      <c r="N195">
        <f t="shared" si="72"/>
        <v>5.2629629629629635</v>
      </c>
      <c r="O195">
        <f t="shared" si="72"/>
        <v>4.7759856630824364</v>
      </c>
      <c r="P195">
        <f t="shared" si="72"/>
        <v>6.9956427015250542</v>
      </c>
      <c r="Q195">
        <f t="shared" si="72"/>
        <v>4.008789722785667</v>
      </c>
      <c r="R195">
        <f t="shared" ref="R195:S195" si="84">IF(R$98=0, R77, R77*R$116)</f>
        <v>4.3907284768211925</v>
      </c>
      <c r="S195">
        <f t="shared" si="84"/>
        <v>3.3354720439963339</v>
      </c>
      <c r="T195">
        <f t="shared" si="74"/>
        <v>59.401034754499264</v>
      </c>
    </row>
    <row r="196" spans="1:20" x14ac:dyDescent="0.25">
      <c r="A196" t="s">
        <v>76</v>
      </c>
      <c r="B196">
        <f t="shared" si="72"/>
        <v>0</v>
      </c>
      <c r="C196">
        <f t="shared" si="72"/>
        <v>0</v>
      </c>
      <c r="D196">
        <f t="shared" si="72"/>
        <v>0</v>
      </c>
      <c r="E196">
        <f t="shared" si="72"/>
        <v>0</v>
      </c>
      <c r="F196">
        <f t="shared" si="72"/>
        <v>0</v>
      </c>
      <c r="G196">
        <f t="shared" si="72"/>
        <v>0.35632183908045972</v>
      </c>
      <c r="H196">
        <f t="shared" si="72"/>
        <v>0</v>
      </c>
      <c r="I196">
        <f t="shared" si="72"/>
        <v>1.2051282051282051</v>
      </c>
      <c r="J196">
        <f t="shared" si="72"/>
        <v>0.77685950413223126</v>
      </c>
      <c r="K196">
        <f t="shared" si="72"/>
        <v>4.89161554192229</v>
      </c>
      <c r="L196">
        <f t="shared" si="72"/>
        <v>4.8274853801169586</v>
      </c>
      <c r="M196">
        <f t="shared" si="72"/>
        <v>4.5768025078369909</v>
      </c>
      <c r="N196">
        <f t="shared" si="72"/>
        <v>1.87962962962963</v>
      </c>
      <c r="O196">
        <f t="shared" si="72"/>
        <v>2.204301075268817</v>
      </c>
      <c r="P196">
        <f t="shared" si="72"/>
        <v>1.1045751633986929</v>
      </c>
      <c r="Q196">
        <f t="shared" si="72"/>
        <v>1.8221771467207577</v>
      </c>
      <c r="R196">
        <f t="shared" ref="R196:S196" si="85">IF(R$98=0, R78, R78*R$116)</f>
        <v>1.0976821192052981</v>
      </c>
      <c r="S196">
        <f t="shared" si="85"/>
        <v>0.3706080048884815</v>
      </c>
      <c r="T196">
        <f t="shared" si="74"/>
        <v>25.113186117328812</v>
      </c>
    </row>
    <row r="197" spans="1:20" x14ac:dyDescent="0.25">
      <c r="A197" t="s">
        <v>77</v>
      </c>
      <c r="B197">
        <f t="shared" si="72"/>
        <v>0</v>
      </c>
      <c r="C197">
        <f t="shared" si="72"/>
        <v>0</v>
      </c>
      <c r="D197">
        <f t="shared" si="72"/>
        <v>0</v>
      </c>
      <c r="E197">
        <f t="shared" si="72"/>
        <v>0</v>
      </c>
      <c r="F197">
        <f t="shared" si="72"/>
        <v>0</v>
      </c>
      <c r="G197">
        <f t="shared" si="72"/>
        <v>0</v>
      </c>
      <c r="H197">
        <f t="shared" si="72"/>
        <v>0.36036036036036034</v>
      </c>
      <c r="I197">
        <f t="shared" si="72"/>
        <v>0.80341880341880334</v>
      </c>
      <c r="J197">
        <f t="shared" si="72"/>
        <v>0.38842975206611563</v>
      </c>
      <c r="K197">
        <f t="shared" si="72"/>
        <v>1.5051124744376274</v>
      </c>
      <c r="L197">
        <f t="shared" si="72"/>
        <v>2.2280701754385963</v>
      </c>
      <c r="M197">
        <f t="shared" si="72"/>
        <v>2.6698014629049109</v>
      </c>
      <c r="N197">
        <f t="shared" si="72"/>
        <v>1.5037037037037033</v>
      </c>
      <c r="O197">
        <f t="shared" si="72"/>
        <v>1.4695340501792111</v>
      </c>
      <c r="P197">
        <f t="shared" si="72"/>
        <v>1.4727668845315902</v>
      </c>
      <c r="Q197">
        <f t="shared" si="72"/>
        <v>0</v>
      </c>
      <c r="R197">
        <f t="shared" ref="R197:S197" si="86">IF(R$98=0, R79, R79*R$116)</f>
        <v>1.4635761589403973</v>
      </c>
      <c r="S197">
        <f t="shared" si="86"/>
        <v>1.8530400244424079</v>
      </c>
      <c r="T197">
        <f t="shared" si="74"/>
        <v>15.717813850423722</v>
      </c>
    </row>
    <row r="198" spans="1:20" x14ac:dyDescent="0.25">
      <c r="A198" t="s">
        <v>78</v>
      </c>
      <c r="B198">
        <f t="shared" si="72"/>
        <v>0</v>
      </c>
      <c r="C198">
        <f t="shared" si="72"/>
        <v>0</v>
      </c>
      <c r="D198">
        <f t="shared" si="72"/>
        <v>0</v>
      </c>
      <c r="E198">
        <f t="shared" si="72"/>
        <v>0</v>
      </c>
      <c r="F198">
        <f t="shared" si="72"/>
        <v>0</v>
      </c>
      <c r="G198">
        <f t="shared" si="72"/>
        <v>0.35632183908045972</v>
      </c>
      <c r="H198">
        <f t="shared" si="72"/>
        <v>0</v>
      </c>
      <c r="I198">
        <f t="shared" si="72"/>
        <v>0.40170940170940167</v>
      </c>
      <c r="J198">
        <f t="shared" si="72"/>
        <v>0</v>
      </c>
      <c r="K198">
        <f t="shared" si="72"/>
        <v>1.1288343558282208</v>
      </c>
      <c r="L198">
        <f t="shared" si="72"/>
        <v>1.4853801169590639</v>
      </c>
      <c r="M198">
        <f t="shared" si="72"/>
        <v>2.6698014629049109</v>
      </c>
      <c r="N198">
        <f t="shared" si="72"/>
        <v>1.87962962962963</v>
      </c>
      <c r="O198">
        <f t="shared" si="72"/>
        <v>1.1021505376344085</v>
      </c>
      <c r="P198">
        <f t="shared" si="72"/>
        <v>4.4183006535947715</v>
      </c>
      <c r="Q198">
        <f t="shared" si="72"/>
        <v>2.1866125760649089</v>
      </c>
      <c r="R198">
        <f t="shared" ref="R198:S198" si="87">IF(R$98=0, R80, R80*R$116)</f>
        <v>1.8294701986754971</v>
      </c>
      <c r="S198">
        <f t="shared" si="87"/>
        <v>1.1118240146654446</v>
      </c>
      <c r="T198">
        <f t="shared" si="74"/>
        <v>18.570034786746717</v>
      </c>
    </row>
    <row r="199" spans="1:20" x14ac:dyDescent="0.25">
      <c r="A199" t="s">
        <v>79</v>
      </c>
      <c r="B199">
        <f t="shared" si="72"/>
        <v>0</v>
      </c>
      <c r="C199">
        <f t="shared" si="72"/>
        <v>0</v>
      </c>
      <c r="D199">
        <f t="shared" si="72"/>
        <v>0</v>
      </c>
      <c r="E199">
        <f t="shared" si="72"/>
        <v>0</v>
      </c>
      <c r="F199">
        <f t="shared" si="72"/>
        <v>0</v>
      </c>
      <c r="G199">
        <f t="shared" si="72"/>
        <v>0</v>
      </c>
      <c r="H199">
        <f t="shared" si="72"/>
        <v>0</v>
      </c>
      <c r="I199">
        <f t="shared" si="72"/>
        <v>0</v>
      </c>
      <c r="J199">
        <f t="shared" si="72"/>
        <v>0</v>
      </c>
      <c r="K199">
        <f t="shared" si="72"/>
        <v>0</v>
      </c>
      <c r="L199">
        <f t="shared" ref="L199:S199" si="88">IF(L$98=0, L81, L81*L$116)</f>
        <v>0</v>
      </c>
      <c r="M199">
        <f t="shared" si="88"/>
        <v>0</v>
      </c>
      <c r="N199">
        <f t="shared" si="88"/>
        <v>0</v>
      </c>
      <c r="O199">
        <f t="shared" si="88"/>
        <v>0</v>
      </c>
      <c r="P199">
        <f t="shared" si="88"/>
        <v>0</v>
      </c>
      <c r="Q199">
        <f t="shared" si="88"/>
        <v>0</v>
      </c>
      <c r="R199">
        <f t="shared" si="88"/>
        <v>0.36589403973509937</v>
      </c>
      <c r="S199">
        <f t="shared" si="88"/>
        <v>0.3706080048884815</v>
      </c>
      <c r="T199">
        <f t="shared" si="74"/>
        <v>0.73650204462358082</v>
      </c>
    </row>
    <row r="200" spans="1:20" x14ac:dyDescent="0.25">
      <c r="A200" t="s">
        <v>80</v>
      </c>
      <c r="B200">
        <f t="shared" si="72"/>
        <v>0</v>
      </c>
      <c r="C200">
        <f t="shared" ref="C200:S200" si="89">IF(C$98=0, C82, C82*C$116)</f>
        <v>0</v>
      </c>
      <c r="D200">
        <f t="shared" si="89"/>
        <v>0</v>
      </c>
      <c r="E200">
        <f t="shared" si="89"/>
        <v>0</v>
      </c>
      <c r="F200">
        <f t="shared" si="89"/>
        <v>0.74509803921568629</v>
      </c>
      <c r="G200">
        <f t="shared" si="89"/>
        <v>1.0689655172413792</v>
      </c>
      <c r="H200">
        <f t="shared" si="89"/>
        <v>0.36036036036036034</v>
      </c>
      <c r="I200">
        <f t="shared" si="89"/>
        <v>0.40170940170940167</v>
      </c>
      <c r="J200">
        <f t="shared" si="89"/>
        <v>2.330578512396694</v>
      </c>
      <c r="K200">
        <f t="shared" si="89"/>
        <v>2.2576687116564416</v>
      </c>
      <c r="L200">
        <f t="shared" si="89"/>
        <v>3.7134502923976602</v>
      </c>
      <c r="M200">
        <f t="shared" si="89"/>
        <v>2.6698014629049109</v>
      </c>
      <c r="N200">
        <f t="shared" si="89"/>
        <v>2.6314814814814813</v>
      </c>
      <c r="O200">
        <f t="shared" si="89"/>
        <v>3.3064516129032255</v>
      </c>
      <c r="P200">
        <f t="shared" si="89"/>
        <v>7.3638344226579528</v>
      </c>
      <c r="Q200">
        <f t="shared" si="89"/>
        <v>2.1866125760649089</v>
      </c>
      <c r="R200">
        <f t="shared" si="89"/>
        <v>4.3907284768211925</v>
      </c>
      <c r="S200">
        <f t="shared" si="89"/>
        <v>8.1533761075465936</v>
      </c>
      <c r="T200">
        <f t="shared" si="74"/>
        <v>41.580116975357889</v>
      </c>
    </row>
    <row r="201" spans="1:20" x14ac:dyDescent="0.25">
      <c r="A201" s="4" t="s">
        <v>81</v>
      </c>
      <c r="B201">
        <f t="shared" si="72"/>
        <v>0</v>
      </c>
      <c r="C201">
        <f t="shared" ref="C201:S201" si="90">IF(C$98=0, C83, C83*C$116)</f>
        <v>0</v>
      </c>
      <c r="D201">
        <f t="shared" si="90"/>
        <v>0</v>
      </c>
      <c r="E201">
        <f t="shared" si="90"/>
        <v>0</v>
      </c>
      <c r="F201">
        <f t="shared" si="90"/>
        <v>0</v>
      </c>
      <c r="G201">
        <f t="shared" si="90"/>
        <v>0.35632183908045972</v>
      </c>
      <c r="H201">
        <f t="shared" si="90"/>
        <v>0</v>
      </c>
      <c r="I201">
        <f t="shared" si="90"/>
        <v>0</v>
      </c>
      <c r="J201">
        <f t="shared" si="90"/>
        <v>0</v>
      </c>
      <c r="K201">
        <f t="shared" si="90"/>
        <v>0</v>
      </c>
      <c r="L201">
        <f t="shared" si="90"/>
        <v>0</v>
      </c>
      <c r="M201">
        <f t="shared" si="90"/>
        <v>0.76280041797283182</v>
      </c>
      <c r="N201">
        <f t="shared" si="90"/>
        <v>0.75185185185185177</v>
      </c>
      <c r="O201">
        <f t="shared" si="90"/>
        <v>0.36738351254480284</v>
      </c>
      <c r="P201">
        <f t="shared" si="90"/>
        <v>2.9455337690631813</v>
      </c>
      <c r="Q201">
        <f t="shared" si="90"/>
        <v>0.36443542934415146</v>
      </c>
      <c r="R201">
        <f t="shared" si="90"/>
        <v>0.73178807947019875</v>
      </c>
      <c r="S201">
        <f t="shared" si="90"/>
        <v>2.9648640391078525</v>
      </c>
      <c r="T201">
        <f t="shared" si="74"/>
        <v>9.2449789384353309</v>
      </c>
    </row>
    <row r="202" spans="1:20" x14ac:dyDescent="0.25">
      <c r="A202" s="4" t="s">
        <v>82</v>
      </c>
      <c r="B202">
        <f t="shared" si="72"/>
        <v>0</v>
      </c>
      <c r="C202">
        <f t="shared" ref="C202:S202" si="91">IF(C$98=0, C84, C84*C$116)</f>
        <v>0</v>
      </c>
      <c r="D202">
        <f t="shared" si="91"/>
        <v>0</v>
      </c>
      <c r="E202">
        <f t="shared" si="91"/>
        <v>0</v>
      </c>
      <c r="F202">
        <f t="shared" si="91"/>
        <v>0</v>
      </c>
      <c r="G202">
        <f t="shared" si="91"/>
        <v>0</v>
      </c>
      <c r="H202">
        <f t="shared" si="91"/>
        <v>0</v>
      </c>
      <c r="I202">
        <f t="shared" si="91"/>
        <v>0</v>
      </c>
      <c r="J202">
        <f t="shared" si="91"/>
        <v>0</v>
      </c>
      <c r="K202">
        <f t="shared" si="91"/>
        <v>0</v>
      </c>
      <c r="L202">
        <f t="shared" si="91"/>
        <v>0.74269005847953207</v>
      </c>
      <c r="M202">
        <f t="shared" si="91"/>
        <v>0.76280041797283182</v>
      </c>
      <c r="N202">
        <f t="shared" si="91"/>
        <v>0.75185185185185177</v>
      </c>
      <c r="O202">
        <f t="shared" si="91"/>
        <v>0</v>
      </c>
      <c r="P202">
        <f t="shared" si="91"/>
        <v>0</v>
      </c>
      <c r="Q202">
        <f t="shared" si="91"/>
        <v>0.72887085868830293</v>
      </c>
      <c r="R202">
        <f t="shared" si="91"/>
        <v>0</v>
      </c>
      <c r="S202">
        <f t="shared" si="91"/>
        <v>1.8530400244424079</v>
      </c>
      <c r="T202">
        <f t="shared" si="74"/>
        <v>4.8392532114349258</v>
      </c>
    </row>
    <row r="203" spans="1:20" x14ac:dyDescent="0.25">
      <c r="A203" s="4" t="s">
        <v>83</v>
      </c>
      <c r="B203">
        <f t="shared" si="72"/>
        <v>0</v>
      </c>
      <c r="C203">
        <f t="shared" ref="C203:S203" si="92">IF(C$98=0, C85, C85*C$116)</f>
        <v>0</v>
      </c>
      <c r="D203">
        <f t="shared" si="92"/>
        <v>0.33333333333333331</v>
      </c>
      <c r="E203">
        <f t="shared" si="92"/>
        <v>0.41666666666666663</v>
      </c>
      <c r="F203">
        <f t="shared" si="92"/>
        <v>0</v>
      </c>
      <c r="G203">
        <f t="shared" si="92"/>
        <v>0.35632183908045972</v>
      </c>
      <c r="H203">
        <f t="shared" si="92"/>
        <v>0</v>
      </c>
      <c r="I203">
        <f t="shared" si="92"/>
        <v>0</v>
      </c>
      <c r="J203">
        <f t="shared" si="92"/>
        <v>1.165289256198347</v>
      </c>
      <c r="K203">
        <f t="shared" si="92"/>
        <v>1.1288343558282208</v>
      </c>
      <c r="L203">
        <f t="shared" si="92"/>
        <v>0.74269005847953207</v>
      </c>
      <c r="M203">
        <f t="shared" si="92"/>
        <v>2.2884012539184955</v>
      </c>
      <c r="N203">
        <f t="shared" si="92"/>
        <v>3.0074074074074075</v>
      </c>
      <c r="O203">
        <f t="shared" si="92"/>
        <v>2.204301075268817</v>
      </c>
      <c r="P203">
        <f t="shared" si="92"/>
        <v>2.2091503267973858</v>
      </c>
      <c r="Q203">
        <f t="shared" si="92"/>
        <v>4.3732251521298178</v>
      </c>
      <c r="R203">
        <f t="shared" si="92"/>
        <v>6.5860927152317892</v>
      </c>
      <c r="S203">
        <f t="shared" si="92"/>
        <v>12.971280171096856</v>
      </c>
      <c r="T203">
        <f t="shared" si="74"/>
        <v>37.782993611437128</v>
      </c>
    </row>
    <row r="204" spans="1:20" x14ac:dyDescent="0.25">
      <c r="A204" t="s">
        <v>84</v>
      </c>
      <c r="B204">
        <f t="shared" si="72"/>
        <v>0</v>
      </c>
      <c r="C204">
        <f t="shared" ref="C204:S204" si="93">IF(C$98=0, C86, C86*C$116)</f>
        <v>0</v>
      </c>
      <c r="D204">
        <f t="shared" si="93"/>
        <v>0.33333333333333331</v>
      </c>
      <c r="E204">
        <f t="shared" si="93"/>
        <v>0</v>
      </c>
      <c r="F204">
        <f t="shared" si="93"/>
        <v>0</v>
      </c>
      <c r="G204">
        <f t="shared" si="93"/>
        <v>0</v>
      </c>
      <c r="H204">
        <f t="shared" si="93"/>
        <v>0</v>
      </c>
      <c r="I204">
        <f t="shared" si="93"/>
        <v>0</v>
      </c>
      <c r="J204">
        <f t="shared" si="93"/>
        <v>0</v>
      </c>
      <c r="K204">
        <f t="shared" si="93"/>
        <v>0</v>
      </c>
      <c r="L204">
        <f t="shared" si="93"/>
        <v>0</v>
      </c>
      <c r="M204">
        <f t="shared" si="93"/>
        <v>0.38140020898641591</v>
      </c>
      <c r="N204">
        <f t="shared" si="93"/>
        <v>0</v>
      </c>
      <c r="O204">
        <f t="shared" si="93"/>
        <v>0</v>
      </c>
      <c r="P204">
        <f t="shared" si="93"/>
        <v>0</v>
      </c>
      <c r="Q204">
        <f t="shared" si="93"/>
        <v>1.4577417173766056</v>
      </c>
      <c r="R204">
        <f t="shared" si="93"/>
        <v>0.73178807947019875</v>
      </c>
      <c r="S204">
        <f t="shared" si="93"/>
        <v>1.1118240146654446</v>
      </c>
      <c r="T204">
        <f t="shared" si="74"/>
        <v>4.0160873538319981</v>
      </c>
    </row>
    <row r="205" spans="1:20" x14ac:dyDescent="0.25">
      <c r="A205" t="s">
        <v>85</v>
      </c>
      <c r="B205">
        <f t="shared" si="72"/>
        <v>0</v>
      </c>
      <c r="C205">
        <f t="shared" ref="C205:S205" si="94">IF(C$98=0, C87, C87*C$116)</f>
        <v>0</v>
      </c>
      <c r="D205">
        <f t="shared" si="94"/>
        <v>0</v>
      </c>
      <c r="E205">
        <f t="shared" si="94"/>
        <v>0</v>
      </c>
      <c r="F205">
        <f t="shared" si="94"/>
        <v>0</v>
      </c>
      <c r="G205">
        <f t="shared" si="94"/>
        <v>0.35632183908045972</v>
      </c>
      <c r="H205">
        <f t="shared" si="94"/>
        <v>0</v>
      </c>
      <c r="I205">
        <f t="shared" si="94"/>
        <v>0</v>
      </c>
      <c r="J205">
        <f t="shared" si="94"/>
        <v>1.165289256198347</v>
      </c>
      <c r="K205">
        <f t="shared" si="94"/>
        <v>1.1288343558282208</v>
      </c>
      <c r="L205">
        <f t="shared" si="94"/>
        <v>0.37134502923976603</v>
      </c>
      <c r="M205">
        <f t="shared" si="94"/>
        <v>1.5256008359456632</v>
      </c>
      <c r="N205">
        <f t="shared" si="94"/>
        <v>0.75185185185185177</v>
      </c>
      <c r="O205">
        <f t="shared" si="94"/>
        <v>1.8369175627240144</v>
      </c>
      <c r="P205">
        <f t="shared" si="94"/>
        <v>1.4727668845315902</v>
      </c>
      <c r="Q205">
        <f t="shared" si="94"/>
        <v>1.8221771467207577</v>
      </c>
      <c r="R205">
        <f t="shared" si="94"/>
        <v>2.9271523178807954</v>
      </c>
      <c r="S205">
        <f t="shared" si="94"/>
        <v>3.7060800488848149</v>
      </c>
      <c r="T205">
        <f t="shared" si="74"/>
        <v>17.064337128886283</v>
      </c>
    </row>
    <row r="206" spans="1:20" x14ac:dyDescent="0.25">
      <c r="A206" t="s">
        <v>86</v>
      </c>
      <c r="B206">
        <f t="shared" si="72"/>
        <v>0</v>
      </c>
      <c r="C206">
        <f t="shared" ref="C206:S206" si="95">IF(C$98=0, C88, C88*C$116)</f>
        <v>0</v>
      </c>
      <c r="D206">
        <f t="shared" si="95"/>
        <v>0</v>
      </c>
      <c r="E206">
        <f t="shared" si="95"/>
        <v>0.41666666666666663</v>
      </c>
      <c r="F206">
        <f t="shared" si="95"/>
        <v>0</v>
      </c>
      <c r="G206">
        <f t="shared" si="95"/>
        <v>0</v>
      </c>
      <c r="H206">
        <f t="shared" si="95"/>
        <v>0</v>
      </c>
      <c r="I206">
        <f t="shared" si="95"/>
        <v>0</v>
      </c>
      <c r="J206">
        <f t="shared" si="95"/>
        <v>0</v>
      </c>
      <c r="K206">
        <f t="shared" si="95"/>
        <v>0</v>
      </c>
      <c r="L206">
        <f t="shared" si="95"/>
        <v>0.37134502923976603</v>
      </c>
      <c r="M206">
        <f t="shared" si="95"/>
        <v>0.38140020898641591</v>
      </c>
      <c r="N206">
        <f t="shared" si="95"/>
        <v>2.2555555555555555</v>
      </c>
      <c r="O206">
        <f t="shared" si="95"/>
        <v>0.36738351254480284</v>
      </c>
      <c r="P206">
        <f t="shared" si="95"/>
        <v>0.73638344226579522</v>
      </c>
      <c r="Q206">
        <f t="shared" si="95"/>
        <v>1.0933062880324544</v>
      </c>
      <c r="R206">
        <f t="shared" si="95"/>
        <v>2.9271523178807954</v>
      </c>
      <c r="S206">
        <f t="shared" si="95"/>
        <v>8.1533761075465936</v>
      </c>
      <c r="T206">
        <f t="shared" si="74"/>
        <v>16.702569128718846</v>
      </c>
    </row>
    <row r="207" spans="1:20" x14ac:dyDescent="0.25">
      <c r="A207" s="4" t="s">
        <v>87</v>
      </c>
      <c r="B207">
        <f t="shared" si="72"/>
        <v>30.811023622047237</v>
      </c>
      <c r="C207">
        <f t="shared" ref="C207:S207" si="96">IF(C$98=0, C89, C89*C$116)</f>
        <v>0</v>
      </c>
      <c r="D207">
        <f t="shared" si="96"/>
        <v>0</v>
      </c>
      <c r="E207">
        <f t="shared" si="96"/>
        <v>0</v>
      </c>
      <c r="F207">
        <f t="shared" si="96"/>
        <v>0</v>
      </c>
      <c r="G207">
        <f t="shared" si="96"/>
        <v>0</v>
      </c>
      <c r="H207">
        <f t="shared" si="96"/>
        <v>0</v>
      </c>
      <c r="I207">
        <f t="shared" si="96"/>
        <v>0</v>
      </c>
      <c r="J207">
        <f t="shared" si="96"/>
        <v>0</v>
      </c>
      <c r="K207">
        <f t="shared" si="96"/>
        <v>0</v>
      </c>
      <c r="L207">
        <f t="shared" si="96"/>
        <v>0</v>
      </c>
      <c r="M207">
        <f t="shared" si="96"/>
        <v>0</v>
      </c>
      <c r="N207">
        <f t="shared" si="96"/>
        <v>0</v>
      </c>
      <c r="O207">
        <f t="shared" si="96"/>
        <v>0</v>
      </c>
      <c r="P207">
        <f t="shared" si="96"/>
        <v>0</v>
      </c>
      <c r="Q207">
        <f t="shared" si="96"/>
        <v>0</v>
      </c>
      <c r="R207">
        <f t="shared" si="96"/>
        <v>0</v>
      </c>
      <c r="S207">
        <f t="shared" si="96"/>
        <v>0</v>
      </c>
      <c r="T207">
        <f t="shared" si="74"/>
        <v>30.811023622047237</v>
      </c>
    </row>
    <row r="208" spans="1:20" x14ac:dyDescent="0.25">
      <c r="A208" t="s">
        <v>117</v>
      </c>
      <c r="B208">
        <f t="shared" si="72"/>
        <v>2.0314960629921259</v>
      </c>
      <c r="C208">
        <f t="shared" ref="C208:S208" si="97">IF(C$98=0, C90, C90*C$116)</f>
        <v>0</v>
      </c>
      <c r="D208">
        <f t="shared" si="97"/>
        <v>0</v>
      </c>
      <c r="E208">
        <f t="shared" si="97"/>
        <v>0</v>
      </c>
      <c r="F208">
        <f t="shared" si="97"/>
        <v>0</v>
      </c>
      <c r="G208">
        <f t="shared" si="97"/>
        <v>0</v>
      </c>
      <c r="H208">
        <f t="shared" si="97"/>
        <v>0</v>
      </c>
      <c r="I208">
        <f t="shared" si="97"/>
        <v>0</v>
      </c>
      <c r="J208">
        <f t="shared" si="97"/>
        <v>0</v>
      </c>
      <c r="K208">
        <f t="shared" si="97"/>
        <v>0</v>
      </c>
      <c r="L208">
        <f t="shared" si="97"/>
        <v>0</v>
      </c>
      <c r="M208">
        <f t="shared" si="97"/>
        <v>0</v>
      </c>
      <c r="N208">
        <f t="shared" si="97"/>
        <v>0</v>
      </c>
      <c r="O208">
        <f t="shared" si="97"/>
        <v>0</v>
      </c>
      <c r="P208">
        <f t="shared" si="97"/>
        <v>0</v>
      </c>
      <c r="Q208">
        <f t="shared" si="97"/>
        <v>0</v>
      </c>
      <c r="R208">
        <f t="shared" si="97"/>
        <v>0</v>
      </c>
      <c r="S208">
        <f t="shared" si="97"/>
        <v>0</v>
      </c>
      <c r="T208">
        <f t="shared" si="74"/>
        <v>2.0314960629921259</v>
      </c>
    </row>
    <row r="209" spans="1:20" x14ac:dyDescent="0.25">
      <c r="A209" t="s">
        <v>118</v>
      </c>
      <c r="B209">
        <f t="shared" si="72"/>
        <v>1.015748031496063</v>
      </c>
      <c r="C209">
        <f t="shared" ref="C209:S209" si="98">IF(C$98=0, C91, C91*C$116)</f>
        <v>0</v>
      </c>
      <c r="D209">
        <f t="shared" si="98"/>
        <v>0</v>
      </c>
      <c r="E209">
        <f t="shared" si="98"/>
        <v>0</v>
      </c>
      <c r="F209">
        <f t="shared" si="98"/>
        <v>0</v>
      </c>
      <c r="G209">
        <f t="shared" si="98"/>
        <v>0</v>
      </c>
      <c r="H209">
        <f t="shared" si="98"/>
        <v>0</v>
      </c>
      <c r="I209">
        <f t="shared" si="98"/>
        <v>0</v>
      </c>
      <c r="J209">
        <f t="shared" si="98"/>
        <v>0</v>
      </c>
      <c r="K209">
        <f t="shared" si="98"/>
        <v>0</v>
      </c>
      <c r="L209">
        <f t="shared" si="98"/>
        <v>0</v>
      </c>
      <c r="M209">
        <f t="shared" si="98"/>
        <v>0</v>
      </c>
      <c r="N209">
        <f t="shared" si="98"/>
        <v>0</v>
      </c>
      <c r="O209">
        <f t="shared" si="98"/>
        <v>0</v>
      </c>
      <c r="P209">
        <f t="shared" si="98"/>
        <v>0</v>
      </c>
      <c r="Q209">
        <f t="shared" si="98"/>
        <v>0</v>
      </c>
      <c r="R209">
        <f t="shared" si="98"/>
        <v>0</v>
      </c>
      <c r="S209">
        <f t="shared" si="98"/>
        <v>0</v>
      </c>
      <c r="T209">
        <f t="shared" si="74"/>
        <v>1.015748031496063</v>
      </c>
    </row>
    <row r="210" spans="1:20" x14ac:dyDescent="0.25">
      <c r="A210" t="s">
        <v>88</v>
      </c>
      <c r="B210">
        <f t="shared" si="72"/>
        <v>16.929133858267711</v>
      </c>
      <c r="C210">
        <f t="shared" ref="C210:S210" si="99">IF(C$98=0, C92, C92*C$116)</f>
        <v>0</v>
      </c>
      <c r="D210">
        <f t="shared" si="99"/>
        <v>0</v>
      </c>
      <c r="E210">
        <f t="shared" si="99"/>
        <v>0</v>
      </c>
      <c r="F210">
        <f t="shared" si="99"/>
        <v>0</v>
      </c>
      <c r="G210">
        <f t="shared" si="99"/>
        <v>0</v>
      </c>
      <c r="H210">
        <f t="shared" si="99"/>
        <v>0</v>
      </c>
      <c r="I210">
        <f t="shared" si="99"/>
        <v>0</v>
      </c>
      <c r="J210">
        <f t="shared" si="99"/>
        <v>0</v>
      </c>
      <c r="K210">
        <f t="shared" si="99"/>
        <v>0</v>
      </c>
      <c r="L210">
        <f t="shared" si="99"/>
        <v>0</v>
      </c>
      <c r="M210">
        <f t="shared" si="99"/>
        <v>0</v>
      </c>
      <c r="N210">
        <f t="shared" si="99"/>
        <v>0</v>
      </c>
      <c r="O210">
        <f t="shared" si="99"/>
        <v>0</v>
      </c>
      <c r="P210">
        <f t="shared" si="99"/>
        <v>0</v>
      </c>
      <c r="Q210">
        <f t="shared" si="99"/>
        <v>0</v>
      </c>
      <c r="R210">
        <f t="shared" si="99"/>
        <v>0</v>
      </c>
      <c r="S210">
        <f t="shared" si="99"/>
        <v>0</v>
      </c>
      <c r="T210">
        <f t="shared" si="74"/>
        <v>16.929133858267711</v>
      </c>
    </row>
    <row r="211" spans="1:20" x14ac:dyDescent="0.25">
      <c r="A211" t="s">
        <v>89</v>
      </c>
      <c r="B211">
        <f t="shared" si="72"/>
        <v>10.834645669291341</v>
      </c>
      <c r="C211">
        <f t="shared" ref="C211:S211" si="100">IF(C$98=0, C93, C93*C$116)</f>
        <v>0</v>
      </c>
      <c r="D211">
        <f t="shared" si="100"/>
        <v>0</v>
      </c>
      <c r="E211">
        <f t="shared" si="100"/>
        <v>0</v>
      </c>
      <c r="F211">
        <f t="shared" si="100"/>
        <v>0</v>
      </c>
      <c r="G211">
        <f t="shared" si="100"/>
        <v>0</v>
      </c>
      <c r="H211">
        <f t="shared" si="100"/>
        <v>0</v>
      </c>
      <c r="I211">
        <f t="shared" si="100"/>
        <v>0</v>
      </c>
      <c r="J211">
        <f t="shared" si="100"/>
        <v>0</v>
      </c>
      <c r="K211">
        <f t="shared" si="100"/>
        <v>0</v>
      </c>
      <c r="L211">
        <f t="shared" si="100"/>
        <v>0</v>
      </c>
      <c r="M211">
        <f t="shared" si="100"/>
        <v>0</v>
      </c>
      <c r="N211">
        <f t="shared" si="100"/>
        <v>0</v>
      </c>
      <c r="O211">
        <f t="shared" si="100"/>
        <v>0</v>
      </c>
      <c r="P211">
        <f t="shared" si="100"/>
        <v>0</v>
      </c>
      <c r="Q211">
        <f t="shared" si="100"/>
        <v>0</v>
      </c>
      <c r="R211">
        <f t="shared" si="100"/>
        <v>0</v>
      </c>
      <c r="S211">
        <f t="shared" si="100"/>
        <v>0</v>
      </c>
      <c r="T211">
        <f t="shared" si="74"/>
        <v>10.834645669291341</v>
      </c>
    </row>
    <row r="212" spans="1:20" x14ac:dyDescent="0.25">
      <c r="A212" s="4" t="s">
        <v>90</v>
      </c>
      <c r="B212">
        <f t="shared" si="72"/>
        <v>6.4330708661417324</v>
      </c>
      <c r="C212">
        <f t="shared" ref="C212:S212" si="101">IF(C$98=0, C94, C94*C$116)</f>
        <v>1.0625</v>
      </c>
      <c r="D212">
        <f t="shared" si="101"/>
        <v>0</v>
      </c>
      <c r="E212">
        <f t="shared" si="101"/>
        <v>0.41666666666666663</v>
      </c>
      <c r="F212">
        <f t="shared" si="101"/>
        <v>0</v>
      </c>
      <c r="G212">
        <f t="shared" si="101"/>
        <v>0</v>
      </c>
      <c r="H212">
        <f t="shared" si="101"/>
        <v>0</v>
      </c>
      <c r="I212">
        <f t="shared" si="101"/>
        <v>0</v>
      </c>
      <c r="J212">
        <f t="shared" si="101"/>
        <v>0</v>
      </c>
      <c r="K212">
        <f t="shared" si="101"/>
        <v>0</v>
      </c>
      <c r="L212">
        <f t="shared" si="101"/>
        <v>0.37134502923976603</v>
      </c>
      <c r="M212">
        <f t="shared" si="101"/>
        <v>0</v>
      </c>
      <c r="N212">
        <f t="shared" si="101"/>
        <v>0</v>
      </c>
      <c r="O212">
        <f t="shared" si="101"/>
        <v>0.36738351254480284</v>
      </c>
      <c r="P212">
        <f t="shared" si="101"/>
        <v>0</v>
      </c>
      <c r="Q212">
        <f t="shared" si="101"/>
        <v>0</v>
      </c>
      <c r="R212">
        <f t="shared" si="101"/>
        <v>0</v>
      </c>
      <c r="S212">
        <f t="shared" si="101"/>
        <v>0.741216009776963</v>
      </c>
      <c r="T212">
        <f t="shared" si="74"/>
        <v>9.3921820843699315</v>
      </c>
    </row>
    <row r="213" spans="1:20" x14ac:dyDescent="0.25">
      <c r="A213" t="s">
        <v>119</v>
      </c>
      <c r="B213">
        <f t="shared" si="72"/>
        <v>2.0314960629921259</v>
      </c>
      <c r="C213">
        <f t="shared" ref="C213:S213" si="102">IF(C$98=0, C95, C95*C$116)</f>
        <v>0.35416666666666663</v>
      </c>
      <c r="D213">
        <f t="shared" si="102"/>
        <v>0</v>
      </c>
      <c r="E213">
        <f t="shared" si="102"/>
        <v>0.41666666666666663</v>
      </c>
      <c r="F213">
        <f t="shared" si="102"/>
        <v>0</v>
      </c>
      <c r="G213">
        <f t="shared" si="102"/>
        <v>0</v>
      </c>
      <c r="H213">
        <f t="shared" si="102"/>
        <v>0</v>
      </c>
      <c r="I213">
        <f t="shared" si="102"/>
        <v>0</v>
      </c>
      <c r="J213">
        <f t="shared" si="102"/>
        <v>0</v>
      </c>
      <c r="K213">
        <f t="shared" si="102"/>
        <v>0</v>
      </c>
      <c r="L213">
        <f t="shared" si="102"/>
        <v>0</v>
      </c>
      <c r="M213">
        <f t="shared" si="102"/>
        <v>0</v>
      </c>
      <c r="N213">
        <f t="shared" si="102"/>
        <v>0</v>
      </c>
      <c r="O213">
        <f t="shared" si="102"/>
        <v>0</v>
      </c>
      <c r="P213">
        <f t="shared" si="102"/>
        <v>0</v>
      </c>
      <c r="Q213">
        <f t="shared" si="102"/>
        <v>0</v>
      </c>
      <c r="R213">
        <f t="shared" si="102"/>
        <v>0</v>
      </c>
      <c r="S213">
        <f t="shared" si="102"/>
        <v>0</v>
      </c>
      <c r="T213">
        <f t="shared" si="74"/>
        <v>2.802329396325459</v>
      </c>
    </row>
    <row r="214" spans="1:20" x14ac:dyDescent="0.25">
      <c r="A214" t="s">
        <v>91</v>
      </c>
      <c r="B214">
        <f t="shared" si="72"/>
        <v>2.7086614173228347</v>
      </c>
      <c r="C214">
        <f t="shared" ref="C214:S214" si="103">IF(C$98=0, C96, C96*C$116)</f>
        <v>0.35416666666666663</v>
      </c>
      <c r="D214">
        <f t="shared" si="103"/>
        <v>0</v>
      </c>
      <c r="E214">
        <f t="shared" si="103"/>
        <v>0</v>
      </c>
      <c r="F214">
        <f t="shared" si="103"/>
        <v>0</v>
      </c>
      <c r="G214">
        <f t="shared" si="103"/>
        <v>0</v>
      </c>
      <c r="H214">
        <f t="shared" si="103"/>
        <v>0</v>
      </c>
      <c r="I214">
        <f t="shared" si="103"/>
        <v>0</v>
      </c>
      <c r="J214">
        <f t="shared" si="103"/>
        <v>0</v>
      </c>
      <c r="K214">
        <f t="shared" si="103"/>
        <v>0</v>
      </c>
      <c r="L214">
        <f t="shared" si="103"/>
        <v>0.37134502923976603</v>
      </c>
      <c r="M214">
        <f t="shared" si="103"/>
        <v>0</v>
      </c>
      <c r="N214">
        <f t="shared" si="103"/>
        <v>0</v>
      </c>
      <c r="O214">
        <f t="shared" si="103"/>
        <v>0.36738351254480284</v>
      </c>
      <c r="P214">
        <f t="shared" si="103"/>
        <v>0</v>
      </c>
      <c r="Q214">
        <f t="shared" si="103"/>
        <v>0</v>
      </c>
      <c r="R214">
        <f t="shared" si="103"/>
        <v>0</v>
      </c>
      <c r="S214">
        <f t="shared" si="103"/>
        <v>0</v>
      </c>
      <c r="T214">
        <f t="shared" si="74"/>
        <v>3.8015566257740701</v>
      </c>
    </row>
    <row r="215" spans="1:20" x14ac:dyDescent="0.25">
      <c r="A215" t="s">
        <v>92</v>
      </c>
      <c r="B215">
        <f t="shared" si="72"/>
        <v>1.692913385826772</v>
      </c>
      <c r="C215">
        <f t="shared" ref="C215:S215" si="104">IF(C$98=0, C97, C97*C$116)</f>
        <v>0.35416666666666663</v>
      </c>
      <c r="D215">
        <f t="shared" si="104"/>
        <v>0</v>
      </c>
      <c r="E215">
        <f t="shared" si="104"/>
        <v>0</v>
      </c>
      <c r="F215">
        <f t="shared" si="104"/>
        <v>0</v>
      </c>
      <c r="G215">
        <f t="shared" si="104"/>
        <v>0</v>
      </c>
      <c r="H215">
        <f t="shared" si="104"/>
        <v>0</v>
      </c>
      <c r="I215">
        <f t="shared" si="104"/>
        <v>0</v>
      </c>
      <c r="J215">
        <f t="shared" si="104"/>
        <v>0</v>
      </c>
      <c r="K215">
        <f t="shared" si="104"/>
        <v>0</v>
      </c>
      <c r="L215">
        <f t="shared" si="104"/>
        <v>0</v>
      </c>
      <c r="M215">
        <f t="shared" si="104"/>
        <v>0</v>
      </c>
      <c r="N215">
        <f t="shared" si="104"/>
        <v>0</v>
      </c>
      <c r="O215">
        <f t="shared" si="104"/>
        <v>0</v>
      </c>
      <c r="P215">
        <f t="shared" si="104"/>
        <v>0</v>
      </c>
      <c r="Q215">
        <f t="shared" si="104"/>
        <v>0</v>
      </c>
      <c r="R215">
        <f t="shared" si="104"/>
        <v>0</v>
      </c>
      <c r="S215">
        <f t="shared" si="104"/>
        <v>0.741216009776963</v>
      </c>
      <c r="T215">
        <f t="shared" si="74"/>
        <v>2.7882960622704016</v>
      </c>
    </row>
    <row r="216" spans="1:20" x14ac:dyDescent="0.25">
      <c r="A216" s="2" t="s">
        <v>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f t="shared" si="74"/>
        <v>0</v>
      </c>
    </row>
    <row r="217" spans="1:20" x14ac:dyDescent="0.25">
      <c r="A217" t="s">
        <v>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4"/>
        <v>0</v>
      </c>
    </row>
    <row r="218" spans="1:20" x14ac:dyDescent="0.25">
      <c r="A218" t="s">
        <v>135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f t="shared" si="74"/>
        <v>0</v>
      </c>
    </row>
    <row r="219" spans="1:20" x14ac:dyDescent="0.25">
      <c r="A219" t="s">
        <v>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f t="shared" si="74"/>
        <v>0</v>
      </c>
    </row>
    <row r="220" spans="1:20" x14ac:dyDescent="0.25">
      <c r="A220" s="2" t="s">
        <v>96</v>
      </c>
      <c r="B220">
        <f>B102</f>
        <v>0.66666666666666663</v>
      </c>
      <c r="C220">
        <f t="shared" ref="C220:S220" si="105">C102</f>
        <v>1.333333333333333</v>
      </c>
      <c r="D220">
        <f t="shared" si="105"/>
        <v>0.66666666666666663</v>
      </c>
      <c r="E220">
        <f t="shared" si="105"/>
        <v>2.666666666666667</v>
      </c>
      <c r="F220">
        <f t="shared" si="105"/>
        <v>23.333333333333329</v>
      </c>
      <c r="G220">
        <f t="shared" si="105"/>
        <v>46</v>
      </c>
      <c r="H220">
        <f t="shared" si="105"/>
        <v>38.333333333333343</v>
      </c>
      <c r="I220">
        <f t="shared" si="105"/>
        <v>31.666666666666671</v>
      </c>
      <c r="J220">
        <f t="shared" si="105"/>
        <v>29</v>
      </c>
      <c r="K220">
        <f t="shared" si="105"/>
        <v>23.333333333333329</v>
      </c>
      <c r="L220">
        <f t="shared" si="105"/>
        <v>14</v>
      </c>
      <c r="M220">
        <f t="shared" si="105"/>
        <v>14.66666666666667</v>
      </c>
      <c r="N220">
        <f t="shared" si="105"/>
        <v>9</v>
      </c>
      <c r="O220">
        <f t="shared" si="105"/>
        <v>8.3333333333333339</v>
      </c>
      <c r="P220">
        <f t="shared" si="105"/>
        <v>7</v>
      </c>
      <c r="Q220">
        <f t="shared" si="105"/>
        <v>8</v>
      </c>
      <c r="R220">
        <f t="shared" si="105"/>
        <v>7</v>
      </c>
      <c r="S220">
        <f t="shared" si="105"/>
        <v>8.3333333333333339</v>
      </c>
      <c r="T220">
        <f t="shared" si="74"/>
        <v>273.33333333333331</v>
      </c>
    </row>
    <row r="221" spans="1:20" x14ac:dyDescent="0.25">
      <c r="A221" t="s">
        <v>97</v>
      </c>
      <c r="B221">
        <f t="shared" ref="B221:S221" si="106">B103</f>
        <v>0.33333333333333331</v>
      </c>
      <c r="C221">
        <f t="shared" si="106"/>
        <v>0.33333333333333331</v>
      </c>
      <c r="D221">
        <f t="shared" si="106"/>
        <v>0</v>
      </c>
      <c r="E221">
        <f t="shared" si="106"/>
        <v>0.66666666666666663</v>
      </c>
      <c r="F221">
        <f t="shared" si="106"/>
        <v>4.333333333333333</v>
      </c>
      <c r="G221">
        <f t="shared" si="106"/>
        <v>12.66666666666667</v>
      </c>
      <c r="H221">
        <f t="shared" si="106"/>
        <v>11.33333333333333</v>
      </c>
      <c r="I221">
        <f t="shared" si="106"/>
        <v>11</v>
      </c>
      <c r="J221">
        <f t="shared" si="106"/>
        <v>8.3333333333333339</v>
      </c>
      <c r="K221">
        <f t="shared" si="106"/>
        <v>8.3333333333333339</v>
      </c>
      <c r="L221">
        <f t="shared" si="106"/>
        <v>5.333333333333333</v>
      </c>
      <c r="M221">
        <f t="shared" si="106"/>
        <v>5.333333333333333</v>
      </c>
      <c r="N221">
        <f t="shared" si="106"/>
        <v>4.333333333333333</v>
      </c>
      <c r="O221">
        <f t="shared" si="106"/>
        <v>2.666666666666667</v>
      </c>
      <c r="P221">
        <f t="shared" si="106"/>
        <v>3.333333333333333</v>
      </c>
      <c r="Q221">
        <f t="shared" si="106"/>
        <v>3</v>
      </c>
      <c r="R221">
        <f t="shared" si="106"/>
        <v>2.666666666666667</v>
      </c>
      <c r="S221">
        <f t="shared" si="106"/>
        <v>2</v>
      </c>
      <c r="T221">
        <f t="shared" si="74"/>
        <v>86</v>
      </c>
    </row>
    <row r="222" spans="1:20" x14ac:dyDescent="0.25">
      <c r="A222" t="s">
        <v>98</v>
      </c>
      <c r="B222">
        <f t="shared" ref="B222:S222" si="107">B104</f>
        <v>0</v>
      </c>
      <c r="C222">
        <f t="shared" si="107"/>
        <v>0</v>
      </c>
      <c r="D222">
        <f t="shared" si="107"/>
        <v>0.33333333333333331</v>
      </c>
      <c r="E222">
        <f t="shared" si="107"/>
        <v>0</v>
      </c>
      <c r="F222">
        <f t="shared" si="107"/>
        <v>0.33333333333333331</v>
      </c>
      <c r="G222">
        <f t="shared" si="107"/>
        <v>0.66666666666666663</v>
      </c>
      <c r="H222">
        <f t="shared" si="107"/>
        <v>0</v>
      </c>
      <c r="I222">
        <f t="shared" si="107"/>
        <v>0.33333333333333331</v>
      </c>
      <c r="J222">
        <f t="shared" si="107"/>
        <v>0.66666666666666663</v>
      </c>
      <c r="K222">
        <f t="shared" si="107"/>
        <v>0.66666666666666663</v>
      </c>
      <c r="L222">
        <f t="shared" si="107"/>
        <v>0</v>
      </c>
      <c r="M222">
        <f t="shared" si="107"/>
        <v>1.333333333333333</v>
      </c>
      <c r="N222">
        <f t="shared" si="107"/>
        <v>1.333333333333333</v>
      </c>
      <c r="O222">
        <f t="shared" si="107"/>
        <v>1</v>
      </c>
      <c r="P222">
        <f t="shared" si="107"/>
        <v>0.66666666666666663</v>
      </c>
      <c r="Q222">
        <f t="shared" si="107"/>
        <v>1</v>
      </c>
      <c r="R222">
        <f t="shared" si="107"/>
        <v>2.666666666666667</v>
      </c>
      <c r="S222">
        <f t="shared" si="107"/>
        <v>3.666666666666667</v>
      </c>
      <c r="T222">
        <f t="shared" si="74"/>
        <v>14.666666666666668</v>
      </c>
    </row>
    <row r="223" spans="1:20" x14ac:dyDescent="0.25">
      <c r="A223" t="s">
        <v>120</v>
      </c>
      <c r="B223">
        <f t="shared" ref="B223:S223" si="108">B105</f>
        <v>0</v>
      </c>
      <c r="C223">
        <f t="shared" si="108"/>
        <v>0.66666666666666663</v>
      </c>
      <c r="D223">
        <f t="shared" si="108"/>
        <v>0</v>
      </c>
      <c r="E223">
        <f t="shared" si="108"/>
        <v>0.66666666666666663</v>
      </c>
      <c r="F223">
        <f t="shared" si="108"/>
        <v>1</v>
      </c>
      <c r="G223">
        <f t="shared" si="108"/>
        <v>1</v>
      </c>
      <c r="H223">
        <f t="shared" si="108"/>
        <v>0.33333333333333331</v>
      </c>
      <c r="I223">
        <f t="shared" si="108"/>
        <v>2.333333333333333</v>
      </c>
      <c r="J223">
        <f t="shared" si="108"/>
        <v>1.666666666666667</v>
      </c>
      <c r="K223">
        <f t="shared" si="108"/>
        <v>1.333333333333333</v>
      </c>
      <c r="L223">
        <f t="shared" si="108"/>
        <v>0.66666666666666663</v>
      </c>
      <c r="M223">
        <f t="shared" si="108"/>
        <v>0.33333333333333331</v>
      </c>
      <c r="N223">
        <f t="shared" si="108"/>
        <v>0.66666666666666663</v>
      </c>
      <c r="O223">
        <f t="shared" si="108"/>
        <v>1.666666666666667</v>
      </c>
      <c r="P223">
        <f t="shared" si="108"/>
        <v>0.33333333333333331</v>
      </c>
      <c r="Q223">
        <f t="shared" si="108"/>
        <v>0.33333333333333331</v>
      </c>
      <c r="R223">
        <f t="shared" si="108"/>
        <v>0</v>
      </c>
      <c r="S223">
        <f t="shared" si="108"/>
        <v>0</v>
      </c>
      <c r="T223">
        <f t="shared" si="74"/>
        <v>13</v>
      </c>
    </row>
    <row r="224" spans="1:20" x14ac:dyDescent="0.25">
      <c r="A224" t="s">
        <v>99</v>
      </c>
      <c r="B224">
        <f t="shared" ref="B224:S224" si="109">B106</f>
        <v>0</v>
      </c>
      <c r="C224">
        <f t="shared" si="109"/>
        <v>0</v>
      </c>
      <c r="D224">
        <f t="shared" si="109"/>
        <v>0</v>
      </c>
      <c r="E224">
        <f t="shared" si="109"/>
        <v>0</v>
      </c>
      <c r="F224">
        <f t="shared" si="109"/>
        <v>0</v>
      </c>
      <c r="G224">
        <f t="shared" si="109"/>
        <v>0</v>
      </c>
      <c r="H224">
        <f t="shared" si="109"/>
        <v>0</v>
      </c>
      <c r="I224">
        <f t="shared" si="109"/>
        <v>0</v>
      </c>
      <c r="J224">
        <f t="shared" si="109"/>
        <v>0</v>
      </c>
      <c r="K224">
        <f t="shared" si="109"/>
        <v>0</v>
      </c>
      <c r="L224">
        <f t="shared" si="109"/>
        <v>0</v>
      </c>
      <c r="M224">
        <f t="shared" si="109"/>
        <v>0</v>
      </c>
      <c r="N224">
        <f t="shared" si="109"/>
        <v>0</v>
      </c>
      <c r="O224">
        <f t="shared" si="109"/>
        <v>0</v>
      </c>
      <c r="P224">
        <f t="shared" si="109"/>
        <v>0.33333333333333331</v>
      </c>
      <c r="Q224">
        <f t="shared" si="109"/>
        <v>0</v>
      </c>
      <c r="R224">
        <f t="shared" si="109"/>
        <v>0</v>
      </c>
      <c r="S224">
        <f t="shared" si="109"/>
        <v>0</v>
      </c>
      <c r="T224">
        <f t="shared" si="74"/>
        <v>0.33333333333333331</v>
      </c>
    </row>
    <row r="225" spans="1:20" x14ac:dyDescent="0.25">
      <c r="A225" t="s">
        <v>143</v>
      </c>
      <c r="B225">
        <f t="shared" ref="B225:S225" si="110">B107</f>
        <v>0</v>
      </c>
      <c r="C225">
        <f t="shared" si="110"/>
        <v>0</v>
      </c>
      <c r="D225">
        <f t="shared" si="110"/>
        <v>0</v>
      </c>
      <c r="E225">
        <f t="shared" si="110"/>
        <v>0</v>
      </c>
      <c r="F225">
        <f t="shared" si="110"/>
        <v>0</v>
      </c>
      <c r="G225">
        <f t="shared" si="110"/>
        <v>0</v>
      </c>
      <c r="H225">
        <f t="shared" si="110"/>
        <v>0</v>
      </c>
      <c r="I225">
        <f t="shared" si="110"/>
        <v>0</v>
      </c>
      <c r="J225">
        <f t="shared" si="110"/>
        <v>0.33333333333333331</v>
      </c>
      <c r="K225">
        <f t="shared" si="110"/>
        <v>0</v>
      </c>
      <c r="L225">
        <f t="shared" si="110"/>
        <v>0</v>
      </c>
      <c r="M225">
        <f t="shared" si="110"/>
        <v>0</v>
      </c>
      <c r="N225">
        <f t="shared" si="110"/>
        <v>0</v>
      </c>
      <c r="O225">
        <f t="shared" si="110"/>
        <v>0</v>
      </c>
      <c r="P225">
        <f t="shared" si="110"/>
        <v>0</v>
      </c>
      <c r="Q225">
        <f t="shared" si="110"/>
        <v>0</v>
      </c>
      <c r="R225">
        <f t="shared" si="110"/>
        <v>0</v>
      </c>
      <c r="S225">
        <f t="shared" si="110"/>
        <v>0</v>
      </c>
      <c r="T225">
        <f t="shared" si="74"/>
        <v>0.33333333333333331</v>
      </c>
    </row>
    <row r="226" spans="1:20" x14ac:dyDescent="0.25">
      <c r="A226" t="s">
        <v>100</v>
      </c>
      <c r="B226">
        <f t="shared" ref="B226:S226" si="111">B108</f>
        <v>0</v>
      </c>
      <c r="C226">
        <f t="shared" si="111"/>
        <v>0</v>
      </c>
      <c r="D226">
        <f t="shared" si="111"/>
        <v>0</v>
      </c>
      <c r="E226">
        <f t="shared" si="111"/>
        <v>0</v>
      </c>
      <c r="F226">
        <f t="shared" si="111"/>
        <v>1</v>
      </c>
      <c r="G226">
        <f t="shared" si="111"/>
        <v>1.666666666666667</v>
      </c>
      <c r="H226">
        <f t="shared" si="111"/>
        <v>2.666666666666667</v>
      </c>
      <c r="I226">
        <f t="shared" si="111"/>
        <v>2.333333333333333</v>
      </c>
      <c r="J226">
        <f t="shared" si="111"/>
        <v>2.333333333333333</v>
      </c>
      <c r="K226">
        <f t="shared" si="111"/>
        <v>2</v>
      </c>
      <c r="L226">
        <f t="shared" si="111"/>
        <v>2</v>
      </c>
      <c r="M226">
        <f t="shared" si="111"/>
        <v>1</v>
      </c>
      <c r="N226">
        <f t="shared" si="111"/>
        <v>0.33333333333333331</v>
      </c>
      <c r="O226">
        <f t="shared" si="111"/>
        <v>0.66666666666666663</v>
      </c>
      <c r="P226">
        <f t="shared" si="111"/>
        <v>0.66666666666666663</v>
      </c>
      <c r="Q226">
        <f t="shared" si="111"/>
        <v>1.666666666666667</v>
      </c>
      <c r="R226">
        <f t="shared" si="111"/>
        <v>1</v>
      </c>
      <c r="S226">
        <f t="shared" si="111"/>
        <v>1</v>
      </c>
      <c r="T226">
        <f t="shared" si="74"/>
        <v>20.333333333333336</v>
      </c>
    </row>
    <row r="227" spans="1:20" x14ac:dyDescent="0.25">
      <c r="A227" t="s">
        <v>101</v>
      </c>
      <c r="B227">
        <f t="shared" ref="B227:S227" si="112">B109</f>
        <v>0</v>
      </c>
      <c r="C227">
        <f t="shared" si="112"/>
        <v>0</v>
      </c>
      <c r="D227">
        <f t="shared" si="112"/>
        <v>0</v>
      </c>
      <c r="E227">
        <f t="shared" si="112"/>
        <v>1.333333333333333</v>
      </c>
      <c r="F227">
        <f t="shared" si="112"/>
        <v>15.33333333333333</v>
      </c>
      <c r="G227">
        <f t="shared" si="112"/>
        <v>27.666666666666671</v>
      </c>
      <c r="H227">
        <f t="shared" si="112"/>
        <v>23.333333333333329</v>
      </c>
      <c r="I227">
        <f t="shared" si="112"/>
        <v>14</v>
      </c>
      <c r="J227">
        <f t="shared" si="112"/>
        <v>14.33333333333333</v>
      </c>
      <c r="K227">
        <f t="shared" si="112"/>
        <v>9.6666666666666661</v>
      </c>
      <c r="L227">
        <f t="shared" si="112"/>
        <v>4.333333333333333</v>
      </c>
      <c r="M227">
        <f t="shared" si="112"/>
        <v>4.333333333333333</v>
      </c>
      <c r="N227">
        <f t="shared" si="112"/>
        <v>1.333333333333333</v>
      </c>
      <c r="O227">
        <f t="shared" si="112"/>
        <v>1.333333333333333</v>
      </c>
      <c r="P227">
        <f t="shared" si="112"/>
        <v>1.333333333333333</v>
      </c>
      <c r="Q227">
        <f t="shared" si="112"/>
        <v>1</v>
      </c>
      <c r="R227">
        <f t="shared" si="112"/>
        <v>0</v>
      </c>
      <c r="S227">
        <f t="shared" si="112"/>
        <v>0.33333333333333331</v>
      </c>
      <c r="T227">
        <f t="shared" si="74"/>
        <v>119.66666666666663</v>
      </c>
    </row>
    <row r="228" spans="1:20" x14ac:dyDescent="0.25">
      <c r="A228" t="s">
        <v>121</v>
      </c>
      <c r="B228">
        <f t="shared" ref="B228:S228" si="113">B110</f>
        <v>0</v>
      </c>
      <c r="C228">
        <f t="shared" si="113"/>
        <v>0</v>
      </c>
      <c r="D228">
        <f t="shared" si="113"/>
        <v>0</v>
      </c>
      <c r="E228">
        <f t="shared" si="113"/>
        <v>0</v>
      </c>
      <c r="F228">
        <f t="shared" si="113"/>
        <v>0</v>
      </c>
      <c r="G228">
        <f t="shared" si="113"/>
        <v>0</v>
      </c>
      <c r="H228">
        <f t="shared" si="113"/>
        <v>0</v>
      </c>
      <c r="I228">
        <f t="shared" si="113"/>
        <v>0.66666666666666663</v>
      </c>
      <c r="J228">
        <f t="shared" si="113"/>
        <v>1</v>
      </c>
      <c r="K228">
        <f t="shared" si="113"/>
        <v>0.33333333333333331</v>
      </c>
      <c r="L228">
        <f t="shared" si="113"/>
        <v>0.33333333333333331</v>
      </c>
      <c r="M228">
        <f t="shared" si="113"/>
        <v>0.66666666666666663</v>
      </c>
      <c r="N228">
        <f t="shared" si="113"/>
        <v>0.33333333333333331</v>
      </c>
      <c r="O228">
        <f t="shared" si="113"/>
        <v>0.66666666666666663</v>
      </c>
      <c r="P228">
        <f t="shared" si="113"/>
        <v>0</v>
      </c>
      <c r="Q228">
        <f t="shared" si="113"/>
        <v>0</v>
      </c>
      <c r="R228">
        <f t="shared" si="113"/>
        <v>0</v>
      </c>
      <c r="S228">
        <f t="shared" si="113"/>
        <v>0.33333333333333331</v>
      </c>
      <c r="T228">
        <f t="shared" si="74"/>
        <v>4.333333333333333</v>
      </c>
    </row>
    <row r="229" spans="1:20" x14ac:dyDescent="0.25">
      <c r="A229" t="s">
        <v>132</v>
      </c>
      <c r="B229">
        <f t="shared" ref="B229:S229" si="114">B111</f>
        <v>0</v>
      </c>
      <c r="C229">
        <f t="shared" si="114"/>
        <v>0</v>
      </c>
      <c r="D229">
        <f t="shared" si="114"/>
        <v>0</v>
      </c>
      <c r="E229">
        <f t="shared" si="114"/>
        <v>0</v>
      </c>
      <c r="F229">
        <f t="shared" si="114"/>
        <v>1.333333333333333</v>
      </c>
      <c r="G229">
        <f t="shared" si="114"/>
        <v>1.333333333333333</v>
      </c>
      <c r="H229">
        <f t="shared" si="114"/>
        <v>0.33333333333333331</v>
      </c>
      <c r="I229">
        <f t="shared" si="114"/>
        <v>0.66666666666666663</v>
      </c>
      <c r="J229">
        <f t="shared" si="114"/>
        <v>0.33333333333333331</v>
      </c>
      <c r="K229">
        <f t="shared" si="114"/>
        <v>0.33333333333333331</v>
      </c>
      <c r="L229">
        <f t="shared" si="114"/>
        <v>0.33333333333333331</v>
      </c>
      <c r="M229">
        <f t="shared" si="114"/>
        <v>0</v>
      </c>
      <c r="N229">
        <f t="shared" si="114"/>
        <v>0.33333333333333331</v>
      </c>
      <c r="O229">
        <f t="shared" si="114"/>
        <v>0</v>
      </c>
      <c r="P229">
        <f t="shared" si="114"/>
        <v>0</v>
      </c>
      <c r="Q229">
        <f t="shared" si="114"/>
        <v>0</v>
      </c>
      <c r="R229">
        <f t="shared" si="114"/>
        <v>0</v>
      </c>
      <c r="S229">
        <f t="shared" si="114"/>
        <v>0</v>
      </c>
      <c r="T229">
        <f t="shared" si="74"/>
        <v>4.9999999999999991</v>
      </c>
    </row>
    <row r="230" spans="1:20" x14ac:dyDescent="0.25">
      <c r="A230" t="s">
        <v>102</v>
      </c>
      <c r="B230">
        <f t="shared" ref="B230:S230" si="115">B112</f>
        <v>0.33333333333333331</v>
      </c>
      <c r="C230">
        <f t="shared" si="115"/>
        <v>0.33333333333333331</v>
      </c>
      <c r="D230">
        <f t="shared" si="115"/>
        <v>0.33333333333333331</v>
      </c>
      <c r="E230">
        <f t="shared" si="115"/>
        <v>0</v>
      </c>
      <c r="F230">
        <f t="shared" si="115"/>
        <v>0</v>
      </c>
      <c r="G230">
        <f t="shared" si="115"/>
        <v>1</v>
      </c>
      <c r="H230">
        <f t="shared" si="115"/>
        <v>0.33333333333333331</v>
      </c>
      <c r="I230">
        <f t="shared" si="115"/>
        <v>0.33333333333333331</v>
      </c>
      <c r="J230">
        <f t="shared" si="115"/>
        <v>0</v>
      </c>
      <c r="K230">
        <f t="shared" si="115"/>
        <v>0.66666666666666663</v>
      </c>
      <c r="L230">
        <f t="shared" si="115"/>
        <v>1</v>
      </c>
      <c r="M230">
        <f t="shared" si="115"/>
        <v>1.666666666666667</v>
      </c>
      <c r="N230">
        <f t="shared" si="115"/>
        <v>0.33333333333333331</v>
      </c>
      <c r="O230">
        <f t="shared" si="115"/>
        <v>0.33333333333333331</v>
      </c>
      <c r="P230">
        <f t="shared" si="115"/>
        <v>0.33333333333333331</v>
      </c>
      <c r="Q230">
        <f t="shared" si="115"/>
        <v>1</v>
      </c>
      <c r="R230">
        <f t="shared" si="115"/>
        <v>0.66666666666666663</v>
      </c>
      <c r="S230">
        <f t="shared" si="115"/>
        <v>1</v>
      </c>
      <c r="T230">
        <f t="shared" si="74"/>
        <v>9.6666666666666661</v>
      </c>
    </row>
    <row r="231" spans="1:20" x14ac:dyDescent="0.25">
      <c r="A231" t="s">
        <v>19</v>
      </c>
      <c r="B231">
        <f>SUM(B120,B140,B159,B162,B166,B170,B174,B175,B184,B192,B201,B202,B203,B207,B212,B216,B220)</f>
        <v>42.989501312335953</v>
      </c>
      <c r="C231">
        <f t="shared" ref="C231:S231" si="116">SUM(C120,C140,C159,C162,C166,C170,C174,C175,C184,C192,C201,C202,C203,C207,C212,C216,C220)</f>
        <v>6.6458333333333321</v>
      </c>
      <c r="D231">
        <f t="shared" si="116"/>
        <v>2.6666666666666665</v>
      </c>
      <c r="E231">
        <f t="shared" si="116"/>
        <v>5.1666666666666661</v>
      </c>
      <c r="F231">
        <f t="shared" si="116"/>
        <v>28.921568627450974</v>
      </c>
      <c r="G231">
        <f t="shared" si="116"/>
        <v>55.620689655172413</v>
      </c>
      <c r="H231">
        <f t="shared" si="116"/>
        <v>50.585585585585591</v>
      </c>
      <c r="I231">
        <f t="shared" si="116"/>
        <v>56.572649572649581</v>
      </c>
      <c r="J231">
        <f t="shared" si="116"/>
        <v>68.231404958677686</v>
      </c>
      <c r="K231">
        <f t="shared" si="116"/>
        <v>76.764826175869118</v>
      </c>
      <c r="L231">
        <f t="shared" si="116"/>
        <v>89.011695906432749</v>
      </c>
      <c r="M231">
        <f t="shared" si="116"/>
        <v>118.78892371995819</v>
      </c>
      <c r="N231">
        <f t="shared" si="116"/>
        <v>127.04074074074074</v>
      </c>
      <c r="O231">
        <f t="shared" si="116"/>
        <v>131.03942652329749</v>
      </c>
      <c r="P231">
        <f t="shared" si="116"/>
        <v>158.32679738562092</v>
      </c>
      <c r="Q231">
        <f t="shared" si="116"/>
        <v>170.90263691683572</v>
      </c>
      <c r="R231">
        <f t="shared" si="116"/>
        <v>206.41225165562909</v>
      </c>
      <c r="S231">
        <f t="shared" si="116"/>
        <v>367.45249007027184</v>
      </c>
      <c r="T231">
        <f t="shared" si="74"/>
        <v>1763.1403554731946</v>
      </c>
    </row>
    <row r="233" spans="1:20" x14ac:dyDescent="0.25">
      <c r="A233" t="s">
        <v>153</v>
      </c>
      <c r="B233">
        <v>89.3</v>
      </c>
      <c r="C233" t="s">
        <v>152</v>
      </c>
      <c r="D233">
        <f>1/(B233/100)</f>
        <v>1.1198208286674132</v>
      </c>
    </row>
    <row r="234" spans="1:20" x14ac:dyDescent="0.25">
      <c r="A234" t="s">
        <v>154</v>
      </c>
      <c r="B234">
        <v>92.8</v>
      </c>
      <c r="C234" t="s">
        <v>152</v>
      </c>
      <c r="D234">
        <f>1/(B234/100)</f>
        <v>1.0775862068965518</v>
      </c>
    </row>
    <row r="235" spans="1:20" x14ac:dyDescent="0.25">
      <c r="A235" s="5" t="s">
        <v>155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x14ac:dyDescent="0.2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</row>
    <row r="237" spans="1:20" x14ac:dyDescent="0.25">
      <c r="A237" s="4" t="s">
        <v>20</v>
      </c>
      <c r="B237">
        <f>B120*$D$233</f>
        <v>1.5166077364629529</v>
      </c>
      <c r="C237">
        <f>C120*$D$234</f>
        <v>1.5265804597701147</v>
      </c>
      <c r="D237">
        <f t="shared" ref="D237:S237" si="117">D120*$D$234</f>
        <v>0</v>
      </c>
      <c r="E237">
        <f t="shared" si="117"/>
        <v>0.4489942528735632</v>
      </c>
      <c r="F237">
        <f t="shared" si="117"/>
        <v>1.605814739688979</v>
      </c>
      <c r="G237">
        <f t="shared" si="117"/>
        <v>2.6877724930638123</v>
      </c>
      <c r="H237">
        <f t="shared" si="117"/>
        <v>3.4948741845293574</v>
      </c>
      <c r="I237">
        <f t="shared" si="117"/>
        <v>10.821912761567935</v>
      </c>
      <c r="J237">
        <f t="shared" si="117"/>
        <v>15.905528640638362</v>
      </c>
      <c r="K237">
        <f t="shared" si="117"/>
        <v>19.462661307383119</v>
      </c>
      <c r="L237">
        <f t="shared" si="117"/>
        <v>24.009376890502118</v>
      </c>
      <c r="M237">
        <f t="shared" si="117"/>
        <v>32.468336756386698</v>
      </c>
      <c r="N237">
        <f t="shared" si="117"/>
        <v>33.217592592592588</v>
      </c>
      <c r="O237">
        <f t="shared" si="117"/>
        <v>26.920343591645043</v>
      </c>
      <c r="P237">
        <f t="shared" si="117"/>
        <v>38.088798737885966</v>
      </c>
      <c r="Q237">
        <f t="shared" si="117"/>
        <v>44.376296892121886</v>
      </c>
      <c r="R237">
        <f t="shared" si="117"/>
        <v>50.862425782142047</v>
      </c>
      <c r="S237">
        <f t="shared" si="117"/>
        <v>76.677518252789284</v>
      </c>
      <c r="T237">
        <f>SUM(B237:S237)</f>
        <v>384.09143607204385</v>
      </c>
    </row>
    <row r="238" spans="1:20" x14ac:dyDescent="0.25">
      <c r="A238" t="s">
        <v>21</v>
      </c>
      <c r="B238">
        <f t="shared" ref="B238:B301" si="118">B121*$D$233</f>
        <v>0.75830386823147655</v>
      </c>
      <c r="C238">
        <f t="shared" ref="C238:S238" si="119">C121*$D$234</f>
        <v>0</v>
      </c>
      <c r="D238">
        <f t="shared" si="119"/>
        <v>0</v>
      </c>
      <c r="E238">
        <f t="shared" si="119"/>
        <v>0</v>
      </c>
      <c r="F238">
        <f t="shared" si="119"/>
        <v>0</v>
      </c>
      <c r="G238">
        <f t="shared" si="119"/>
        <v>0</v>
      </c>
      <c r="H238">
        <f t="shared" si="119"/>
        <v>0</v>
      </c>
      <c r="I238">
        <f t="shared" si="119"/>
        <v>0</v>
      </c>
      <c r="J238">
        <f t="shared" si="119"/>
        <v>0</v>
      </c>
      <c r="K238">
        <f t="shared" si="119"/>
        <v>0</v>
      </c>
      <c r="L238">
        <f t="shared" si="119"/>
        <v>0.40015628150836863</v>
      </c>
      <c r="M238">
        <f t="shared" si="119"/>
        <v>0.82198320902244815</v>
      </c>
      <c r="N238">
        <f t="shared" si="119"/>
        <v>1.2152777777777779</v>
      </c>
      <c r="O238">
        <f t="shared" si="119"/>
        <v>0.79177481151897167</v>
      </c>
      <c r="P238">
        <f t="shared" si="119"/>
        <v>0</v>
      </c>
      <c r="Q238">
        <f t="shared" si="119"/>
        <v>0.39271059196568048</v>
      </c>
      <c r="R238">
        <f t="shared" si="119"/>
        <v>0.78856474080840389</v>
      </c>
      <c r="S238">
        <f t="shared" si="119"/>
        <v>0.39936207423327752</v>
      </c>
      <c r="T238">
        <f t="shared" ref="T238:T301" si="120">SUM(B238:S238)</f>
        <v>5.5681333550664052</v>
      </c>
    </row>
    <row r="239" spans="1:20" x14ac:dyDescent="0.25">
      <c r="A239" t="s">
        <v>22</v>
      </c>
      <c r="B239">
        <f t="shared" si="118"/>
        <v>0.75830386823147655</v>
      </c>
      <c r="C239">
        <f t="shared" ref="C239:S239" si="121">C122*$D$234</f>
        <v>0</v>
      </c>
      <c r="D239">
        <f t="shared" si="121"/>
        <v>0</v>
      </c>
      <c r="E239">
        <f t="shared" si="121"/>
        <v>0</v>
      </c>
      <c r="F239">
        <f t="shared" si="121"/>
        <v>0</v>
      </c>
      <c r="G239">
        <f t="shared" si="121"/>
        <v>0</v>
      </c>
      <c r="H239">
        <f t="shared" si="121"/>
        <v>0</v>
      </c>
      <c r="I239">
        <f t="shared" si="121"/>
        <v>0</v>
      </c>
      <c r="J239">
        <f t="shared" si="121"/>
        <v>0</v>
      </c>
      <c r="K239">
        <f t="shared" si="121"/>
        <v>0</v>
      </c>
      <c r="L239">
        <f t="shared" si="121"/>
        <v>0.40015628150836863</v>
      </c>
      <c r="M239">
        <f t="shared" si="121"/>
        <v>0.82198320902244815</v>
      </c>
      <c r="N239">
        <f t="shared" si="121"/>
        <v>1.2152777777777779</v>
      </c>
      <c r="O239">
        <f t="shared" si="121"/>
        <v>0.79177481151897167</v>
      </c>
      <c r="P239">
        <f t="shared" si="121"/>
        <v>0</v>
      </c>
      <c r="Q239">
        <f t="shared" si="121"/>
        <v>0</v>
      </c>
      <c r="R239">
        <f t="shared" si="121"/>
        <v>0.39428237040420194</v>
      </c>
      <c r="S239">
        <f t="shared" si="121"/>
        <v>0.39936207423327752</v>
      </c>
      <c r="T239">
        <f t="shared" si="120"/>
        <v>4.7811403926965221</v>
      </c>
    </row>
    <row r="240" spans="1:20" x14ac:dyDescent="0.25">
      <c r="A240" t="s">
        <v>133</v>
      </c>
      <c r="B240">
        <f t="shared" si="118"/>
        <v>0</v>
      </c>
      <c r="C240">
        <f t="shared" ref="C240:S240" si="122">C123*$D$234</f>
        <v>0</v>
      </c>
      <c r="D240">
        <f t="shared" si="122"/>
        <v>0</v>
      </c>
      <c r="E240">
        <f t="shared" si="122"/>
        <v>0</v>
      </c>
      <c r="F240">
        <f t="shared" si="122"/>
        <v>0</v>
      </c>
      <c r="G240">
        <f t="shared" si="122"/>
        <v>0</v>
      </c>
      <c r="H240">
        <f t="shared" si="122"/>
        <v>0</v>
      </c>
      <c r="I240">
        <f t="shared" si="122"/>
        <v>0</v>
      </c>
      <c r="J240">
        <f t="shared" si="122"/>
        <v>0</v>
      </c>
      <c r="K240">
        <f t="shared" si="122"/>
        <v>0</v>
      </c>
      <c r="L240">
        <f t="shared" si="122"/>
        <v>0</v>
      </c>
      <c r="M240">
        <f t="shared" si="122"/>
        <v>0</v>
      </c>
      <c r="N240">
        <f t="shared" si="122"/>
        <v>0</v>
      </c>
      <c r="O240">
        <f t="shared" si="122"/>
        <v>0</v>
      </c>
      <c r="P240">
        <f t="shared" si="122"/>
        <v>0</v>
      </c>
      <c r="Q240">
        <f t="shared" si="122"/>
        <v>0.39271059196568048</v>
      </c>
      <c r="R240">
        <f t="shared" si="122"/>
        <v>0.39428237040420194</v>
      </c>
      <c r="S240">
        <f t="shared" si="122"/>
        <v>0</v>
      </c>
      <c r="T240">
        <f t="shared" si="120"/>
        <v>0.78699296236988237</v>
      </c>
    </row>
    <row r="241" spans="1:20" x14ac:dyDescent="0.25">
      <c r="A241" t="s">
        <v>23</v>
      </c>
      <c r="B241">
        <f t="shared" si="118"/>
        <v>0</v>
      </c>
      <c r="C241">
        <f t="shared" ref="C241:S241" si="123">C124*$D$234</f>
        <v>0</v>
      </c>
      <c r="D241">
        <f t="shared" si="123"/>
        <v>0</v>
      </c>
      <c r="E241">
        <f t="shared" si="123"/>
        <v>0</v>
      </c>
      <c r="F241">
        <f t="shared" si="123"/>
        <v>0.40145368492224481</v>
      </c>
      <c r="G241">
        <f t="shared" si="123"/>
        <v>0</v>
      </c>
      <c r="H241">
        <f t="shared" si="123"/>
        <v>0</v>
      </c>
      <c r="I241">
        <f t="shared" si="123"/>
        <v>1.7315060418508692</v>
      </c>
      <c r="J241">
        <f t="shared" si="123"/>
        <v>0.83713308634938721</v>
      </c>
      <c r="K241">
        <f t="shared" si="123"/>
        <v>0.81094422114096321</v>
      </c>
      <c r="L241">
        <f t="shared" si="123"/>
        <v>0.40015628150836863</v>
      </c>
      <c r="M241">
        <f t="shared" si="123"/>
        <v>1.2329748135336722</v>
      </c>
      <c r="N241">
        <f t="shared" si="123"/>
        <v>1.2152777777777779</v>
      </c>
      <c r="O241">
        <f t="shared" si="123"/>
        <v>1.1876622172784577</v>
      </c>
      <c r="P241">
        <f t="shared" si="123"/>
        <v>0.39675832018631213</v>
      </c>
      <c r="Q241">
        <f t="shared" si="123"/>
        <v>0</v>
      </c>
      <c r="R241">
        <f t="shared" si="123"/>
        <v>1.1828471112126058</v>
      </c>
      <c r="S241">
        <f t="shared" si="123"/>
        <v>0.79872414846655504</v>
      </c>
      <c r="T241">
        <f t="shared" si="120"/>
        <v>10.195437704227214</v>
      </c>
    </row>
    <row r="242" spans="1:20" x14ac:dyDescent="0.25">
      <c r="A242" t="s">
        <v>103</v>
      </c>
      <c r="B242">
        <f t="shared" si="118"/>
        <v>0</v>
      </c>
      <c r="C242">
        <f t="shared" ref="C242:S242" si="124">C125*$D$234</f>
        <v>0</v>
      </c>
      <c r="D242">
        <f t="shared" si="124"/>
        <v>0</v>
      </c>
      <c r="E242">
        <f t="shared" si="124"/>
        <v>0</v>
      </c>
      <c r="F242">
        <f t="shared" si="124"/>
        <v>0.40145368492224481</v>
      </c>
      <c r="G242">
        <f t="shared" si="124"/>
        <v>0</v>
      </c>
      <c r="H242">
        <f t="shared" si="124"/>
        <v>0</v>
      </c>
      <c r="I242">
        <f t="shared" si="124"/>
        <v>1.7315060418508692</v>
      </c>
      <c r="J242">
        <f t="shared" si="124"/>
        <v>0.83713308634938721</v>
      </c>
      <c r="K242">
        <f t="shared" si="124"/>
        <v>0.81094422114096321</v>
      </c>
      <c r="L242">
        <f t="shared" si="124"/>
        <v>0.40015628150836863</v>
      </c>
      <c r="M242">
        <f t="shared" si="124"/>
        <v>1.2329748135336722</v>
      </c>
      <c r="N242">
        <f t="shared" si="124"/>
        <v>1.2152777777777779</v>
      </c>
      <c r="O242">
        <f t="shared" si="124"/>
        <v>1.1876622172784577</v>
      </c>
      <c r="P242">
        <f t="shared" si="124"/>
        <v>0.39675832018631213</v>
      </c>
      <c r="Q242">
        <f t="shared" si="124"/>
        <v>0</v>
      </c>
      <c r="R242">
        <f t="shared" si="124"/>
        <v>1.1828471112126058</v>
      </c>
      <c r="S242">
        <f t="shared" si="124"/>
        <v>0.79872414846655504</v>
      </c>
      <c r="T242">
        <f t="shared" si="120"/>
        <v>10.195437704227214</v>
      </c>
    </row>
    <row r="243" spans="1:20" x14ac:dyDescent="0.25">
      <c r="A243" t="s">
        <v>25</v>
      </c>
      <c r="B243">
        <f t="shared" si="118"/>
        <v>0.75830386823147655</v>
      </c>
      <c r="C243">
        <f t="shared" ref="C243:S243" si="125">C126*$D$234</f>
        <v>0</v>
      </c>
      <c r="D243">
        <f t="shared" si="125"/>
        <v>0</v>
      </c>
      <c r="E243">
        <f t="shared" si="125"/>
        <v>0</v>
      </c>
      <c r="F243">
        <f t="shared" si="125"/>
        <v>0.40145368492224481</v>
      </c>
      <c r="G243">
        <f t="shared" si="125"/>
        <v>0</v>
      </c>
      <c r="H243">
        <f t="shared" si="125"/>
        <v>0.77663870767319043</v>
      </c>
      <c r="I243">
        <f t="shared" si="125"/>
        <v>0.43287651046271736</v>
      </c>
      <c r="J243">
        <f t="shared" si="125"/>
        <v>1.6742661726987742</v>
      </c>
      <c r="K243">
        <f t="shared" si="125"/>
        <v>1.6218884422819262</v>
      </c>
      <c r="L243">
        <f t="shared" si="125"/>
        <v>1.6006251260334743</v>
      </c>
      <c r="M243">
        <f t="shared" si="125"/>
        <v>3.287932836089793</v>
      </c>
      <c r="N243">
        <f t="shared" si="125"/>
        <v>3.2407407407407414</v>
      </c>
      <c r="O243">
        <f t="shared" si="125"/>
        <v>2.7712118403164006</v>
      </c>
      <c r="P243">
        <f t="shared" si="125"/>
        <v>4.3643415220494344</v>
      </c>
      <c r="Q243">
        <f t="shared" si="125"/>
        <v>6.6760800634165696</v>
      </c>
      <c r="R243">
        <f t="shared" si="125"/>
        <v>7.097082667275636</v>
      </c>
      <c r="S243">
        <f t="shared" si="125"/>
        <v>13.178948449698158</v>
      </c>
      <c r="T243">
        <f t="shared" si="120"/>
        <v>47.882390631890544</v>
      </c>
    </row>
    <row r="244" spans="1:20" x14ac:dyDescent="0.25">
      <c r="A244" t="s">
        <v>26</v>
      </c>
      <c r="B244">
        <f t="shared" si="118"/>
        <v>0.75830386823147655</v>
      </c>
      <c r="C244">
        <f t="shared" ref="C244:S244" si="126">C127*$D$234</f>
        <v>0</v>
      </c>
      <c r="D244">
        <f t="shared" si="126"/>
        <v>0</v>
      </c>
      <c r="E244">
        <f t="shared" si="126"/>
        <v>0</v>
      </c>
      <c r="F244">
        <f t="shared" si="126"/>
        <v>0.40145368492224481</v>
      </c>
      <c r="G244">
        <f t="shared" si="126"/>
        <v>0</v>
      </c>
      <c r="H244">
        <f t="shared" si="126"/>
        <v>0.77663870767319043</v>
      </c>
      <c r="I244">
        <f t="shared" si="126"/>
        <v>0.43287651046271736</v>
      </c>
      <c r="J244">
        <f t="shared" si="126"/>
        <v>1.6742661726987742</v>
      </c>
      <c r="K244">
        <f t="shared" si="126"/>
        <v>1.6218884422819262</v>
      </c>
      <c r="L244">
        <f t="shared" si="126"/>
        <v>1.6006251260334743</v>
      </c>
      <c r="M244">
        <f t="shared" si="126"/>
        <v>2.4659496270673444</v>
      </c>
      <c r="N244">
        <f t="shared" si="126"/>
        <v>2.8356481481481484</v>
      </c>
      <c r="O244">
        <f t="shared" si="126"/>
        <v>2.7712118403164006</v>
      </c>
      <c r="P244">
        <f t="shared" si="126"/>
        <v>3.5708248816768093</v>
      </c>
      <c r="Q244">
        <f t="shared" si="126"/>
        <v>5.1052376955538454</v>
      </c>
      <c r="R244">
        <f t="shared" si="126"/>
        <v>6.3085179264672311</v>
      </c>
      <c r="S244">
        <f t="shared" si="126"/>
        <v>11.182138078531773</v>
      </c>
      <c r="T244">
        <f t="shared" si="120"/>
        <v>41.50558071006536</v>
      </c>
    </row>
    <row r="245" spans="1:20" x14ac:dyDescent="0.25">
      <c r="A245" t="s">
        <v>27</v>
      </c>
      <c r="B245">
        <f t="shared" si="118"/>
        <v>0</v>
      </c>
      <c r="C245">
        <f t="shared" ref="C245:S245" si="127">C128*$D$234</f>
        <v>0</v>
      </c>
      <c r="D245">
        <f t="shared" si="127"/>
        <v>0</v>
      </c>
      <c r="E245">
        <f t="shared" si="127"/>
        <v>0.4489942528735632</v>
      </c>
      <c r="F245">
        <f t="shared" si="127"/>
        <v>0</v>
      </c>
      <c r="G245">
        <f t="shared" si="127"/>
        <v>0.76793499801823228</v>
      </c>
      <c r="H245">
        <f t="shared" si="127"/>
        <v>0.38831935383659522</v>
      </c>
      <c r="I245">
        <f t="shared" si="127"/>
        <v>1.2986295313881522</v>
      </c>
      <c r="J245">
        <f t="shared" si="127"/>
        <v>0.83713308634938721</v>
      </c>
      <c r="K245">
        <f t="shared" si="127"/>
        <v>3.649248995134335</v>
      </c>
      <c r="L245">
        <f t="shared" si="127"/>
        <v>0</v>
      </c>
      <c r="M245">
        <f t="shared" si="127"/>
        <v>0.82198320902244815</v>
      </c>
      <c r="N245">
        <f t="shared" si="127"/>
        <v>0.40509259259259256</v>
      </c>
      <c r="O245">
        <f t="shared" si="127"/>
        <v>0.39588740575948583</v>
      </c>
      <c r="P245">
        <f t="shared" si="127"/>
        <v>1.1902749605589364</v>
      </c>
      <c r="Q245">
        <f t="shared" si="127"/>
        <v>0.78542118393136096</v>
      </c>
      <c r="R245">
        <f t="shared" si="127"/>
        <v>0.78856474080840389</v>
      </c>
      <c r="S245">
        <f t="shared" si="127"/>
        <v>0.79872414846655504</v>
      </c>
      <c r="T245">
        <f t="shared" si="120"/>
        <v>12.576208458740046</v>
      </c>
    </row>
    <row r="246" spans="1:20" x14ac:dyDescent="0.25">
      <c r="A246" t="s">
        <v>141</v>
      </c>
      <c r="B246">
        <f t="shared" si="118"/>
        <v>0</v>
      </c>
      <c r="C246">
        <f t="shared" ref="C246:S246" si="128">C129*$D$234</f>
        <v>0</v>
      </c>
      <c r="D246">
        <f t="shared" si="128"/>
        <v>0</v>
      </c>
      <c r="E246">
        <f t="shared" si="128"/>
        <v>0.4489942528735632</v>
      </c>
      <c r="F246">
        <f t="shared" si="128"/>
        <v>0</v>
      </c>
      <c r="G246">
        <f t="shared" si="128"/>
        <v>0</v>
      </c>
      <c r="H246">
        <f t="shared" si="128"/>
        <v>0</v>
      </c>
      <c r="I246">
        <f t="shared" si="128"/>
        <v>0</v>
      </c>
      <c r="J246">
        <f t="shared" si="128"/>
        <v>0</v>
      </c>
      <c r="K246">
        <f t="shared" si="128"/>
        <v>0</v>
      </c>
      <c r="L246">
        <f t="shared" si="128"/>
        <v>0</v>
      </c>
      <c r="M246">
        <f t="shared" si="128"/>
        <v>0</v>
      </c>
      <c r="N246">
        <f t="shared" si="128"/>
        <v>0</v>
      </c>
      <c r="O246">
        <f t="shared" si="128"/>
        <v>0</v>
      </c>
      <c r="P246">
        <f t="shared" si="128"/>
        <v>0</v>
      </c>
      <c r="Q246">
        <f t="shared" si="128"/>
        <v>0</v>
      </c>
      <c r="R246">
        <f t="shared" si="128"/>
        <v>0</v>
      </c>
      <c r="S246">
        <f t="shared" si="128"/>
        <v>0.39936207423327752</v>
      </c>
      <c r="T246">
        <f t="shared" si="120"/>
        <v>0.84835632710684072</v>
      </c>
    </row>
    <row r="247" spans="1:20" x14ac:dyDescent="0.25">
      <c r="A247" t="s">
        <v>28</v>
      </c>
      <c r="B247">
        <f t="shared" si="118"/>
        <v>0</v>
      </c>
      <c r="C247">
        <f t="shared" ref="C247:S247" si="129">C130*$D$234</f>
        <v>0</v>
      </c>
      <c r="D247">
        <f t="shared" si="129"/>
        <v>0</v>
      </c>
      <c r="E247">
        <f t="shared" si="129"/>
        <v>0</v>
      </c>
      <c r="F247">
        <f t="shared" si="129"/>
        <v>0</v>
      </c>
      <c r="G247">
        <f t="shared" si="129"/>
        <v>0</v>
      </c>
      <c r="H247">
        <f t="shared" si="129"/>
        <v>0</v>
      </c>
      <c r="I247">
        <f t="shared" si="129"/>
        <v>0</v>
      </c>
      <c r="J247">
        <f t="shared" si="129"/>
        <v>0</v>
      </c>
      <c r="K247">
        <f t="shared" si="129"/>
        <v>0</v>
      </c>
      <c r="L247">
        <f t="shared" si="129"/>
        <v>0</v>
      </c>
      <c r="M247">
        <f t="shared" si="129"/>
        <v>0</v>
      </c>
      <c r="N247">
        <f t="shared" si="129"/>
        <v>0</v>
      </c>
      <c r="O247">
        <f t="shared" si="129"/>
        <v>0</v>
      </c>
      <c r="P247">
        <f t="shared" si="129"/>
        <v>0</v>
      </c>
      <c r="Q247">
        <f t="shared" si="129"/>
        <v>0</v>
      </c>
      <c r="R247">
        <f t="shared" si="129"/>
        <v>0.39428237040420194</v>
      </c>
      <c r="S247">
        <f t="shared" si="129"/>
        <v>0</v>
      </c>
      <c r="T247">
        <f t="shared" si="120"/>
        <v>0.39428237040420194</v>
      </c>
    </row>
    <row r="248" spans="1:20" x14ac:dyDescent="0.25">
      <c r="A248" t="s">
        <v>136</v>
      </c>
      <c r="B248">
        <f t="shared" si="118"/>
        <v>0</v>
      </c>
      <c r="C248">
        <f t="shared" ref="C248:S248" si="130">C131*$D$234</f>
        <v>0</v>
      </c>
      <c r="D248">
        <f t="shared" si="130"/>
        <v>0</v>
      </c>
      <c r="E248">
        <f t="shared" si="130"/>
        <v>0</v>
      </c>
      <c r="F248">
        <f t="shared" si="130"/>
        <v>0</v>
      </c>
      <c r="G248">
        <f t="shared" si="130"/>
        <v>0</v>
      </c>
      <c r="H248">
        <f t="shared" si="130"/>
        <v>0.38831935383659522</v>
      </c>
      <c r="I248">
        <f t="shared" si="130"/>
        <v>0</v>
      </c>
      <c r="J248">
        <f t="shared" si="130"/>
        <v>0</v>
      </c>
      <c r="K248">
        <f t="shared" si="130"/>
        <v>0.4054721105704816</v>
      </c>
      <c r="L248">
        <f t="shared" si="130"/>
        <v>0</v>
      </c>
      <c r="M248">
        <f t="shared" si="130"/>
        <v>0</v>
      </c>
      <c r="N248">
        <f t="shared" si="130"/>
        <v>0</v>
      </c>
      <c r="O248">
        <f t="shared" si="130"/>
        <v>0</v>
      </c>
      <c r="P248">
        <f t="shared" si="130"/>
        <v>0.79351664037262426</v>
      </c>
      <c r="Q248">
        <f t="shared" si="130"/>
        <v>0</v>
      </c>
      <c r="R248">
        <f t="shared" si="130"/>
        <v>0</v>
      </c>
      <c r="S248">
        <f t="shared" si="130"/>
        <v>0.39936207423327752</v>
      </c>
      <c r="T248">
        <f t="shared" si="120"/>
        <v>1.9866701790129786</v>
      </c>
    </row>
    <row r="249" spans="1:20" x14ac:dyDescent="0.25">
      <c r="A249" t="s">
        <v>29</v>
      </c>
      <c r="B249">
        <f t="shared" si="118"/>
        <v>0</v>
      </c>
      <c r="C249">
        <f t="shared" ref="C249:S249" si="131">C132*$D$234</f>
        <v>0</v>
      </c>
      <c r="D249">
        <f t="shared" si="131"/>
        <v>0</v>
      </c>
      <c r="E249">
        <f t="shared" si="131"/>
        <v>0</v>
      </c>
      <c r="F249">
        <f t="shared" si="131"/>
        <v>0</v>
      </c>
      <c r="G249">
        <f t="shared" si="131"/>
        <v>0.76793499801823228</v>
      </c>
      <c r="H249">
        <f t="shared" si="131"/>
        <v>0</v>
      </c>
      <c r="I249">
        <f t="shared" si="131"/>
        <v>1.2986295313881522</v>
      </c>
      <c r="J249">
        <f t="shared" si="131"/>
        <v>0.83713308634938721</v>
      </c>
      <c r="K249">
        <f t="shared" si="131"/>
        <v>3.2437768845638533</v>
      </c>
      <c r="L249">
        <f t="shared" si="131"/>
        <v>0</v>
      </c>
      <c r="M249">
        <f t="shared" si="131"/>
        <v>0.82198320902244815</v>
      </c>
      <c r="N249">
        <f t="shared" si="131"/>
        <v>0.40509259259259256</v>
      </c>
      <c r="O249">
        <f t="shared" si="131"/>
        <v>0.39588740575948583</v>
      </c>
      <c r="P249">
        <f t="shared" si="131"/>
        <v>0.39675832018631213</v>
      </c>
      <c r="Q249">
        <f t="shared" si="131"/>
        <v>0.39271059196568048</v>
      </c>
      <c r="R249">
        <f t="shared" si="131"/>
        <v>0.39428237040420194</v>
      </c>
      <c r="S249">
        <f t="shared" si="131"/>
        <v>0</v>
      </c>
      <c r="T249">
        <f t="shared" si="120"/>
        <v>8.954188990250346</v>
      </c>
    </row>
    <row r="250" spans="1:20" x14ac:dyDescent="0.25">
      <c r="A250" t="s">
        <v>30</v>
      </c>
      <c r="B250">
        <f t="shared" si="118"/>
        <v>0</v>
      </c>
      <c r="C250">
        <f t="shared" ref="C250:S250" si="132">C133*$D$234</f>
        <v>0.38164511494252873</v>
      </c>
      <c r="D250">
        <f t="shared" si="132"/>
        <v>0</v>
      </c>
      <c r="E250">
        <f t="shared" si="132"/>
        <v>0</v>
      </c>
      <c r="F250">
        <f t="shared" si="132"/>
        <v>0.40145368492224481</v>
      </c>
      <c r="G250">
        <f t="shared" si="132"/>
        <v>0</v>
      </c>
      <c r="H250">
        <f t="shared" si="132"/>
        <v>0</v>
      </c>
      <c r="I250">
        <f t="shared" si="132"/>
        <v>0</v>
      </c>
      <c r="J250">
        <f t="shared" si="132"/>
        <v>0</v>
      </c>
      <c r="K250">
        <f t="shared" si="132"/>
        <v>0.4054721105704816</v>
      </c>
      <c r="L250">
        <f t="shared" si="132"/>
        <v>0</v>
      </c>
      <c r="M250">
        <f t="shared" si="132"/>
        <v>0</v>
      </c>
      <c r="N250">
        <f t="shared" si="132"/>
        <v>1.2152777777777779</v>
      </c>
      <c r="O250">
        <f t="shared" si="132"/>
        <v>0</v>
      </c>
      <c r="P250">
        <f t="shared" si="132"/>
        <v>0</v>
      </c>
      <c r="Q250">
        <f t="shared" si="132"/>
        <v>0</v>
      </c>
      <c r="R250">
        <f t="shared" si="132"/>
        <v>0</v>
      </c>
      <c r="S250">
        <f t="shared" si="132"/>
        <v>0.39936207423327752</v>
      </c>
      <c r="T250">
        <f t="shared" si="120"/>
        <v>2.8032107624463105</v>
      </c>
    </row>
    <row r="251" spans="1:20" x14ac:dyDescent="0.25">
      <c r="A251" t="s">
        <v>123</v>
      </c>
      <c r="B251">
        <f t="shared" si="118"/>
        <v>0</v>
      </c>
      <c r="C251">
        <f t="shared" ref="C251:S251" si="133">C134*$D$234</f>
        <v>0.38164511494252873</v>
      </c>
      <c r="D251">
        <f t="shared" si="133"/>
        <v>0</v>
      </c>
      <c r="E251">
        <f t="shared" si="133"/>
        <v>0</v>
      </c>
      <c r="F251">
        <f t="shared" si="133"/>
        <v>0</v>
      </c>
      <c r="G251">
        <f t="shared" si="133"/>
        <v>0</v>
      </c>
      <c r="H251">
        <f t="shared" si="133"/>
        <v>0</v>
      </c>
      <c r="I251">
        <f t="shared" si="133"/>
        <v>0</v>
      </c>
      <c r="J251">
        <f t="shared" si="133"/>
        <v>0</v>
      </c>
      <c r="K251">
        <f t="shared" si="133"/>
        <v>0</v>
      </c>
      <c r="L251">
        <f t="shared" si="133"/>
        <v>0</v>
      </c>
      <c r="M251">
        <f t="shared" si="133"/>
        <v>0</v>
      </c>
      <c r="N251">
        <f t="shared" si="133"/>
        <v>0.40509259259259256</v>
      </c>
      <c r="O251">
        <f t="shared" si="133"/>
        <v>0</v>
      </c>
      <c r="P251">
        <f t="shared" si="133"/>
        <v>0</v>
      </c>
      <c r="Q251">
        <f t="shared" si="133"/>
        <v>0</v>
      </c>
      <c r="R251">
        <f t="shared" si="133"/>
        <v>0</v>
      </c>
      <c r="S251">
        <f t="shared" si="133"/>
        <v>0</v>
      </c>
      <c r="T251">
        <f t="shared" si="120"/>
        <v>0.78673770753512129</v>
      </c>
    </row>
    <row r="252" spans="1:20" x14ac:dyDescent="0.25">
      <c r="A252" t="s">
        <v>31</v>
      </c>
      <c r="B252">
        <f t="shared" si="118"/>
        <v>0</v>
      </c>
      <c r="C252">
        <f t="shared" ref="C252:S252" si="134">C135*$D$234</f>
        <v>0</v>
      </c>
      <c r="D252">
        <f t="shared" si="134"/>
        <v>0</v>
      </c>
      <c r="E252">
        <f t="shared" si="134"/>
        <v>0</v>
      </c>
      <c r="F252">
        <f t="shared" si="134"/>
        <v>0</v>
      </c>
      <c r="G252">
        <f t="shared" si="134"/>
        <v>0</v>
      </c>
      <c r="H252">
        <f t="shared" si="134"/>
        <v>0</v>
      </c>
      <c r="I252">
        <f t="shared" si="134"/>
        <v>0</v>
      </c>
      <c r="J252">
        <f t="shared" si="134"/>
        <v>0</v>
      </c>
      <c r="K252">
        <f t="shared" si="134"/>
        <v>0</v>
      </c>
      <c r="L252">
        <f t="shared" si="134"/>
        <v>0</v>
      </c>
      <c r="M252">
        <f t="shared" si="134"/>
        <v>0</v>
      </c>
      <c r="N252">
        <f t="shared" si="134"/>
        <v>0.81018518518518512</v>
      </c>
      <c r="O252">
        <f t="shared" si="134"/>
        <v>0</v>
      </c>
      <c r="P252">
        <f t="shared" si="134"/>
        <v>0</v>
      </c>
      <c r="Q252">
        <f t="shared" si="134"/>
        <v>0</v>
      </c>
      <c r="R252">
        <f t="shared" si="134"/>
        <v>0</v>
      </c>
      <c r="S252">
        <f t="shared" si="134"/>
        <v>0.39936207423327752</v>
      </c>
      <c r="T252">
        <f t="shared" si="120"/>
        <v>1.2095472594184626</v>
      </c>
    </row>
    <row r="253" spans="1:20" x14ac:dyDescent="0.25">
      <c r="A253" t="s">
        <v>147</v>
      </c>
      <c r="B253">
        <f t="shared" si="118"/>
        <v>0</v>
      </c>
      <c r="C253">
        <f t="shared" ref="C253:S253" si="135">C136*$D$234</f>
        <v>0</v>
      </c>
      <c r="D253">
        <f t="shared" si="135"/>
        <v>0</v>
      </c>
      <c r="E253">
        <f t="shared" si="135"/>
        <v>0</v>
      </c>
      <c r="F253">
        <f t="shared" si="135"/>
        <v>0.40145368492224481</v>
      </c>
      <c r="G253">
        <f t="shared" si="135"/>
        <v>0</v>
      </c>
      <c r="H253">
        <f t="shared" si="135"/>
        <v>0</v>
      </c>
      <c r="I253">
        <f t="shared" si="135"/>
        <v>0</v>
      </c>
      <c r="J253">
        <f t="shared" si="135"/>
        <v>0</v>
      </c>
      <c r="K253">
        <f t="shared" si="135"/>
        <v>0.4054721105704816</v>
      </c>
      <c r="L253">
        <f t="shared" si="135"/>
        <v>0</v>
      </c>
      <c r="M253">
        <f t="shared" si="135"/>
        <v>0</v>
      </c>
      <c r="N253">
        <f t="shared" si="135"/>
        <v>0</v>
      </c>
      <c r="O253">
        <f t="shared" si="135"/>
        <v>0</v>
      </c>
      <c r="P253">
        <f t="shared" si="135"/>
        <v>0</v>
      </c>
      <c r="Q253">
        <f t="shared" si="135"/>
        <v>0</v>
      </c>
      <c r="R253">
        <f t="shared" si="135"/>
        <v>0</v>
      </c>
      <c r="S253">
        <f t="shared" si="135"/>
        <v>0</v>
      </c>
      <c r="T253">
        <f t="shared" si="120"/>
        <v>0.80692579549272647</v>
      </c>
    </row>
    <row r="254" spans="1:20" x14ac:dyDescent="0.25">
      <c r="A254" t="s">
        <v>128</v>
      </c>
      <c r="B254">
        <f t="shared" si="118"/>
        <v>0</v>
      </c>
      <c r="C254">
        <f t="shared" ref="C254:S254" si="136">C137*$D$234</f>
        <v>0</v>
      </c>
      <c r="D254">
        <f t="shared" si="136"/>
        <v>0</v>
      </c>
      <c r="E254">
        <f t="shared" si="136"/>
        <v>0</v>
      </c>
      <c r="F254">
        <f t="shared" si="136"/>
        <v>0</v>
      </c>
      <c r="G254">
        <f t="shared" si="136"/>
        <v>0.38396749900911614</v>
      </c>
      <c r="H254">
        <f t="shared" si="136"/>
        <v>0</v>
      </c>
      <c r="I254">
        <f t="shared" si="136"/>
        <v>0</v>
      </c>
      <c r="J254">
        <f t="shared" si="136"/>
        <v>0</v>
      </c>
      <c r="K254">
        <f t="shared" si="136"/>
        <v>0.4054721105704816</v>
      </c>
      <c r="L254">
        <f t="shared" si="136"/>
        <v>0.80031256301673726</v>
      </c>
      <c r="M254">
        <f t="shared" si="136"/>
        <v>0</v>
      </c>
      <c r="N254">
        <f t="shared" si="136"/>
        <v>0.81018518518518512</v>
      </c>
      <c r="O254">
        <f t="shared" si="136"/>
        <v>0</v>
      </c>
      <c r="P254">
        <f t="shared" si="136"/>
        <v>0.79351664037262426</v>
      </c>
      <c r="Q254">
        <f t="shared" si="136"/>
        <v>0.39271059196568048</v>
      </c>
      <c r="R254">
        <f t="shared" si="136"/>
        <v>0.39428237040420194</v>
      </c>
      <c r="S254">
        <f t="shared" si="136"/>
        <v>0.79872414846655504</v>
      </c>
      <c r="T254">
        <f t="shared" si="120"/>
        <v>4.7791711089905817</v>
      </c>
    </row>
    <row r="255" spans="1:20" x14ac:dyDescent="0.25">
      <c r="A255" t="s">
        <v>129</v>
      </c>
      <c r="B255">
        <f t="shared" si="118"/>
        <v>0</v>
      </c>
      <c r="C255">
        <f t="shared" ref="C255:S255" si="137">C138*$D$234</f>
        <v>0</v>
      </c>
      <c r="D255">
        <f t="shared" si="137"/>
        <v>0</v>
      </c>
      <c r="E255">
        <f t="shared" si="137"/>
        <v>0</v>
      </c>
      <c r="F255">
        <f t="shared" si="137"/>
        <v>0</v>
      </c>
      <c r="G255">
        <f t="shared" si="137"/>
        <v>0.38396749900911614</v>
      </c>
      <c r="H255">
        <f t="shared" si="137"/>
        <v>0</v>
      </c>
      <c r="I255">
        <f t="shared" si="137"/>
        <v>0</v>
      </c>
      <c r="J255">
        <f t="shared" si="137"/>
        <v>0</v>
      </c>
      <c r="K255">
        <f t="shared" si="137"/>
        <v>0.4054721105704816</v>
      </c>
      <c r="L255">
        <f t="shared" si="137"/>
        <v>0.80031256301673726</v>
      </c>
      <c r="M255">
        <f t="shared" si="137"/>
        <v>0</v>
      </c>
      <c r="N255">
        <f t="shared" si="137"/>
        <v>0.81018518518518512</v>
      </c>
      <c r="O255">
        <f t="shared" si="137"/>
        <v>0</v>
      </c>
      <c r="P255">
        <f t="shared" si="137"/>
        <v>0.79351664037262426</v>
      </c>
      <c r="Q255">
        <f t="shared" si="137"/>
        <v>0.39271059196568048</v>
      </c>
      <c r="R255">
        <f t="shared" si="137"/>
        <v>0.39428237040420194</v>
      </c>
      <c r="S255">
        <f t="shared" si="137"/>
        <v>0.79872414846655504</v>
      </c>
      <c r="T255">
        <f t="shared" si="120"/>
        <v>4.7791711089905817</v>
      </c>
    </row>
    <row r="256" spans="1:20" x14ac:dyDescent="0.25">
      <c r="A256" t="s">
        <v>104</v>
      </c>
      <c r="B256">
        <f t="shared" si="118"/>
        <v>0</v>
      </c>
      <c r="C256">
        <f t="shared" ref="C256:S256" si="138">C139*$D$234</f>
        <v>1.1449353448275863</v>
      </c>
      <c r="D256">
        <f t="shared" si="138"/>
        <v>0</v>
      </c>
      <c r="E256">
        <f t="shared" si="138"/>
        <v>0</v>
      </c>
      <c r="F256">
        <f t="shared" si="138"/>
        <v>0.40145368492224481</v>
      </c>
      <c r="G256">
        <f t="shared" si="138"/>
        <v>1.5358699960364641</v>
      </c>
      <c r="H256">
        <f t="shared" si="138"/>
        <v>2.3299161230195717</v>
      </c>
      <c r="I256">
        <f t="shared" si="138"/>
        <v>7.3589006778661954</v>
      </c>
      <c r="J256">
        <f t="shared" si="138"/>
        <v>12.556996295240811</v>
      </c>
      <c r="K256">
        <f t="shared" si="138"/>
        <v>12.569635427684927</v>
      </c>
      <c r="L256">
        <f t="shared" si="138"/>
        <v>20.808126638435166</v>
      </c>
      <c r="M256">
        <f t="shared" si="138"/>
        <v>26.303462688718334</v>
      </c>
      <c r="N256">
        <f t="shared" si="138"/>
        <v>25.115740740740751</v>
      </c>
      <c r="O256">
        <f t="shared" si="138"/>
        <v>21.773807316771716</v>
      </c>
      <c r="P256">
        <f t="shared" si="138"/>
        <v>31.343907294718651</v>
      </c>
      <c r="Q256">
        <f t="shared" si="138"/>
        <v>36.129374460842612</v>
      </c>
      <c r="R256">
        <f t="shared" si="138"/>
        <v>40.611084151632816</v>
      </c>
      <c r="S256">
        <f t="shared" si="138"/>
        <v>60.303673209224918</v>
      </c>
      <c r="T256">
        <f t="shared" si="120"/>
        <v>300.28688405068277</v>
      </c>
    </row>
    <row r="257" spans="1:20" x14ac:dyDescent="0.25">
      <c r="A257" s="4" t="s">
        <v>32</v>
      </c>
      <c r="B257">
        <f t="shared" si="118"/>
        <v>0.37915193411573828</v>
      </c>
      <c r="C257">
        <f t="shared" ref="C257:S257" si="139">C140*$D$234</f>
        <v>1.1449353448275863</v>
      </c>
      <c r="D257">
        <f t="shared" si="139"/>
        <v>0.71839080459770122</v>
      </c>
      <c r="E257">
        <f t="shared" si="139"/>
        <v>0.4489942528735632</v>
      </c>
      <c r="F257">
        <f t="shared" si="139"/>
        <v>0.40145368492224481</v>
      </c>
      <c r="G257">
        <f t="shared" si="139"/>
        <v>2.3038049940546967</v>
      </c>
      <c r="H257">
        <f t="shared" si="139"/>
        <v>2.3299161230195717</v>
      </c>
      <c r="I257">
        <f t="shared" si="139"/>
        <v>2.1643825523135876</v>
      </c>
      <c r="J257">
        <f t="shared" si="139"/>
        <v>3.7670988885722427</v>
      </c>
      <c r="K257">
        <f t="shared" si="139"/>
        <v>4.0547211057048163</v>
      </c>
      <c r="L257">
        <f t="shared" si="139"/>
        <v>8.4032819116757409</v>
      </c>
      <c r="M257">
        <f t="shared" si="139"/>
        <v>11.918756530825497</v>
      </c>
      <c r="N257">
        <f t="shared" si="139"/>
        <v>16.203703703703699</v>
      </c>
      <c r="O257">
        <f t="shared" si="139"/>
        <v>23.753244345569151</v>
      </c>
      <c r="P257">
        <f t="shared" si="139"/>
        <v>23.805499211178727</v>
      </c>
      <c r="Q257">
        <f t="shared" si="139"/>
        <v>25.526188477769239</v>
      </c>
      <c r="R257">
        <f t="shared" si="139"/>
        <v>29.965460150719345</v>
      </c>
      <c r="S257">
        <f t="shared" si="139"/>
        <v>39.936207423327765</v>
      </c>
      <c r="T257">
        <f t="shared" si="120"/>
        <v>197.22519143977092</v>
      </c>
    </row>
    <row r="258" spans="1:20" x14ac:dyDescent="0.25">
      <c r="A258" t="s">
        <v>105</v>
      </c>
      <c r="B258">
        <f t="shared" si="118"/>
        <v>0</v>
      </c>
      <c r="C258">
        <f t="shared" ref="C258:S258" si="140">C141*$D$234</f>
        <v>0</v>
      </c>
      <c r="D258">
        <f t="shared" si="140"/>
        <v>0</v>
      </c>
      <c r="E258">
        <f t="shared" si="140"/>
        <v>0</v>
      </c>
      <c r="F258">
        <f t="shared" si="140"/>
        <v>0</v>
      </c>
      <c r="G258">
        <f t="shared" si="140"/>
        <v>0</v>
      </c>
      <c r="H258">
        <f t="shared" si="140"/>
        <v>0.38831935383659522</v>
      </c>
      <c r="I258">
        <f t="shared" si="140"/>
        <v>0</v>
      </c>
      <c r="J258">
        <f t="shared" si="140"/>
        <v>1.255699629524081</v>
      </c>
      <c r="K258">
        <f t="shared" si="140"/>
        <v>0</v>
      </c>
      <c r="L258">
        <f t="shared" si="140"/>
        <v>2.0007814075418433</v>
      </c>
      <c r="M258">
        <f t="shared" si="140"/>
        <v>1.2329748135336722</v>
      </c>
      <c r="N258">
        <f t="shared" si="140"/>
        <v>1.62037037037037</v>
      </c>
      <c r="O258">
        <f t="shared" si="140"/>
        <v>3.1670992460758871</v>
      </c>
      <c r="P258">
        <f t="shared" si="140"/>
        <v>1.983791600931561</v>
      </c>
      <c r="Q258">
        <f t="shared" si="140"/>
        <v>2.7489741437597632</v>
      </c>
      <c r="R258">
        <f t="shared" si="140"/>
        <v>1.1828471112126058</v>
      </c>
      <c r="S258">
        <f t="shared" si="140"/>
        <v>0.39936207423327752</v>
      </c>
      <c r="T258">
        <f t="shared" si="120"/>
        <v>15.980219751019657</v>
      </c>
    </row>
    <row r="259" spans="1:20" x14ac:dyDescent="0.25">
      <c r="A259" t="s">
        <v>33</v>
      </c>
      <c r="B259">
        <f t="shared" si="118"/>
        <v>0</v>
      </c>
      <c r="C259">
        <f t="shared" ref="C259:S259" si="141">C142*$D$234</f>
        <v>0</v>
      </c>
      <c r="D259">
        <f t="shared" si="141"/>
        <v>0</v>
      </c>
      <c r="E259">
        <f t="shared" si="141"/>
        <v>0</v>
      </c>
      <c r="F259">
        <f t="shared" si="141"/>
        <v>0</v>
      </c>
      <c r="G259">
        <f t="shared" si="141"/>
        <v>0</v>
      </c>
      <c r="H259">
        <f t="shared" si="141"/>
        <v>0</v>
      </c>
      <c r="I259">
        <f t="shared" si="141"/>
        <v>0</v>
      </c>
      <c r="J259">
        <f t="shared" si="141"/>
        <v>0</v>
      </c>
      <c r="K259">
        <f t="shared" si="141"/>
        <v>0</v>
      </c>
      <c r="L259">
        <f t="shared" si="141"/>
        <v>0.40015628150836863</v>
      </c>
      <c r="M259">
        <f t="shared" si="141"/>
        <v>0.41099160451122407</v>
      </c>
      <c r="N259">
        <f t="shared" si="141"/>
        <v>1.62037037037037</v>
      </c>
      <c r="O259">
        <f t="shared" si="141"/>
        <v>0.39588740575948583</v>
      </c>
      <c r="P259">
        <f t="shared" si="141"/>
        <v>1.983791600931561</v>
      </c>
      <c r="Q259">
        <f t="shared" si="141"/>
        <v>0</v>
      </c>
      <c r="R259">
        <f t="shared" si="141"/>
        <v>1.97141185202101</v>
      </c>
      <c r="S259">
        <f t="shared" si="141"/>
        <v>3.1948965938662206</v>
      </c>
      <c r="T259">
        <f t="shared" si="120"/>
        <v>9.9775057089682395</v>
      </c>
    </row>
    <row r="260" spans="1:20" x14ac:dyDescent="0.25">
      <c r="A260" t="s">
        <v>34</v>
      </c>
      <c r="B260">
        <f t="shared" si="118"/>
        <v>0</v>
      </c>
      <c r="C260">
        <f t="shared" ref="C260:S260" si="142">C143*$D$234</f>
        <v>0</v>
      </c>
      <c r="D260">
        <f t="shared" si="142"/>
        <v>0</v>
      </c>
      <c r="E260">
        <f t="shared" si="142"/>
        <v>0</v>
      </c>
      <c r="F260">
        <f t="shared" si="142"/>
        <v>0</v>
      </c>
      <c r="G260">
        <f t="shared" si="142"/>
        <v>0</v>
      </c>
      <c r="H260">
        <f t="shared" si="142"/>
        <v>0.38831935383659522</v>
      </c>
      <c r="I260">
        <f t="shared" si="142"/>
        <v>0</v>
      </c>
      <c r="J260">
        <f t="shared" si="142"/>
        <v>0</v>
      </c>
      <c r="K260">
        <f t="shared" si="142"/>
        <v>0.81094422114096321</v>
      </c>
      <c r="L260">
        <f t="shared" si="142"/>
        <v>2.80109397055858</v>
      </c>
      <c r="M260">
        <f t="shared" si="142"/>
        <v>0.82198320902244815</v>
      </c>
      <c r="N260">
        <f t="shared" si="142"/>
        <v>2.0254629629629637</v>
      </c>
      <c r="O260">
        <f t="shared" si="142"/>
        <v>2.7712118403164006</v>
      </c>
      <c r="P260">
        <f t="shared" si="142"/>
        <v>1.1902749605589364</v>
      </c>
      <c r="Q260">
        <f t="shared" si="142"/>
        <v>1.1781317758970415</v>
      </c>
      <c r="R260">
        <f t="shared" si="142"/>
        <v>3.154258963233616</v>
      </c>
      <c r="S260">
        <f t="shared" si="142"/>
        <v>3.9936207423327752</v>
      </c>
      <c r="T260">
        <f t="shared" si="120"/>
        <v>19.135301999860321</v>
      </c>
    </row>
    <row r="261" spans="1:20" x14ac:dyDescent="0.25">
      <c r="A261" t="s">
        <v>35</v>
      </c>
      <c r="B261">
        <f t="shared" si="118"/>
        <v>0</v>
      </c>
      <c r="C261">
        <f t="shared" ref="C261:S261" si="143">C144*$D$234</f>
        <v>0</v>
      </c>
      <c r="D261">
        <f t="shared" si="143"/>
        <v>0</v>
      </c>
      <c r="E261">
        <f t="shared" si="143"/>
        <v>0</v>
      </c>
      <c r="F261">
        <f t="shared" si="143"/>
        <v>0</v>
      </c>
      <c r="G261">
        <f t="shared" si="143"/>
        <v>0.38396749900911614</v>
      </c>
      <c r="H261">
        <f t="shared" si="143"/>
        <v>0.38831935383659522</v>
      </c>
      <c r="I261">
        <f t="shared" si="143"/>
        <v>0</v>
      </c>
      <c r="J261">
        <f t="shared" si="143"/>
        <v>0.41856654317469361</v>
      </c>
      <c r="K261">
        <f t="shared" si="143"/>
        <v>1.2164163317114449</v>
      </c>
      <c r="L261">
        <f t="shared" si="143"/>
        <v>0</v>
      </c>
      <c r="M261">
        <f t="shared" si="143"/>
        <v>0.41099160451122407</v>
      </c>
      <c r="N261">
        <f t="shared" si="143"/>
        <v>1.62037037037037</v>
      </c>
      <c r="O261">
        <f t="shared" si="143"/>
        <v>0.79177481151897167</v>
      </c>
      <c r="P261">
        <f t="shared" si="143"/>
        <v>2.7773082413041847</v>
      </c>
      <c r="Q261">
        <f t="shared" si="143"/>
        <v>0.78542118393136096</v>
      </c>
      <c r="R261">
        <f t="shared" si="143"/>
        <v>0.39428237040420194</v>
      </c>
      <c r="S261">
        <f t="shared" si="143"/>
        <v>2.3961724453996651</v>
      </c>
      <c r="T261">
        <f t="shared" si="120"/>
        <v>11.583590755171828</v>
      </c>
    </row>
    <row r="262" spans="1:20" x14ac:dyDescent="0.25">
      <c r="A262" t="s">
        <v>106</v>
      </c>
      <c r="B262">
        <f t="shared" si="118"/>
        <v>0</v>
      </c>
      <c r="C262">
        <f t="shared" ref="C262:S262" si="144">C145*$D$234</f>
        <v>0</v>
      </c>
      <c r="D262">
        <f t="shared" si="144"/>
        <v>0</v>
      </c>
      <c r="E262">
        <f t="shared" si="144"/>
        <v>0</v>
      </c>
      <c r="F262">
        <f t="shared" si="144"/>
        <v>0</v>
      </c>
      <c r="G262">
        <f t="shared" si="144"/>
        <v>0</v>
      </c>
      <c r="H262">
        <f t="shared" si="144"/>
        <v>0.38831935383659522</v>
      </c>
      <c r="I262">
        <f t="shared" si="144"/>
        <v>0</v>
      </c>
      <c r="J262">
        <f t="shared" si="144"/>
        <v>0</v>
      </c>
      <c r="K262">
        <f t="shared" si="144"/>
        <v>0</v>
      </c>
      <c r="L262">
        <f t="shared" si="144"/>
        <v>0.40015628150836863</v>
      </c>
      <c r="M262">
        <f t="shared" si="144"/>
        <v>0</v>
      </c>
      <c r="N262">
        <f t="shared" si="144"/>
        <v>1.2152777777777779</v>
      </c>
      <c r="O262">
        <f t="shared" si="144"/>
        <v>2.3753244345569153</v>
      </c>
      <c r="P262">
        <f t="shared" si="144"/>
        <v>1.5870332807452483</v>
      </c>
      <c r="Q262">
        <f t="shared" si="144"/>
        <v>1.5708423678627217</v>
      </c>
      <c r="R262">
        <f t="shared" si="144"/>
        <v>0.39428237040420194</v>
      </c>
      <c r="S262">
        <f t="shared" si="144"/>
        <v>1.5974482969331099</v>
      </c>
      <c r="T262">
        <f t="shared" si="120"/>
        <v>9.5286841636249378</v>
      </c>
    </row>
    <row r="263" spans="1:20" x14ac:dyDescent="0.25">
      <c r="A263" t="s">
        <v>36</v>
      </c>
      <c r="B263">
        <f t="shared" si="118"/>
        <v>0</v>
      </c>
      <c r="C263">
        <f t="shared" ref="C263:S263" si="145">C146*$D$234</f>
        <v>0</v>
      </c>
      <c r="D263">
        <f t="shared" si="145"/>
        <v>0</v>
      </c>
      <c r="E263">
        <f t="shared" si="145"/>
        <v>0</v>
      </c>
      <c r="F263">
        <f t="shared" si="145"/>
        <v>0</v>
      </c>
      <c r="G263">
        <f t="shared" si="145"/>
        <v>0</v>
      </c>
      <c r="H263">
        <f t="shared" si="145"/>
        <v>0</v>
      </c>
      <c r="I263">
        <f t="shared" si="145"/>
        <v>0</v>
      </c>
      <c r="J263">
        <f t="shared" si="145"/>
        <v>0</v>
      </c>
      <c r="K263">
        <f t="shared" si="145"/>
        <v>0</v>
      </c>
      <c r="L263">
        <f t="shared" si="145"/>
        <v>0</v>
      </c>
      <c r="M263">
        <f t="shared" si="145"/>
        <v>0</v>
      </c>
      <c r="N263">
        <f t="shared" si="145"/>
        <v>0</v>
      </c>
      <c r="O263">
        <f t="shared" si="145"/>
        <v>1.5835496230379431</v>
      </c>
      <c r="P263">
        <f t="shared" si="145"/>
        <v>0.39675832018631213</v>
      </c>
      <c r="Q263">
        <f t="shared" si="145"/>
        <v>1.1781317758970415</v>
      </c>
      <c r="R263">
        <f t="shared" si="145"/>
        <v>1.97141185202101</v>
      </c>
      <c r="S263">
        <f t="shared" si="145"/>
        <v>0.39936207423327752</v>
      </c>
      <c r="T263">
        <f t="shared" si="120"/>
        <v>5.5292136453755845</v>
      </c>
    </row>
    <row r="264" spans="1:20" x14ac:dyDescent="0.25">
      <c r="A264" t="s">
        <v>124</v>
      </c>
      <c r="B264">
        <f t="shared" si="118"/>
        <v>0</v>
      </c>
      <c r="C264">
        <f t="shared" ref="C264:S264" si="146">C147*$D$234</f>
        <v>0</v>
      </c>
      <c r="D264">
        <f t="shared" si="146"/>
        <v>0</v>
      </c>
      <c r="E264">
        <f t="shared" si="146"/>
        <v>0</v>
      </c>
      <c r="F264">
        <f t="shared" si="146"/>
        <v>0</v>
      </c>
      <c r="G264">
        <f t="shared" si="146"/>
        <v>0</v>
      </c>
      <c r="H264">
        <f t="shared" si="146"/>
        <v>0</v>
      </c>
      <c r="I264">
        <f t="shared" si="146"/>
        <v>0</v>
      </c>
      <c r="J264">
        <f t="shared" si="146"/>
        <v>0</v>
      </c>
      <c r="K264">
        <f t="shared" si="146"/>
        <v>0</v>
      </c>
      <c r="L264">
        <f t="shared" si="146"/>
        <v>0</v>
      </c>
      <c r="M264">
        <f t="shared" si="146"/>
        <v>1.2329748135336722</v>
      </c>
      <c r="N264">
        <f t="shared" si="146"/>
        <v>1.62037037037037</v>
      </c>
      <c r="O264">
        <f t="shared" si="146"/>
        <v>0.79177481151897167</v>
      </c>
      <c r="P264">
        <f t="shared" si="146"/>
        <v>1.5870332807452483</v>
      </c>
      <c r="Q264">
        <f t="shared" si="146"/>
        <v>0.78542118393136096</v>
      </c>
      <c r="R264">
        <f t="shared" si="146"/>
        <v>1.1828471112126058</v>
      </c>
      <c r="S264">
        <f t="shared" si="146"/>
        <v>1.996810371166388</v>
      </c>
      <c r="T264">
        <f t="shared" si="120"/>
        <v>9.1972319424786164</v>
      </c>
    </row>
    <row r="265" spans="1:20" x14ac:dyDescent="0.25">
      <c r="A265" t="s">
        <v>37</v>
      </c>
      <c r="B265">
        <f t="shared" si="118"/>
        <v>0</v>
      </c>
      <c r="C265">
        <f t="shared" ref="C265:S265" si="147">C148*$D$234</f>
        <v>0</v>
      </c>
      <c r="D265">
        <f t="shared" si="147"/>
        <v>0</v>
      </c>
      <c r="E265">
        <f t="shared" si="147"/>
        <v>0</v>
      </c>
      <c r="F265">
        <f t="shared" si="147"/>
        <v>0</v>
      </c>
      <c r="G265">
        <f t="shared" si="147"/>
        <v>0</v>
      </c>
      <c r="H265">
        <f t="shared" si="147"/>
        <v>0</v>
      </c>
      <c r="I265">
        <f t="shared" si="147"/>
        <v>0</v>
      </c>
      <c r="J265">
        <f t="shared" si="147"/>
        <v>0</v>
      </c>
      <c r="K265">
        <f t="shared" si="147"/>
        <v>1.2164163317114449</v>
      </c>
      <c r="L265">
        <f t="shared" si="147"/>
        <v>0.80031256301673726</v>
      </c>
      <c r="M265">
        <f t="shared" si="147"/>
        <v>1.6439664180448958</v>
      </c>
      <c r="N265">
        <f t="shared" si="147"/>
        <v>0.81018518518518512</v>
      </c>
      <c r="O265">
        <f t="shared" si="147"/>
        <v>3.1670992460758871</v>
      </c>
      <c r="P265">
        <f t="shared" si="147"/>
        <v>3.1740665614904975</v>
      </c>
      <c r="Q265">
        <f t="shared" si="147"/>
        <v>1.5708423678627217</v>
      </c>
      <c r="R265">
        <f t="shared" si="147"/>
        <v>4.7313884448504231</v>
      </c>
      <c r="S265">
        <f t="shared" si="147"/>
        <v>3.5942586680994979</v>
      </c>
      <c r="T265">
        <f t="shared" si="120"/>
        <v>20.708535786337293</v>
      </c>
    </row>
    <row r="266" spans="1:20" x14ac:dyDescent="0.25">
      <c r="A266" t="s">
        <v>130</v>
      </c>
      <c r="B266">
        <f t="shared" si="118"/>
        <v>0</v>
      </c>
      <c r="C266">
        <f t="shared" ref="C266:S266" si="148">C149*$D$234</f>
        <v>0</v>
      </c>
      <c r="D266">
        <f t="shared" si="148"/>
        <v>0</v>
      </c>
      <c r="E266">
        <f t="shared" si="148"/>
        <v>0</v>
      </c>
      <c r="F266">
        <f t="shared" si="148"/>
        <v>0</v>
      </c>
      <c r="G266">
        <f t="shared" si="148"/>
        <v>0</v>
      </c>
      <c r="H266">
        <f t="shared" si="148"/>
        <v>0</v>
      </c>
      <c r="I266">
        <f t="shared" si="148"/>
        <v>0</v>
      </c>
      <c r="J266">
        <f t="shared" si="148"/>
        <v>0</v>
      </c>
      <c r="K266">
        <f t="shared" si="148"/>
        <v>0</v>
      </c>
      <c r="L266">
        <f t="shared" si="148"/>
        <v>0</v>
      </c>
      <c r="M266">
        <f t="shared" si="148"/>
        <v>0</v>
      </c>
      <c r="N266">
        <f t="shared" si="148"/>
        <v>0</v>
      </c>
      <c r="O266">
        <f t="shared" si="148"/>
        <v>0</v>
      </c>
      <c r="P266">
        <f t="shared" si="148"/>
        <v>0</v>
      </c>
      <c r="Q266">
        <f t="shared" si="148"/>
        <v>0</v>
      </c>
      <c r="R266">
        <f t="shared" si="148"/>
        <v>0</v>
      </c>
      <c r="S266">
        <f t="shared" si="148"/>
        <v>0.39936207423327752</v>
      </c>
      <c r="T266">
        <f t="shared" si="120"/>
        <v>0.39936207423327752</v>
      </c>
    </row>
    <row r="267" spans="1:20" x14ac:dyDescent="0.25">
      <c r="A267" t="s">
        <v>38</v>
      </c>
      <c r="B267">
        <f t="shared" si="118"/>
        <v>0</v>
      </c>
      <c r="C267">
        <f t="shared" ref="C267:S267" si="149">C150*$D$234</f>
        <v>0</v>
      </c>
      <c r="D267">
        <f t="shared" si="149"/>
        <v>0</v>
      </c>
      <c r="E267">
        <f t="shared" si="149"/>
        <v>0</v>
      </c>
      <c r="F267">
        <f t="shared" si="149"/>
        <v>0</v>
      </c>
      <c r="G267">
        <f t="shared" si="149"/>
        <v>0</v>
      </c>
      <c r="H267">
        <f t="shared" si="149"/>
        <v>0</v>
      </c>
      <c r="I267">
        <f t="shared" si="149"/>
        <v>0</v>
      </c>
      <c r="J267">
        <f t="shared" si="149"/>
        <v>0.41856654317469361</v>
      </c>
      <c r="K267">
        <f t="shared" si="149"/>
        <v>0</v>
      </c>
      <c r="L267">
        <f t="shared" si="149"/>
        <v>0</v>
      </c>
      <c r="M267">
        <f t="shared" si="149"/>
        <v>0</v>
      </c>
      <c r="N267">
        <f t="shared" si="149"/>
        <v>0</v>
      </c>
      <c r="O267">
        <f t="shared" si="149"/>
        <v>0</v>
      </c>
      <c r="P267">
        <f t="shared" si="149"/>
        <v>0</v>
      </c>
      <c r="Q267">
        <f t="shared" si="149"/>
        <v>0</v>
      </c>
      <c r="R267">
        <f t="shared" si="149"/>
        <v>0</v>
      </c>
      <c r="S267">
        <f t="shared" si="149"/>
        <v>0</v>
      </c>
      <c r="T267">
        <f t="shared" si="120"/>
        <v>0.41856654317469361</v>
      </c>
    </row>
    <row r="268" spans="1:20" x14ac:dyDescent="0.25">
      <c r="A268" t="s">
        <v>125</v>
      </c>
      <c r="B268">
        <f t="shared" si="118"/>
        <v>0</v>
      </c>
      <c r="C268">
        <f t="shared" ref="C268:S268" si="150">C151*$D$234</f>
        <v>0</v>
      </c>
      <c r="D268">
        <f t="shared" si="150"/>
        <v>0</v>
      </c>
      <c r="E268">
        <f t="shared" si="150"/>
        <v>0</v>
      </c>
      <c r="F268">
        <f t="shared" si="150"/>
        <v>0</v>
      </c>
      <c r="G268">
        <f t="shared" si="150"/>
        <v>0</v>
      </c>
      <c r="H268">
        <f t="shared" si="150"/>
        <v>0</v>
      </c>
      <c r="I268">
        <f t="shared" si="150"/>
        <v>0</v>
      </c>
      <c r="J268">
        <f t="shared" si="150"/>
        <v>0</v>
      </c>
      <c r="K268">
        <f t="shared" si="150"/>
        <v>0</v>
      </c>
      <c r="L268">
        <f t="shared" si="150"/>
        <v>0</v>
      </c>
      <c r="M268">
        <f t="shared" si="150"/>
        <v>0.41099160451122407</v>
      </c>
      <c r="N268">
        <f t="shared" si="150"/>
        <v>0.81018518518518512</v>
      </c>
      <c r="O268">
        <f t="shared" si="150"/>
        <v>2.3753244345569153</v>
      </c>
      <c r="P268">
        <f t="shared" si="150"/>
        <v>2.3805499211178729</v>
      </c>
      <c r="Q268">
        <f t="shared" si="150"/>
        <v>5.4979482875195274</v>
      </c>
      <c r="R268">
        <f t="shared" si="150"/>
        <v>6.7028002968714331</v>
      </c>
      <c r="S268">
        <f t="shared" si="150"/>
        <v>11.980862226998326</v>
      </c>
      <c r="T268">
        <f t="shared" si="120"/>
        <v>30.158661956760483</v>
      </c>
    </row>
    <row r="269" spans="1:20" x14ac:dyDescent="0.25">
      <c r="A269" t="s">
        <v>134</v>
      </c>
      <c r="B269">
        <f t="shared" si="118"/>
        <v>0</v>
      </c>
      <c r="C269">
        <f t="shared" ref="C269:S269" si="151">C152*$D$234</f>
        <v>0</v>
      </c>
      <c r="D269">
        <f t="shared" si="151"/>
        <v>0</v>
      </c>
      <c r="E269">
        <f t="shared" si="151"/>
        <v>0</v>
      </c>
      <c r="F269">
        <f t="shared" si="151"/>
        <v>0</v>
      </c>
      <c r="G269">
        <f t="shared" si="151"/>
        <v>0</v>
      </c>
      <c r="H269">
        <f t="shared" si="151"/>
        <v>0</v>
      </c>
      <c r="I269">
        <f t="shared" si="151"/>
        <v>0</v>
      </c>
      <c r="J269">
        <f t="shared" si="151"/>
        <v>0</v>
      </c>
      <c r="K269">
        <f t="shared" si="151"/>
        <v>0</v>
      </c>
      <c r="L269">
        <f t="shared" si="151"/>
        <v>0.40015628150836863</v>
      </c>
      <c r="M269">
        <f t="shared" si="151"/>
        <v>0.41099160451122407</v>
      </c>
      <c r="N269">
        <f t="shared" si="151"/>
        <v>0.40509259259259256</v>
      </c>
      <c r="O269">
        <f t="shared" si="151"/>
        <v>0.39588740575948583</v>
      </c>
      <c r="P269">
        <f t="shared" si="151"/>
        <v>0.79351664037262426</v>
      </c>
      <c r="Q269">
        <f t="shared" si="151"/>
        <v>1.5708423678627217</v>
      </c>
      <c r="R269">
        <f t="shared" si="151"/>
        <v>2.3656942224252115</v>
      </c>
      <c r="S269">
        <f t="shared" si="151"/>
        <v>1.5974482969331099</v>
      </c>
      <c r="T269">
        <f t="shared" si="120"/>
        <v>7.9396294119653392</v>
      </c>
    </row>
    <row r="270" spans="1:20" x14ac:dyDescent="0.25">
      <c r="A270" t="s">
        <v>41</v>
      </c>
      <c r="B270">
        <f t="shared" si="118"/>
        <v>0</v>
      </c>
      <c r="C270">
        <f t="shared" ref="C270:S270" si="152">C153*$D$234</f>
        <v>0</v>
      </c>
      <c r="D270">
        <f t="shared" si="152"/>
        <v>0</v>
      </c>
      <c r="E270">
        <f t="shared" si="152"/>
        <v>0</v>
      </c>
      <c r="F270">
        <f t="shared" si="152"/>
        <v>0</v>
      </c>
      <c r="G270">
        <f t="shared" si="152"/>
        <v>0</v>
      </c>
      <c r="H270">
        <f t="shared" si="152"/>
        <v>0</v>
      </c>
      <c r="I270">
        <f t="shared" si="152"/>
        <v>0.43287651046271736</v>
      </c>
      <c r="J270">
        <f t="shared" si="152"/>
        <v>0</v>
      </c>
      <c r="K270">
        <f t="shared" si="152"/>
        <v>0.4054721105704816</v>
      </c>
      <c r="L270">
        <f t="shared" si="152"/>
        <v>0</v>
      </c>
      <c r="M270">
        <f t="shared" si="152"/>
        <v>1.6439664180448958</v>
      </c>
      <c r="N270">
        <f t="shared" si="152"/>
        <v>0.81018518518518512</v>
      </c>
      <c r="O270">
        <f t="shared" si="152"/>
        <v>1.1876622172784577</v>
      </c>
      <c r="P270">
        <f t="shared" si="152"/>
        <v>0.79351664037262426</v>
      </c>
      <c r="Q270">
        <f t="shared" si="152"/>
        <v>1.1781317758970415</v>
      </c>
      <c r="R270">
        <f t="shared" si="152"/>
        <v>0.78856474080840389</v>
      </c>
      <c r="S270">
        <f t="shared" si="152"/>
        <v>0.79872414846655504</v>
      </c>
      <c r="T270">
        <f t="shared" si="120"/>
        <v>8.0390997470863628</v>
      </c>
    </row>
    <row r="271" spans="1:20" x14ac:dyDescent="0.25">
      <c r="A271" t="s">
        <v>42</v>
      </c>
      <c r="B271">
        <f t="shared" si="118"/>
        <v>0</v>
      </c>
      <c r="C271">
        <f t="shared" ref="C271:S271" si="153">C154*$D$234</f>
        <v>0</v>
      </c>
      <c r="D271">
        <f t="shared" si="153"/>
        <v>0</v>
      </c>
      <c r="E271">
        <f t="shared" si="153"/>
        <v>0</v>
      </c>
      <c r="F271">
        <f t="shared" si="153"/>
        <v>0</v>
      </c>
      <c r="G271">
        <f t="shared" si="153"/>
        <v>0</v>
      </c>
      <c r="H271">
        <f t="shared" si="153"/>
        <v>0</v>
      </c>
      <c r="I271">
        <f t="shared" si="153"/>
        <v>0.43287651046271736</v>
      </c>
      <c r="J271">
        <f t="shared" si="153"/>
        <v>0.41856654317469361</v>
      </c>
      <c r="K271">
        <f t="shared" si="153"/>
        <v>0.4054721105704816</v>
      </c>
      <c r="L271">
        <f t="shared" si="153"/>
        <v>0</v>
      </c>
      <c r="M271">
        <f t="shared" si="153"/>
        <v>0.41099160451122407</v>
      </c>
      <c r="N271">
        <f t="shared" si="153"/>
        <v>0.81018518518518512</v>
      </c>
      <c r="O271">
        <f t="shared" si="153"/>
        <v>1.1876622172784577</v>
      </c>
      <c r="P271">
        <f t="shared" si="153"/>
        <v>0</v>
      </c>
      <c r="Q271">
        <f t="shared" si="153"/>
        <v>0.39271059196568048</v>
      </c>
      <c r="R271">
        <f t="shared" si="153"/>
        <v>0.39428237040420194</v>
      </c>
      <c r="S271">
        <f t="shared" si="153"/>
        <v>0</v>
      </c>
      <c r="T271">
        <f t="shared" si="120"/>
        <v>4.4527471335526414</v>
      </c>
    </row>
    <row r="272" spans="1:20" x14ac:dyDescent="0.25">
      <c r="A272" t="s">
        <v>43</v>
      </c>
      <c r="B272">
        <f t="shared" si="118"/>
        <v>0</v>
      </c>
      <c r="C272">
        <f t="shared" ref="C272:S272" si="154">C155*$D$234</f>
        <v>0</v>
      </c>
      <c r="D272">
        <f t="shared" si="154"/>
        <v>0</v>
      </c>
      <c r="E272">
        <f t="shared" si="154"/>
        <v>0</v>
      </c>
      <c r="F272">
        <f t="shared" si="154"/>
        <v>0</v>
      </c>
      <c r="G272">
        <f t="shared" si="154"/>
        <v>0</v>
      </c>
      <c r="H272">
        <f t="shared" si="154"/>
        <v>0</v>
      </c>
      <c r="I272">
        <f t="shared" si="154"/>
        <v>0</v>
      </c>
      <c r="J272">
        <f t="shared" si="154"/>
        <v>0</v>
      </c>
      <c r="K272">
        <f t="shared" si="154"/>
        <v>0</v>
      </c>
      <c r="L272">
        <f t="shared" si="154"/>
        <v>0</v>
      </c>
      <c r="M272">
        <f t="shared" si="154"/>
        <v>0</v>
      </c>
      <c r="N272">
        <f t="shared" si="154"/>
        <v>0.40509259259259256</v>
      </c>
      <c r="O272">
        <f t="shared" si="154"/>
        <v>0</v>
      </c>
      <c r="P272">
        <f t="shared" si="154"/>
        <v>0.39675832018631213</v>
      </c>
      <c r="Q272">
        <f t="shared" si="154"/>
        <v>0.78542118393136096</v>
      </c>
      <c r="R272">
        <f t="shared" si="154"/>
        <v>0.39428237040420194</v>
      </c>
      <c r="S272">
        <f t="shared" si="154"/>
        <v>0</v>
      </c>
      <c r="T272">
        <f t="shared" si="120"/>
        <v>1.9815544671144676</v>
      </c>
    </row>
    <row r="273" spans="1:20" x14ac:dyDescent="0.25">
      <c r="A273" t="s">
        <v>44</v>
      </c>
      <c r="B273">
        <f t="shared" si="118"/>
        <v>0</v>
      </c>
      <c r="C273">
        <f t="shared" ref="C273:S273" si="155">C156*$D$234</f>
        <v>0.76329022988505746</v>
      </c>
      <c r="D273">
        <f t="shared" si="155"/>
        <v>0.71839080459770122</v>
      </c>
      <c r="E273">
        <f t="shared" si="155"/>
        <v>0.4489942528735632</v>
      </c>
      <c r="F273">
        <f t="shared" si="155"/>
        <v>0</v>
      </c>
      <c r="G273">
        <f t="shared" si="155"/>
        <v>0.76793499801823228</v>
      </c>
      <c r="H273">
        <f t="shared" si="155"/>
        <v>0</v>
      </c>
      <c r="I273">
        <f t="shared" si="155"/>
        <v>0.43287651046271736</v>
      </c>
      <c r="J273">
        <f t="shared" si="155"/>
        <v>0</v>
      </c>
      <c r="K273">
        <f t="shared" si="155"/>
        <v>0</v>
      </c>
      <c r="L273">
        <f t="shared" si="155"/>
        <v>0</v>
      </c>
      <c r="M273">
        <f t="shared" si="155"/>
        <v>0</v>
      </c>
      <c r="N273">
        <f t="shared" si="155"/>
        <v>0.40509259259259256</v>
      </c>
      <c r="O273">
        <f t="shared" si="155"/>
        <v>0.39588740575948583</v>
      </c>
      <c r="P273">
        <f t="shared" si="155"/>
        <v>0.79351664037262426</v>
      </c>
      <c r="Q273">
        <f t="shared" si="155"/>
        <v>0.39271059196568048</v>
      </c>
      <c r="R273">
        <f t="shared" si="155"/>
        <v>0.39428237040420194</v>
      </c>
      <c r="S273">
        <f t="shared" si="155"/>
        <v>0.79872414846655504</v>
      </c>
      <c r="T273">
        <f t="shared" si="120"/>
        <v>6.311700545398411</v>
      </c>
    </row>
    <row r="274" spans="1:20" x14ac:dyDescent="0.25">
      <c r="A274" t="s">
        <v>45</v>
      </c>
      <c r="B274">
        <f t="shared" si="118"/>
        <v>0</v>
      </c>
      <c r="C274">
        <f t="shared" ref="C274:S274" si="156">C157*$D$234</f>
        <v>0</v>
      </c>
      <c r="D274">
        <f t="shared" si="156"/>
        <v>0</v>
      </c>
      <c r="E274">
        <f t="shared" si="156"/>
        <v>0</v>
      </c>
      <c r="F274">
        <f t="shared" si="156"/>
        <v>0</v>
      </c>
      <c r="G274">
        <f t="shared" si="156"/>
        <v>0.38396749900911614</v>
      </c>
      <c r="H274">
        <f t="shared" si="156"/>
        <v>0</v>
      </c>
      <c r="I274">
        <f t="shared" si="156"/>
        <v>0.43287651046271736</v>
      </c>
      <c r="J274">
        <f t="shared" si="156"/>
        <v>0</v>
      </c>
      <c r="K274">
        <f t="shared" si="156"/>
        <v>0</v>
      </c>
      <c r="L274">
        <f t="shared" si="156"/>
        <v>0</v>
      </c>
      <c r="M274">
        <f t="shared" si="156"/>
        <v>0</v>
      </c>
      <c r="N274">
        <f t="shared" si="156"/>
        <v>0.40509259259259256</v>
      </c>
      <c r="O274">
        <f t="shared" si="156"/>
        <v>0.39588740575948583</v>
      </c>
      <c r="P274">
        <f t="shared" si="156"/>
        <v>0.79351664037262426</v>
      </c>
      <c r="Q274">
        <f t="shared" si="156"/>
        <v>0</v>
      </c>
      <c r="R274">
        <f t="shared" si="156"/>
        <v>0.39428237040420194</v>
      </c>
      <c r="S274">
        <f t="shared" si="156"/>
        <v>1.1980862226998326</v>
      </c>
      <c r="T274">
        <f t="shared" si="120"/>
        <v>4.0037092413005704</v>
      </c>
    </row>
    <row r="275" spans="1:20" x14ac:dyDescent="0.25">
      <c r="A275" t="s">
        <v>46</v>
      </c>
      <c r="B275">
        <f t="shared" si="118"/>
        <v>0.37915193411573828</v>
      </c>
      <c r="C275">
        <f t="shared" ref="C275:S275" si="157">C158*$D$234</f>
        <v>0.38164511494252873</v>
      </c>
      <c r="D275">
        <f t="shared" si="157"/>
        <v>0</v>
      </c>
      <c r="E275">
        <f t="shared" si="157"/>
        <v>0</v>
      </c>
      <c r="F275">
        <f t="shared" si="157"/>
        <v>0.40145368492224481</v>
      </c>
      <c r="G275">
        <f t="shared" si="157"/>
        <v>0.76793499801823228</v>
      </c>
      <c r="H275">
        <f t="shared" si="157"/>
        <v>0.77663870767319043</v>
      </c>
      <c r="I275">
        <f t="shared" si="157"/>
        <v>0.43287651046271736</v>
      </c>
      <c r="J275">
        <f t="shared" si="157"/>
        <v>1.255699629524081</v>
      </c>
      <c r="K275">
        <f t="shared" si="157"/>
        <v>0</v>
      </c>
      <c r="L275">
        <f t="shared" si="157"/>
        <v>1.6006251260334743</v>
      </c>
      <c r="M275">
        <f t="shared" si="157"/>
        <v>3.287932836089793</v>
      </c>
      <c r="N275">
        <f t="shared" si="157"/>
        <v>1.62037037037037</v>
      </c>
      <c r="O275">
        <f t="shared" si="157"/>
        <v>2.7712118403164006</v>
      </c>
      <c r="P275">
        <f t="shared" si="157"/>
        <v>3.1740665614904975</v>
      </c>
      <c r="Q275">
        <f t="shared" si="157"/>
        <v>5.8906588794852084</v>
      </c>
      <c r="R275">
        <f t="shared" si="157"/>
        <v>3.548541333637818</v>
      </c>
      <c r="S275">
        <f t="shared" si="157"/>
        <v>5.5910690392658866</v>
      </c>
      <c r="T275">
        <f t="shared" si="120"/>
        <v>31.87987656634818</v>
      </c>
    </row>
    <row r="276" spans="1:20" x14ac:dyDescent="0.25">
      <c r="A276" s="4" t="s">
        <v>47</v>
      </c>
      <c r="B276">
        <f t="shared" si="118"/>
        <v>0.37915193411573828</v>
      </c>
      <c r="C276">
        <f t="shared" ref="C276:S276" si="158">C159*$D$234</f>
        <v>0</v>
      </c>
      <c r="D276">
        <f t="shared" si="158"/>
        <v>0.35919540229885061</v>
      </c>
      <c r="E276">
        <f t="shared" si="158"/>
        <v>0</v>
      </c>
      <c r="F276">
        <f t="shared" si="158"/>
        <v>0</v>
      </c>
      <c r="G276">
        <f t="shared" si="158"/>
        <v>0</v>
      </c>
      <c r="H276">
        <f t="shared" si="158"/>
        <v>0</v>
      </c>
      <c r="I276">
        <f t="shared" si="158"/>
        <v>0.86575302092543471</v>
      </c>
      <c r="J276">
        <f t="shared" si="158"/>
        <v>0</v>
      </c>
      <c r="K276">
        <f t="shared" si="158"/>
        <v>0.4054721105704816</v>
      </c>
      <c r="L276">
        <f t="shared" si="158"/>
        <v>0</v>
      </c>
      <c r="M276">
        <f t="shared" si="158"/>
        <v>0.41099160451122407</v>
      </c>
      <c r="N276">
        <f t="shared" si="158"/>
        <v>0.81018518518518512</v>
      </c>
      <c r="O276">
        <f t="shared" si="158"/>
        <v>0.79177481151897167</v>
      </c>
      <c r="P276">
        <f t="shared" si="158"/>
        <v>0.79351664037262426</v>
      </c>
      <c r="Q276">
        <f t="shared" si="158"/>
        <v>1.5708423678627217</v>
      </c>
      <c r="R276">
        <f t="shared" si="158"/>
        <v>1.5771294816168075</v>
      </c>
      <c r="S276">
        <f t="shared" si="158"/>
        <v>1.1980862226998326</v>
      </c>
      <c r="T276">
        <f t="shared" si="120"/>
        <v>9.1620987816778712</v>
      </c>
    </row>
    <row r="277" spans="1:20" x14ac:dyDescent="0.25">
      <c r="A277" t="s">
        <v>48</v>
      </c>
      <c r="B277">
        <f t="shared" si="118"/>
        <v>0</v>
      </c>
      <c r="C277">
        <f t="shared" ref="C277:S277" si="159">C160*$D$234</f>
        <v>0</v>
      </c>
      <c r="D277">
        <f t="shared" si="159"/>
        <v>0.35919540229885061</v>
      </c>
      <c r="E277">
        <f t="shared" si="159"/>
        <v>0</v>
      </c>
      <c r="F277">
        <f t="shared" si="159"/>
        <v>0</v>
      </c>
      <c r="G277">
        <f t="shared" si="159"/>
        <v>0</v>
      </c>
      <c r="H277">
        <f t="shared" si="159"/>
        <v>0</v>
      </c>
      <c r="I277">
        <f t="shared" si="159"/>
        <v>0.86575302092543471</v>
      </c>
      <c r="J277">
        <f t="shared" si="159"/>
        <v>0</v>
      </c>
      <c r="K277">
        <f t="shared" si="159"/>
        <v>0.4054721105704816</v>
      </c>
      <c r="L277">
        <f t="shared" si="159"/>
        <v>0</v>
      </c>
      <c r="M277">
        <f t="shared" si="159"/>
        <v>0.41099160451122407</v>
      </c>
      <c r="N277">
        <f t="shared" si="159"/>
        <v>0.81018518518518512</v>
      </c>
      <c r="O277">
        <f t="shared" si="159"/>
        <v>0.39588740575948583</v>
      </c>
      <c r="P277">
        <f t="shared" si="159"/>
        <v>0.79351664037262426</v>
      </c>
      <c r="Q277">
        <f t="shared" si="159"/>
        <v>0.78542118393136096</v>
      </c>
      <c r="R277">
        <f t="shared" si="159"/>
        <v>1.1828471112126058</v>
      </c>
      <c r="S277">
        <f t="shared" si="159"/>
        <v>1.1980862226998326</v>
      </c>
      <c r="T277">
        <f t="shared" si="120"/>
        <v>7.2073558874670862</v>
      </c>
    </row>
    <row r="278" spans="1:20" x14ac:dyDescent="0.25">
      <c r="A278" t="s">
        <v>126</v>
      </c>
      <c r="B278">
        <f t="shared" si="118"/>
        <v>0.37915193411573828</v>
      </c>
      <c r="C278">
        <f t="shared" ref="C278:S278" si="160">C161*$D$234</f>
        <v>0</v>
      </c>
      <c r="D278">
        <f t="shared" si="160"/>
        <v>0</v>
      </c>
      <c r="E278">
        <f t="shared" si="160"/>
        <v>0</v>
      </c>
      <c r="F278">
        <f t="shared" si="160"/>
        <v>0</v>
      </c>
      <c r="G278">
        <f t="shared" si="160"/>
        <v>0</v>
      </c>
      <c r="H278">
        <f t="shared" si="160"/>
        <v>0</v>
      </c>
      <c r="I278">
        <f t="shared" si="160"/>
        <v>0</v>
      </c>
      <c r="J278">
        <f t="shared" si="160"/>
        <v>0</v>
      </c>
      <c r="K278">
        <f t="shared" si="160"/>
        <v>0</v>
      </c>
      <c r="L278">
        <f t="shared" si="160"/>
        <v>0</v>
      </c>
      <c r="M278">
        <f t="shared" si="160"/>
        <v>0</v>
      </c>
      <c r="N278">
        <f t="shared" si="160"/>
        <v>0</v>
      </c>
      <c r="O278">
        <f t="shared" si="160"/>
        <v>0.39588740575948583</v>
      </c>
      <c r="P278">
        <f t="shared" si="160"/>
        <v>0</v>
      </c>
      <c r="Q278">
        <f t="shared" si="160"/>
        <v>0.78542118393136096</v>
      </c>
      <c r="R278">
        <f t="shared" si="160"/>
        <v>0.39428237040420194</v>
      </c>
      <c r="S278">
        <f t="shared" si="160"/>
        <v>0</v>
      </c>
      <c r="T278">
        <f t="shared" si="120"/>
        <v>1.9547428942107872</v>
      </c>
    </row>
    <row r="279" spans="1:20" x14ac:dyDescent="0.25">
      <c r="A279" s="4" t="s">
        <v>49</v>
      </c>
      <c r="B279">
        <f t="shared" si="118"/>
        <v>0.75830386823147655</v>
      </c>
      <c r="C279">
        <f t="shared" ref="C279:S279" si="161">C162*$D$234</f>
        <v>0</v>
      </c>
      <c r="D279">
        <f t="shared" si="161"/>
        <v>0</v>
      </c>
      <c r="E279">
        <f t="shared" si="161"/>
        <v>0</v>
      </c>
      <c r="F279">
        <f t="shared" si="161"/>
        <v>0.40145368492224481</v>
      </c>
      <c r="G279">
        <f t="shared" si="161"/>
        <v>0</v>
      </c>
      <c r="H279">
        <f t="shared" si="161"/>
        <v>0.77663870767319043</v>
      </c>
      <c r="I279">
        <f t="shared" si="161"/>
        <v>1.7315060418508692</v>
      </c>
      <c r="J279">
        <f t="shared" si="161"/>
        <v>2.511399259048162</v>
      </c>
      <c r="K279">
        <f t="shared" si="161"/>
        <v>1.6218884422819262</v>
      </c>
      <c r="L279">
        <f t="shared" si="161"/>
        <v>6.402500504133898</v>
      </c>
      <c r="M279">
        <f t="shared" si="161"/>
        <v>8.2198320902244824</v>
      </c>
      <c r="N279">
        <f t="shared" si="161"/>
        <v>7.6967592592592595</v>
      </c>
      <c r="O279">
        <f t="shared" si="161"/>
        <v>11.876622172784575</v>
      </c>
      <c r="P279">
        <f t="shared" si="161"/>
        <v>11.109232965216741</v>
      </c>
      <c r="Q279">
        <f t="shared" si="161"/>
        <v>16.493844862558582</v>
      </c>
      <c r="R279">
        <f t="shared" si="161"/>
        <v>16.954141927380682</v>
      </c>
      <c r="S279">
        <f t="shared" si="161"/>
        <v>33.945776309828581</v>
      </c>
      <c r="T279">
        <f t="shared" si="120"/>
        <v>120.49990009539465</v>
      </c>
    </row>
    <row r="280" spans="1:20" x14ac:dyDescent="0.25">
      <c r="A280" t="s">
        <v>50</v>
      </c>
      <c r="B280">
        <f t="shared" si="118"/>
        <v>0</v>
      </c>
      <c r="C280">
        <f t="shared" ref="C280:S280" si="162">C163*$D$234</f>
        <v>0</v>
      </c>
      <c r="D280">
        <f t="shared" si="162"/>
        <v>0</v>
      </c>
      <c r="E280">
        <f t="shared" si="162"/>
        <v>0</v>
      </c>
      <c r="F280">
        <f t="shared" si="162"/>
        <v>0.40145368492224481</v>
      </c>
      <c r="G280">
        <f t="shared" si="162"/>
        <v>0</v>
      </c>
      <c r="H280">
        <f t="shared" si="162"/>
        <v>0.77663870767319043</v>
      </c>
      <c r="I280">
        <f t="shared" si="162"/>
        <v>1.2986295313881522</v>
      </c>
      <c r="J280">
        <f t="shared" si="162"/>
        <v>2.0928327158734685</v>
      </c>
      <c r="K280">
        <f t="shared" si="162"/>
        <v>1.6218884422819262</v>
      </c>
      <c r="L280">
        <f t="shared" si="162"/>
        <v>5.6021879411171618</v>
      </c>
      <c r="M280">
        <f t="shared" si="162"/>
        <v>6.5758656721795852</v>
      </c>
      <c r="N280">
        <f t="shared" si="162"/>
        <v>6.8865740740740744</v>
      </c>
      <c r="O280">
        <f t="shared" si="162"/>
        <v>9.5012977382276613</v>
      </c>
      <c r="P280">
        <f t="shared" si="162"/>
        <v>10.712474645030428</v>
      </c>
      <c r="Q280">
        <f t="shared" si="162"/>
        <v>14.923002494695863</v>
      </c>
      <c r="R280">
        <f t="shared" si="162"/>
        <v>13.405600593742863</v>
      </c>
      <c r="S280">
        <f t="shared" si="162"/>
        <v>28.754069344795983</v>
      </c>
      <c r="T280">
        <f t="shared" si="120"/>
        <v>102.5525155860026</v>
      </c>
    </row>
    <row r="281" spans="1:20" x14ac:dyDescent="0.25">
      <c r="A281" t="s">
        <v>51</v>
      </c>
      <c r="B281">
        <f t="shared" si="118"/>
        <v>0.37915193411573828</v>
      </c>
      <c r="C281">
        <f t="shared" ref="C281:S281" si="163">C164*$D$234</f>
        <v>0</v>
      </c>
      <c r="D281">
        <f t="shared" si="163"/>
        <v>0</v>
      </c>
      <c r="E281">
        <f t="shared" si="163"/>
        <v>0</v>
      </c>
      <c r="F281">
        <f t="shared" si="163"/>
        <v>0</v>
      </c>
      <c r="G281">
        <f t="shared" si="163"/>
        <v>0</v>
      </c>
      <c r="H281">
        <f t="shared" si="163"/>
        <v>0</v>
      </c>
      <c r="I281">
        <f t="shared" si="163"/>
        <v>0</v>
      </c>
      <c r="J281">
        <f t="shared" si="163"/>
        <v>0</v>
      </c>
      <c r="K281">
        <f t="shared" si="163"/>
        <v>0</v>
      </c>
      <c r="L281">
        <f t="shared" si="163"/>
        <v>0</v>
      </c>
      <c r="M281">
        <f t="shared" si="163"/>
        <v>0</v>
      </c>
      <c r="N281">
        <f t="shared" si="163"/>
        <v>0.40509259259259256</v>
      </c>
      <c r="O281">
        <f t="shared" si="163"/>
        <v>0.39588740575948583</v>
      </c>
      <c r="P281">
        <f t="shared" si="163"/>
        <v>0</v>
      </c>
      <c r="Q281">
        <f t="shared" si="163"/>
        <v>0.78542118393136096</v>
      </c>
      <c r="R281">
        <f t="shared" si="163"/>
        <v>1.1828471112126058</v>
      </c>
      <c r="S281">
        <f t="shared" si="163"/>
        <v>3.5942586680994979</v>
      </c>
      <c r="T281">
        <f t="shared" si="120"/>
        <v>6.7426588957112816</v>
      </c>
    </row>
    <row r="282" spans="1:20" x14ac:dyDescent="0.25">
      <c r="A282" t="s">
        <v>52</v>
      </c>
      <c r="B282">
        <f t="shared" si="118"/>
        <v>0.37915193411573828</v>
      </c>
      <c r="C282">
        <f t="shared" ref="C282:S282" si="164">C165*$D$234</f>
        <v>0</v>
      </c>
      <c r="D282">
        <f t="shared" si="164"/>
        <v>0</v>
      </c>
      <c r="E282">
        <f t="shared" si="164"/>
        <v>0</v>
      </c>
      <c r="F282">
        <f t="shared" si="164"/>
        <v>0</v>
      </c>
      <c r="G282">
        <f t="shared" si="164"/>
        <v>0</v>
      </c>
      <c r="H282">
        <f t="shared" si="164"/>
        <v>0</v>
      </c>
      <c r="I282">
        <f t="shared" si="164"/>
        <v>0.43287651046271736</v>
      </c>
      <c r="J282">
        <f t="shared" si="164"/>
        <v>0.41856654317469361</v>
      </c>
      <c r="K282">
        <f t="shared" si="164"/>
        <v>0</v>
      </c>
      <c r="L282">
        <f t="shared" si="164"/>
        <v>0.80031256301673726</v>
      </c>
      <c r="M282">
        <f t="shared" si="164"/>
        <v>1.6439664180448958</v>
      </c>
      <c r="N282">
        <f t="shared" si="164"/>
        <v>0.40509259259259256</v>
      </c>
      <c r="O282">
        <f t="shared" si="164"/>
        <v>1.9794370287974294</v>
      </c>
      <c r="P282">
        <f t="shared" si="164"/>
        <v>0.39675832018631213</v>
      </c>
      <c r="Q282">
        <f t="shared" si="164"/>
        <v>0.78542118393136096</v>
      </c>
      <c r="R282">
        <f t="shared" si="164"/>
        <v>2.3656942224252115</v>
      </c>
      <c r="S282">
        <f t="shared" si="164"/>
        <v>1.5974482969331099</v>
      </c>
      <c r="T282">
        <f t="shared" si="120"/>
        <v>11.204725613680798</v>
      </c>
    </row>
    <row r="283" spans="1:20" x14ac:dyDescent="0.25">
      <c r="A283" s="4" t="s">
        <v>53</v>
      </c>
      <c r="B283">
        <f t="shared" si="118"/>
        <v>0</v>
      </c>
      <c r="C283">
        <f t="shared" ref="C283:S283" si="165">C166*$D$234</f>
        <v>0</v>
      </c>
      <c r="D283">
        <f t="shared" si="165"/>
        <v>0</v>
      </c>
      <c r="E283">
        <f t="shared" si="165"/>
        <v>0</v>
      </c>
      <c r="F283">
        <f t="shared" si="165"/>
        <v>0.40145368492224481</v>
      </c>
      <c r="G283">
        <f t="shared" si="165"/>
        <v>0</v>
      </c>
      <c r="H283">
        <f t="shared" si="165"/>
        <v>1.1649580615097859</v>
      </c>
      <c r="I283">
        <f t="shared" si="165"/>
        <v>0.86575302092543471</v>
      </c>
      <c r="J283">
        <f t="shared" si="165"/>
        <v>2.0928327158734685</v>
      </c>
      <c r="K283">
        <f t="shared" si="165"/>
        <v>3.649248995134335</v>
      </c>
      <c r="L283">
        <f t="shared" si="165"/>
        <v>4.8018753781004238</v>
      </c>
      <c r="M283">
        <f t="shared" si="165"/>
        <v>6.9868572766908095</v>
      </c>
      <c r="N283">
        <f t="shared" si="165"/>
        <v>4.456018518518519</v>
      </c>
      <c r="O283">
        <f t="shared" si="165"/>
        <v>2.7712118403164006</v>
      </c>
      <c r="P283">
        <f t="shared" si="165"/>
        <v>2.3805499211178729</v>
      </c>
      <c r="Q283">
        <f t="shared" si="165"/>
        <v>2.3562635517940831</v>
      </c>
      <c r="R283">
        <f t="shared" si="165"/>
        <v>0.78856474080840389</v>
      </c>
      <c r="S283">
        <f t="shared" si="165"/>
        <v>2.3961724453996651</v>
      </c>
      <c r="T283">
        <f t="shared" si="120"/>
        <v>35.11176015111144</v>
      </c>
    </row>
    <row r="284" spans="1:20" x14ac:dyDescent="0.25">
      <c r="A284" t="s">
        <v>54</v>
      </c>
      <c r="B284">
        <f t="shared" si="118"/>
        <v>0</v>
      </c>
      <c r="C284">
        <f t="shared" ref="C284:S284" si="166">C167*$D$234</f>
        <v>0</v>
      </c>
      <c r="D284">
        <f t="shared" si="166"/>
        <v>0</v>
      </c>
      <c r="E284">
        <f t="shared" si="166"/>
        <v>0</v>
      </c>
      <c r="F284">
        <f t="shared" si="166"/>
        <v>0.40145368492224481</v>
      </c>
      <c r="G284">
        <f t="shared" si="166"/>
        <v>0</v>
      </c>
      <c r="H284">
        <f t="shared" si="166"/>
        <v>0.38831935383659522</v>
      </c>
      <c r="I284">
        <f t="shared" si="166"/>
        <v>0.86575302092543471</v>
      </c>
      <c r="J284">
        <f t="shared" si="166"/>
        <v>1.6742661726987742</v>
      </c>
      <c r="K284">
        <f t="shared" si="166"/>
        <v>3.649248995134335</v>
      </c>
      <c r="L284">
        <f t="shared" si="166"/>
        <v>4.4017190965920552</v>
      </c>
      <c r="M284">
        <f t="shared" si="166"/>
        <v>6.1648740676683609</v>
      </c>
      <c r="N284">
        <f t="shared" si="166"/>
        <v>3.2407407407407414</v>
      </c>
      <c r="O284">
        <f t="shared" si="166"/>
        <v>2.7712118403164006</v>
      </c>
      <c r="P284">
        <f t="shared" si="166"/>
        <v>1.983791600931561</v>
      </c>
      <c r="Q284">
        <f t="shared" si="166"/>
        <v>1.9635529598284029</v>
      </c>
      <c r="R284">
        <f t="shared" si="166"/>
        <v>0.78856474080840389</v>
      </c>
      <c r="S284">
        <f t="shared" si="166"/>
        <v>2.3961724453996651</v>
      </c>
      <c r="T284">
        <f t="shared" si="120"/>
        <v>30.68966871980297</v>
      </c>
    </row>
    <row r="285" spans="1:20" x14ac:dyDescent="0.25">
      <c r="A285" t="s">
        <v>108</v>
      </c>
      <c r="B285">
        <f t="shared" si="118"/>
        <v>0</v>
      </c>
      <c r="C285">
        <f t="shared" ref="C285:S285" si="167">C168*$D$234</f>
        <v>0</v>
      </c>
      <c r="D285">
        <f t="shared" si="167"/>
        <v>0</v>
      </c>
      <c r="E285">
        <f t="shared" si="167"/>
        <v>0</v>
      </c>
      <c r="F285">
        <f t="shared" si="167"/>
        <v>0.40145368492224481</v>
      </c>
      <c r="G285">
        <f t="shared" si="167"/>
        <v>0</v>
      </c>
      <c r="H285">
        <f t="shared" si="167"/>
        <v>0.38831935383659522</v>
      </c>
      <c r="I285">
        <f t="shared" si="167"/>
        <v>0.86575302092543471</v>
      </c>
      <c r="J285">
        <f t="shared" si="167"/>
        <v>1.6742661726987742</v>
      </c>
      <c r="K285">
        <f t="shared" si="167"/>
        <v>3.2437768845638533</v>
      </c>
      <c r="L285">
        <f t="shared" si="167"/>
        <v>4.4017190965920552</v>
      </c>
      <c r="M285">
        <f t="shared" si="167"/>
        <v>4.5209076496234646</v>
      </c>
      <c r="N285">
        <f t="shared" si="167"/>
        <v>2.4305555555555558</v>
      </c>
      <c r="O285">
        <f t="shared" si="167"/>
        <v>1.5835496230379431</v>
      </c>
      <c r="P285">
        <f t="shared" si="167"/>
        <v>0.39675832018631213</v>
      </c>
      <c r="Q285">
        <f t="shared" si="167"/>
        <v>1.5708423678627217</v>
      </c>
      <c r="R285">
        <f t="shared" si="167"/>
        <v>0.39428237040420194</v>
      </c>
      <c r="S285">
        <f t="shared" si="167"/>
        <v>0.79872414846655504</v>
      </c>
      <c r="T285">
        <f t="shared" si="120"/>
        <v>22.670908248675712</v>
      </c>
    </row>
    <row r="286" spans="1:20" x14ac:dyDescent="0.25">
      <c r="A286" t="s">
        <v>55</v>
      </c>
      <c r="B286">
        <f t="shared" si="118"/>
        <v>0</v>
      </c>
      <c r="C286">
        <f t="shared" ref="C286:S286" si="168">C169*$D$234</f>
        <v>0</v>
      </c>
      <c r="D286">
        <f t="shared" si="168"/>
        <v>0</v>
      </c>
      <c r="E286">
        <f t="shared" si="168"/>
        <v>0</v>
      </c>
      <c r="F286">
        <f t="shared" si="168"/>
        <v>0</v>
      </c>
      <c r="G286">
        <f t="shared" si="168"/>
        <v>0</v>
      </c>
      <c r="H286">
        <f t="shared" si="168"/>
        <v>0.77663870767319043</v>
      </c>
      <c r="I286">
        <f t="shared" si="168"/>
        <v>0</v>
      </c>
      <c r="J286">
        <f t="shared" si="168"/>
        <v>0.41856654317469361</v>
      </c>
      <c r="K286">
        <f t="shared" si="168"/>
        <v>0</v>
      </c>
      <c r="L286">
        <f t="shared" si="168"/>
        <v>0.40015628150836863</v>
      </c>
      <c r="M286">
        <f t="shared" si="168"/>
        <v>0.82198320902244815</v>
      </c>
      <c r="N286">
        <f t="shared" si="168"/>
        <v>1.2152777777777779</v>
      </c>
      <c r="O286">
        <f t="shared" si="168"/>
        <v>0</v>
      </c>
      <c r="P286">
        <f t="shared" si="168"/>
        <v>0.39675832018631213</v>
      </c>
      <c r="Q286">
        <f t="shared" si="168"/>
        <v>0.39271059196568048</v>
      </c>
      <c r="R286">
        <f t="shared" si="168"/>
        <v>0</v>
      </c>
      <c r="S286">
        <f t="shared" si="168"/>
        <v>0</v>
      </c>
      <c r="T286">
        <f t="shared" si="120"/>
        <v>4.4220914313084707</v>
      </c>
    </row>
    <row r="287" spans="1:20" x14ac:dyDescent="0.25">
      <c r="A287" s="4" t="s">
        <v>56</v>
      </c>
      <c r="B287">
        <f t="shared" si="118"/>
        <v>0.37915193411573828</v>
      </c>
      <c r="C287">
        <f t="shared" ref="C287:S287" si="169">C170*$D$234</f>
        <v>1.5265804597701147</v>
      </c>
      <c r="D287">
        <f t="shared" si="169"/>
        <v>0</v>
      </c>
      <c r="E287">
        <f t="shared" si="169"/>
        <v>0</v>
      </c>
      <c r="F287">
        <f t="shared" si="169"/>
        <v>1.2043610547667345</v>
      </c>
      <c r="G287">
        <f t="shared" si="169"/>
        <v>0</v>
      </c>
      <c r="H287">
        <f t="shared" si="169"/>
        <v>1.9415967691829767</v>
      </c>
      <c r="I287">
        <f t="shared" si="169"/>
        <v>0.86575302092543471</v>
      </c>
      <c r="J287">
        <f t="shared" si="169"/>
        <v>1.6742661726987742</v>
      </c>
      <c r="K287">
        <f t="shared" si="169"/>
        <v>0.81094422114096321</v>
      </c>
      <c r="L287">
        <f t="shared" si="169"/>
        <v>1.6006251260334743</v>
      </c>
      <c r="M287">
        <f t="shared" si="169"/>
        <v>1.2329748135336722</v>
      </c>
      <c r="N287">
        <f t="shared" si="169"/>
        <v>0.81018518518518512</v>
      </c>
      <c r="O287">
        <f t="shared" si="169"/>
        <v>0.79177481151897167</v>
      </c>
      <c r="P287">
        <f t="shared" si="169"/>
        <v>0.79351664037262426</v>
      </c>
      <c r="Q287">
        <f t="shared" si="169"/>
        <v>1.9635529598284029</v>
      </c>
      <c r="R287">
        <f t="shared" si="169"/>
        <v>4.337106074446222</v>
      </c>
      <c r="S287">
        <f t="shared" si="169"/>
        <v>11.980862226998326</v>
      </c>
      <c r="T287">
        <f t="shared" si="120"/>
        <v>31.913251470517615</v>
      </c>
    </row>
    <row r="288" spans="1:20" x14ac:dyDescent="0.25">
      <c r="A288" t="s">
        <v>57</v>
      </c>
      <c r="B288">
        <f t="shared" si="118"/>
        <v>0</v>
      </c>
      <c r="C288">
        <f t="shared" ref="C288:S288" si="170">C171*$D$234</f>
        <v>0</v>
      </c>
      <c r="D288">
        <f t="shared" si="170"/>
        <v>0</v>
      </c>
      <c r="E288">
        <f t="shared" si="170"/>
        <v>0</v>
      </c>
      <c r="F288">
        <f t="shared" si="170"/>
        <v>0</v>
      </c>
      <c r="G288">
        <f t="shared" si="170"/>
        <v>0</v>
      </c>
      <c r="H288">
        <f t="shared" si="170"/>
        <v>0</v>
      </c>
      <c r="I288">
        <f t="shared" si="170"/>
        <v>0</v>
      </c>
      <c r="J288">
        <f t="shared" si="170"/>
        <v>0</v>
      </c>
      <c r="K288">
        <f t="shared" si="170"/>
        <v>0</v>
      </c>
      <c r="L288">
        <f t="shared" si="170"/>
        <v>0</v>
      </c>
      <c r="M288">
        <f t="shared" si="170"/>
        <v>0</v>
      </c>
      <c r="N288">
        <f t="shared" si="170"/>
        <v>0</v>
      </c>
      <c r="O288">
        <f t="shared" si="170"/>
        <v>0</v>
      </c>
      <c r="P288">
        <f t="shared" si="170"/>
        <v>0</v>
      </c>
      <c r="Q288">
        <f t="shared" si="170"/>
        <v>0.78542118393136096</v>
      </c>
      <c r="R288">
        <f t="shared" si="170"/>
        <v>3.154258963233616</v>
      </c>
      <c r="S288">
        <f t="shared" si="170"/>
        <v>9.1853277073653832</v>
      </c>
      <c r="T288">
        <f t="shared" si="120"/>
        <v>13.125007854530359</v>
      </c>
    </row>
    <row r="289" spans="1:20" x14ac:dyDescent="0.25">
      <c r="A289" t="s">
        <v>58</v>
      </c>
      <c r="B289">
        <f t="shared" si="118"/>
        <v>0</v>
      </c>
      <c r="C289">
        <f t="shared" ref="C289:S289" si="171">C172*$D$234</f>
        <v>0.38164511494252873</v>
      </c>
      <c r="D289">
        <f t="shared" si="171"/>
        <v>0</v>
      </c>
      <c r="E289">
        <f t="shared" si="171"/>
        <v>0</v>
      </c>
      <c r="F289">
        <f t="shared" si="171"/>
        <v>0.40145368492224481</v>
      </c>
      <c r="G289">
        <f t="shared" si="171"/>
        <v>0</v>
      </c>
      <c r="H289">
        <f t="shared" si="171"/>
        <v>0.77663870767319043</v>
      </c>
      <c r="I289">
        <f t="shared" si="171"/>
        <v>0.43287651046271736</v>
      </c>
      <c r="J289">
        <f t="shared" si="171"/>
        <v>1.255699629524081</v>
      </c>
      <c r="K289">
        <f t="shared" si="171"/>
        <v>0.4054721105704816</v>
      </c>
      <c r="L289">
        <f t="shared" si="171"/>
        <v>1.2004688445251059</v>
      </c>
      <c r="M289">
        <f t="shared" si="171"/>
        <v>0.41099160451122407</v>
      </c>
      <c r="N289">
        <f t="shared" si="171"/>
        <v>0</v>
      </c>
      <c r="O289">
        <f t="shared" si="171"/>
        <v>0.39588740575948583</v>
      </c>
      <c r="P289">
        <f t="shared" si="171"/>
        <v>0</v>
      </c>
      <c r="Q289">
        <f t="shared" si="171"/>
        <v>0</v>
      </c>
      <c r="R289">
        <f t="shared" si="171"/>
        <v>0</v>
      </c>
      <c r="S289">
        <f t="shared" si="171"/>
        <v>0.79872414846655504</v>
      </c>
      <c r="T289">
        <f t="shared" si="120"/>
        <v>6.4598577613576147</v>
      </c>
    </row>
    <row r="290" spans="1:20" x14ac:dyDescent="0.25">
      <c r="A290" t="s">
        <v>59</v>
      </c>
      <c r="B290">
        <f t="shared" si="118"/>
        <v>0.37915193411573828</v>
      </c>
      <c r="C290">
        <f t="shared" ref="C290:S290" si="172">C173*$D$234</f>
        <v>1.1449353448275863</v>
      </c>
      <c r="D290">
        <f t="shared" si="172"/>
        <v>0</v>
      </c>
      <c r="E290">
        <f t="shared" si="172"/>
        <v>0</v>
      </c>
      <c r="F290">
        <f t="shared" si="172"/>
        <v>0.80290736984448963</v>
      </c>
      <c r="G290">
        <f t="shared" si="172"/>
        <v>0</v>
      </c>
      <c r="H290">
        <f t="shared" si="172"/>
        <v>1.1649580615097859</v>
      </c>
      <c r="I290">
        <f t="shared" si="172"/>
        <v>0.43287651046271736</v>
      </c>
      <c r="J290">
        <f t="shared" si="172"/>
        <v>0.41856654317469361</v>
      </c>
      <c r="K290">
        <f t="shared" si="172"/>
        <v>0.4054721105704816</v>
      </c>
      <c r="L290">
        <f t="shared" si="172"/>
        <v>0.40015628150836863</v>
      </c>
      <c r="M290">
        <f t="shared" si="172"/>
        <v>0.82198320902244815</v>
      </c>
      <c r="N290">
        <f t="shared" si="172"/>
        <v>0.81018518518518512</v>
      </c>
      <c r="O290">
        <f t="shared" si="172"/>
        <v>0.39588740575948583</v>
      </c>
      <c r="P290">
        <f t="shared" si="172"/>
        <v>0.79351664037262426</v>
      </c>
      <c r="Q290">
        <f t="shared" si="172"/>
        <v>1.1781317758970415</v>
      </c>
      <c r="R290">
        <f t="shared" si="172"/>
        <v>1.1828471112126058</v>
      </c>
      <c r="S290">
        <f t="shared" si="172"/>
        <v>1.996810371166388</v>
      </c>
      <c r="T290">
        <f t="shared" si="120"/>
        <v>12.328385854629641</v>
      </c>
    </row>
    <row r="291" spans="1:20" x14ac:dyDescent="0.25">
      <c r="A291" s="4" t="s">
        <v>138</v>
      </c>
      <c r="B291">
        <f t="shared" si="118"/>
        <v>0</v>
      </c>
      <c r="C291">
        <f t="shared" ref="C291:S291" si="173">C174*$D$234</f>
        <v>0</v>
      </c>
      <c r="D291">
        <f t="shared" si="173"/>
        <v>0</v>
      </c>
      <c r="E291">
        <f t="shared" si="173"/>
        <v>0</v>
      </c>
      <c r="F291">
        <f t="shared" si="173"/>
        <v>0</v>
      </c>
      <c r="G291">
        <f t="shared" si="173"/>
        <v>0</v>
      </c>
      <c r="H291">
        <f t="shared" si="173"/>
        <v>0</v>
      </c>
      <c r="I291">
        <f t="shared" si="173"/>
        <v>0</v>
      </c>
      <c r="J291">
        <f t="shared" si="173"/>
        <v>0</v>
      </c>
      <c r="K291">
        <f t="shared" si="173"/>
        <v>0</v>
      </c>
      <c r="L291">
        <f t="shared" si="173"/>
        <v>0</v>
      </c>
      <c r="M291">
        <f t="shared" si="173"/>
        <v>0</v>
      </c>
      <c r="N291">
        <f t="shared" si="173"/>
        <v>0</v>
      </c>
      <c r="O291">
        <f t="shared" si="173"/>
        <v>0</v>
      </c>
      <c r="P291">
        <f t="shared" si="173"/>
        <v>0.39675832018631213</v>
      </c>
      <c r="Q291">
        <f t="shared" si="173"/>
        <v>0</v>
      </c>
      <c r="R291">
        <f t="shared" si="173"/>
        <v>0</v>
      </c>
      <c r="S291">
        <f t="shared" si="173"/>
        <v>0</v>
      </c>
      <c r="T291">
        <f t="shared" si="120"/>
        <v>0.39675832018631213</v>
      </c>
    </row>
    <row r="292" spans="1:20" x14ac:dyDescent="0.25">
      <c r="A292" s="4" t="s">
        <v>60</v>
      </c>
      <c r="B292">
        <f t="shared" si="118"/>
        <v>0.37915193411573828</v>
      </c>
      <c r="C292">
        <f t="shared" ref="C292:S292" si="174">C175*$D$234</f>
        <v>0</v>
      </c>
      <c r="D292">
        <f t="shared" si="174"/>
        <v>0.35919540229885061</v>
      </c>
      <c r="E292">
        <f t="shared" si="174"/>
        <v>0.89798850574712641</v>
      </c>
      <c r="F292">
        <f t="shared" si="174"/>
        <v>0.40145368492224481</v>
      </c>
      <c r="G292">
        <f t="shared" si="174"/>
        <v>1.1519024970273484</v>
      </c>
      <c r="H292">
        <f t="shared" si="174"/>
        <v>1.1649580615097859</v>
      </c>
      <c r="I292">
        <f t="shared" si="174"/>
        <v>4.7616416150898919</v>
      </c>
      <c r="J292">
        <f t="shared" si="174"/>
        <v>8.7898974066685653</v>
      </c>
      <c r="K292">
        <f t="shared" si="174"/>
        <v>12.975107538255415</v>
      </c>
      <c r="L292">
        <f t="shared" si="174"/>
        <v>13.605313571284531</v>
      </c>
      <c r="M292">
        <f t="shared" si="174"/>
        <v>28.358420711274462</v>
      </c>
      <c r="N292">
        <f t="shared" si="174"/>
        <v>37.673611111111114</v>
      </c>
      <c r="O292">
        <f t="shared" si="174"/>
        <v>45.527051662340888</v>
      </c>
      <c r="P292">
        <f t="shared" si="174"/>
        <v>51.181823304034268</v>
      </c>
      <c r="Q292">
        <f t="shared" si="174"/>
        <v>58.121167610920722</v>
      </c>
      <c r="R292">
        <f t="shared" si="174"/>
        <v>75.307932747202557</v>
      </c>
      <c r="S292">
        <f t="shared" si="174"/>
        <v>134.5850190166145</v>
      </c>
      <c r="T292">
        <f t="shared" si="120"/>
        <v>475.24163638041807</v>
      </c>
    </row>
    <row r="293" spans="1:20" x14ac:dyDescent="0.25">
      <c r="A293" t="s">
        <v>61</v>
      </c>
      <c r="B293">
        <f t="shared" si="118"/>
        <v>0</v>
      </c>
      <c r="C293">
        <f t="shared" ref="C293:S293" si="175">C176*$D$234</f>
        <v>0</v>
      </c>
      <c r="D293">
        <f t="shared" si="175"/>
        <v>0</v>
      </c>
      <c r="E293">
        <f t="shared" si="175"/>
        <v>0</v>
      </c>
      <c r="F293">
        <f t="shared" si="175"/>
        <v>0</v>
      </c>
      <c r="G293">
        <f t="shared" si="175"/>
        <v>0</v>
      </c>
      <c r="H293">
        <f t="shared" si="175"/>
        <v>0</v>
      </c>
      <c r="I293">
        <f t="shared" si="175"/>
        <v>0.86575302092543471</v>
      </c>
      <c r="J293">
        <f t="shared" si="175"/>
        <v>0</v>
      </c>
      <c r="K293">
        <f t="shared" si="175"/>
        <v>0</v>
      </c>
      <c r="L293">
        <f t="shared" si="175"/>
        <v>0</v>
      </c>
      <c r="M293">
        <f t="shared" si="175"/>
        <v>0.41099160451122407</v>
      </c>
      <c r="N293">
        <f t="shared" si="175"/>
        <v>0.40509259259259256</v>
      </c>
      <c r="O293">
        <f t="shared" si="175"/>
        <v>0</v>
      </c>
      <c r="P293">
        <f t="shared" si="175"/>
        <v>0.39675832018631213</v>
      </c>
      <c r="Q293">
        <f t="shared" si="175"/>
        <v>0</v>
      </c>
      <c r="R293">
        <f t="shared" si="175"/>
        <v>0</v>
      </c>
      <c r="S293">
        <f t="shared" si="175"/>
        <v>0</v>
      </c>
      <c r="T293">
        <f t="shared" si="120"/>
        <v>2.0785955382155636</v>
      </c>
    </row>
    <row r="294" spans="1:20" x14ac:dyDescent="0.25">
      <c r="A294" t="s">
        <v>62</v>
      </c>
      <c r="B294">
        <f t="shared" si="118"/>
        <v>0</v>
      </c>
      <c r="C294">
        <f t="shared" ref="C294:S294" si="176">C177*$D$234</f>
        <v>0</v>
      </c>
      <c r="D294">
        <f t="shared" si="176"/>
        <v>0</v>
      </c>
      <c r="E294">
        <f t="shared" si="176"/>
        <v>0</v>
      </c>
      <c r="F294">
        <f t="shared" si="176"/>
        <v>0</v>
      </c>
      <c r="G294">
        <f t="shared" si="176"/>
        <v>0.38396749900911614</v>
      </c>
      <c r="H294">
        <f t="shared" si="176"/>
        <v>0.38831935383659522</v>
      </c>
      <c r="I294">
        <f t="shared" si="176"/>
        <v>0</v>
      </c>
      <c r="J294">
        <f t="shared" si="176"/>
        <v>1.6742661726987742</v>
      </c>
      <c r="K294">
        <f t="shared" si="176"/>
        <v>1.6218884422819262</v>
      </c>
      <c r="L294">
        <f t="shared" si="176"/>
        <v>2.80109397055858</v>
      </c>
      <c r="M294">
        <f t="shared" si="176"/>
        <v>1.6439664180448958</v>
      </c>
      <c r="N294">
        <f t="shared" si="176"/>
        <v>4.456018518518519</v>
      </c>
      <c r="O294">
        <f t="shared" si="176"/>
        <v>7.9177481151897169</v>
      </c>
      <c r="P294">
        <f t="shared" si="176"/>
        <v>10.315716324844114</v>
      </c>
      <c r="Q294">
        <f t="shared" si="176"/>
        <v>10.603185983073374</v>
      </c>
      <c r="R294">
        <f t="shared" si="176"/>
        <v>15.771294816168075</v>
      </c>
      <c r="S294">
        <f t="shared" si="176"/>
        <v>34.345138384061876</v>
      </c>
      <c r="T294">
        <f t="shared" si="120"/>
        <v>91.922603998285553</v>
      </c>
    </row>
    <row r="295" spans="1:20" x14ac:dyDescent="0.25">
      <c r="A295" t="s">
        <v>63</v>
      </c>
      <c r="B295">
        <f t="shared" si="118"/>
        <v>0</v>
      </c>
      <c r="C295">
        <f t="shared" ref="C295:S295" si="177">C178*$D$234</f>
        <v>0</v>
      </c>
      <c r="D295">
        <f t="shared" si="177"/>
        <v>0</v>
      </c>
      <c r="E295">
        <f t="shared" si="177"/>
        <v>0.4489942528735632</v>
      </c>
      <c r="F295">
        <f t="shared" si="177"/>
        <v>0</v>
      </c>
      <c r="G295">
        <f t="shared" si="177"/>
        <v>0</v>
      </c>
      <c r="H295">
        <f t="shared" si="177"/>
        <v>0.77663870767319043</v>
      </c>
      <c r="I295">
        <f t="shared" si="177"/>
        <v>1.2986295313881522</v>
      </c>
      <c r="J295">
        <f t="shared" si="177"/>
        <v>2.0928327158734685</v>
      </c>
      <c r="K295">
        <f t="shared" si="177"/>
        <v>5.271137437416261</v>
      </c>
      <c r="L295">
        <f t="shared" si="177"/>
        <v>4.8018753781004238</v>
      </c>
      <c r="M295">
        <f t="shared" si="177"/>
        <v>13.562722948870396</v>
      </c>
      <c r="N295">
        <f t="shared" si="177"/>
        <v>16.203703703703699</v>
      </c>
      <c r="O295">
        <f t="shared" si="177"/>
        <v>15.83549623037943</v>
      </c>
      <c r="P295">
        <f t="shared" si="177"/>
        <v>19.441157689129287</v>
      </c>
      <c r="Q295">
        <f t="shared" si="177"/>
        <v>20.420950782215378</v>
      </c>
      <c r="R295">
        <f t="shared" si="177"/>
        <v>21.291248001826908</v>
      </c>
      <c r="S295">
        <f t="shared" si="177"/>
        <v>34.345138384061876</v>
      </c>
      <c r="T295">
        <f t="shared" si="120"/>
        <v>155.79052576351202</v>
      </c>
    </row>
    <row r="296" spans="1:20" x14ac:dyDescent="0.25">
      <c r="A296" t="s">
        <v>64</v>
      </c>
      <c r="B296">
        <f t="shared" si="118"/>
        <v>0</v>
      </c>
      <c r="C296">
        <f t="shared" ref="C296:S296" si="178">C179*$D$234</f>
        <v>0</v>
      </c>
      <c r="D296">
        <f t="shared" si="178"/>
        <v>0</v>
      </c>
      <c r="E296">
        <f t="shared" si="178"/>
        <v>0</v>
      </c>
      <c r="F296">
        <f t="shared" si="178"/>
        <v>0</v>
      </c>
      <c r="G296">
        <f t="shared" si="178"/>
        <v>0</v>
      </c>
      <c r="H296">
        <f t="shared" si="178"/>
        <v>0.77663870767319043</v>
      </c>
      <c r="I296">
        <f t="shared" si="178"/>
        <v>1.2986295313881522</v>
      </c>
      <c r="J296">
        <f t="shared" si="178"/>
        <v>2.0928327158734685</v>
      </c>
      <c r="K296">
        <f t="shared" si="178"/>
        <v>3.2437768845638533</v>
      </c>
      <c r="L296">
        <f t="shared" si="178"/>
        <v>4.8018753781004238</v>
      </c>
      <c r="M296">
        <f t="shared" si="178"/>
        <v>12.740739739847944</v>
      </c>
      <c r="N296">
        <f t="shared" si="178"/>
        <v>14.583333333333334</v>
      </c>
      <c r="O296">
        <f t="shared" si="178"/>
        <v>13.856059201582008</v>
      </c>
      <c r="P296">
        <f t="shared" si="178"/>
        <v>17.060607768011419</v>
      </c>
      <c r="Q296">
        <f t="shared" si="178"/>
        <v>16.88655545452426</v>
      </c>
      <c r="R296">
        <f t="shared" si="178"/>
        <v>19.714118520210103</v>
      </c>
      <c r="S296">
        <f t="shared" si="178"/>
        <v>31.150241790195651</v>
      </c>
      <c r="T296">
        <f t="shared" si="120"/>
        <v>138.20540902530382</v>
      </c>
    </row>
    <row r="297" spans="1:20" x14ac:dyDescent="0.25">
      <c r="A297" t="s">
        <v>65</v>
      </c>
      <c r="B297">
        <f t="shared" si="118"/>
        <v>0</v>
      </c>
      <c r="C297">
        <f t="shared" ref="C297:S297" si="179">C180*$D$234</f>
        <v>0</v>
      </c>
      <c r="D297">
        <f t="shared" si="179"/>
        <v>0.35919540229885061</v>
      </c>
      <c r="E297">
        <f t="shared" si="179"/>
        <v>0</v>
      </c>
      <c r="F297">
        <f t="shared" si="179"/>
        <v>0.40145368492224481</v>
      </c>
      <c r="G297">
        <f t="shared" si="179"/>
        <v>0.38396749900911614</v>
      </c>
      <c r="H297">
        <f t="shared" si="179"/>
        <v>0</v>
      </c>
      <c r="I297">
        <f t="shared" si="179"/>
        <v>1.7315060418508692</v>
      </c>
      <c r="J297">
        <f t="shared" si="179"/>
        <v>1.255699629524081</v>
      </c>
      <c r="K297">
        <f t="shared" si="179"/>
        <v>2.8383047739933711</v>
      </c>
      <c r="L297">
        <f t="shared" si="179"/>
        <v>1.6006251260334743</v>
      </c>
      <c r="M297">
        <f t="shared" si="179"/>
        <v>5.3428908586459132</v>
      </c>
      <c r="N297">
        <f t="shared" si="179"/>
        <v>7.291666666666667</v>
      </c>
      <c r="O297">
        <f t="shared" si="179"/>
        <v>8.7095229267086882</v>
      </c>
      <c r="P297">
        <f t="shared" si="179"/>
        <v>7.5384080835399301</v>
      </c>
      <c r="Q297">
        <f t="shared" si="179"/>
        <v>7.0687906553822488</v>
      </c>
      <c r="R297">
        <f t="shared" si="179"/>
        <v>13.011318223338664</v>
      </c>
      <c r="S297">
        <f t="shared" si="179"/>
        <v>17.971293340497489</v>
      </c>
      <c r="T297">
        <f t="shared" si="120"/>
        <v>75.504642912411612</v>
      </c>
    </row>
    <row r="298" spans="1:20" x14ac:dyDescent="0.25">
      <c r="A298" t="s">
        <v>66</v>
      </c>
      <c r="B298">
        <f t="shared" si="118"/>
        <v>0</v>
      </c>
      <c r="C298">
        <f t="shared" ref="C298:S298" si="180">C181*$D$234</f>
        <v>0</v>
      </c>
      <c r="D298">
        <f t="shared" si="180"/>
        <v>0</v>
      </c>
      <c r="E298">
        <f t="shared" si="180"/>
        <v>0</v>
      </c>
      <c r="F298">
        <f t="shared" si="180"/>
        <v>0</v>
      </c>
      <c r="G298">
        <f t="shared" si="180"/>
        <v>0.38396749900911614</v>
      </c>
      <c r="H298">
        <f t="shared" si="180"/>
        <v>0</v>
      </c>
      <c r="I298">
        <f t="shared" si="180"/>
        <v>0.43287651046271736</v>
      </c>
      <c r="J298">
        <f t="shared" si="180"/>
        <v>2.9299658022228554</v>
      </c>
      <c r="K298">
        <f t="shared" si="180"/>
        <v>3.2437768845638533</v>
      </c>
      <c r="L298">
        <f t="shared" si="180"/>
        <v>4.4017190965920552</v>
      </c>
      <c r="M298">
        <f t="shared" si="180"/>
        <v>5.7538824631571375</v>
      </c>
      <c r="N298">
        <f t="shared" si="180"/>
        <v>9.3171296296296315</v>
      </c>
      <c r="O298">
        <f t="shared" si="180"/>
        <v>11.480734767025089</v>
      </c>
      <c r="P298">
        <f t="shared" si="180"/>
        <v>12.696266245961992</v>
      </c>
      <c r="Q298">
        <f t="shared" si="180"/>
        <v>17.671976638455622</v>
      </c>
      <c r="R298">
        <f t="shared" si="180"/>
        <v>23.656942224252116</v>
      </c>
      <c r="S298">
        <f t="shared" si="180"/>
        <v>43.929828165660517</v>
      </c>
      <c r="T298">
        <f t="shared" si="120"/>
        <v>135.89906592699271</v>
      </c>
    </row>
    <row r="299" spans="1:20" x14ac:dyDescent="0.25">
      <c r="A299" t="s">
        <v>67</v>
      </c>
      <c r="B299">
        <f t="shared" si="118"/>
        <v>0</v>
      </c>
      <c r="C299">
        <f t="shared" ref="C299:S299" si="181">C182*$D$234</f>
        <v>0</v>
      </c>
      <c r="D299">
        <f t="shared" si="181"/>
        <v>0</v>
      </c>
      <c r="E299">
        <f t="shared" si="181"/>
        <v>0</v>
      </c>
      <c r="F299">
        <f t="shared" si="181"/>
        <v>0</v>
      </c>
      <c r="G299">
        <f t="shared" si="181"/>
        <v>0</v>
      </c>
      <c r="H299">
        <f t="shared" si="181"/>
        <v>0</v>
      </c>
      <c r="I299">
        <f t="shared" si="181"/>
        <v>0</v>
      </c>
      <c r="J299">
        <f t="shared" si="181"/>
        <v>0</v>
      </c>
      <c r="K299">
        <f t="shared" si="181"/>
        <v>0</v>
      </c>
      <c r="L299">
        <f t="shared" si="181"/>
        <v>0</v>
      </c>
      <c r="M299">
        <f t="shared" si="181"/>
        <v>0</v>
      </c>
      <c r="N299">
        <f t="shared" si="181"/>
        <v>0</v>
      </c>
      <c r="O299">
        <f t="shared" si="181"/>
        <v>0</v>
      </c>
      <c r="P299">
        <f t="shared" si="181"/>
        <v>0</v>
      </c>
      <c r="Q299">
        <f t="shared" si="181"/>
        <v>0</v>
      </c>
      <c r="R299">
        <f t="shared" si="181"/>
        <v>0</v>
      </c>
      <c r="S299">
        <f t="shared" si="181"/>
        <v>0.79872414846655504</v>
      </c>
      <c r="T299">
        <f t="shared" si="120"/>
        <v>0.79872414846655504</v>
      </c>
    </row>
    <row r="300" spans="1:20" x14ac:dyDescent="0.25">
      <c r="A300" t="s">
        <v>68</v>
      </c>
      <c r="B300">
        <f t="shared" si="118"/>
        <v>0.37915193411573828</v>
      </c>
      <c r="C300">
        <f t="shared" ref="C300:S300" si="182">C183*$D$234</f>
        <v>0</v>
      </c>
      <c r="D300">
        <f t="shared" si="182"/>
        <v>0</v>
      </c>
      <c r="E300">
        <f t="shared" si="182"/>
        <v>0.4489942528735632</v>
      </c>
      <c r="F300">
        <f t="shared" si="182"/>
        <v>0</v>
      </c>
      <c r="G300">
        <f t="shared" si="182"/>
        <v>0</v>
      </c>
      <c r="H300">
        <f t="shared" si="182"/>
        <v>0</v>
      </c>
      <c r="I300">
        <f t="shared" si="182"/>
        <v>0.43287651046271736</v>
      </c>
      <c r="J300">
        <f t="shared" si="182"/>
        <v>0.83713308634938721</v>
      </c>
      <c r="K300">
        <f t="shared" si="182"/>
        <v>0</v>
      </c>
      <c r="L300">
        <f t="shared" si="182"/>
        <v>0</v>
      </c>
      <c r="M300">
        <f t="shared" si="182"/>
        <v>1.6439664180448958</v>
      </c>
      <c r="N300">
        <f t="shared" si="182"/>
        <v>0</v>
      </c>
      <c r="O300">
        <f t="shared" si="182"/>
        <v>1.5835496230379431</v>
      </c>
      <c r="P300">
        <f t="shared" si="182"/>
        <v>0.79351664037262426</v>
      </c>
      <c r="Q300">
        <f t="shared" si="182"/>
        <v>2.3562635517940831</v>
      </c>
      <c r="R300">
        <f t="shared" si="182"/>
        <v>1.5771294816168075</v>
      </c>
      <c r="S300">
        <f t="shared" si="182"/>
        <v>3.1948965938662206</v>
      </c>
      <c r="T300">
        <f t="shared" si="120"/>
        <v>13.247478092533981</v>
      </c>
    </row>
    <row r="301" spans="1:20" x14ac:dyDescent="0.25">
      <c r="A301" s="4" t="s">
        <v>69</v>
      </c>
      <c r="B301">
        <f t="shared" si="118"/>
        <v>1.8957596705786919</v>
      </c>
      <c r="C301">
        <f t="shared" ref="C301:S301" si="183">C184*$D$234</f>
        <v>0.38164511494252873</v>
      </c>
      <c r="D301">
        <f t="shared" si="183"/>
        <v>0.35919540229885061</v>
      </c>
      <c r="E301">
        <f t="shared" si="183"/>
        <v>0</v>
      </c>
      <c r="F301">
        <f t="shared" si="183"/>
        <v>0.40145368492224481</v>
      </c>
      <c r="G301">
        <f t="shared" si="183"/>
        <v>1.5358699960364641</v>
      </c>
      <c r="H301">
        <f t="shared" si="183"/>
        <v>1.1649580615097859</v>
      </c>
      <c r="I301">
        <f t="shared" si="183"/>
        <v>1.7315060418508692</v>
      </c>
      <c r="J301">
        <f t="shared" si="183"/>
        <v>2.511399259048162</v>
      </c>
      <c r="K301">
        <f t="shared" si="183"/>
        <v>2.8383047739933711</v>
      </c>
      <c r="L301">
        <f t="shared" si="183"/>
        <v>6.402500504133898</v>
      </c>
      <c r="M301">
        <f t="shared" si="183"/>
        <v>4.1099160451122403</v>
      </c>
      <c r="N301">
        <f t="shared" si="183"/>
        <v>12.557870370370367</v>
      </c>
      <c r="O301">
        <f t="shared" si="183"/>
        <v>7.9177481151897169</v>
      </c>
      <c r="P301">
        <f t="shared" si="183"/>
        <v>13.093024566148301</v>
      </c>
      <c r="Q301">
        <f t="shared" si="183"/>
        <v>12.174028350936092</v>
      </c>
      <c r="R301">
        <f t="shared" si="183"/>
        <v>16.954141927380682</v>
      </c>
      <c r="S301">
        <f t="shared" si="183"/>
        <v>52.715793798792632</v>
      </c>
      <c r="T301">
        <f t="shared" si="120"/>
        <v>138.74511568324488</v>
      </c>
    </row>
    <row r="302" spans="1:20" x14ac:dyDescent="0.25">
      <c r="A302" t="s">
        <v>131</v>
      </c>
      <c r="B302">
        <f t="shared" ref="B302:B347" si="184">B185*$D$233</f>
        <v>0</v>
      </c>
      <c r="C302">
        <f t="shared" ref="C302:S302" si="185">C185*$D$234</f>
        <v>0</v>
      </c>
      <c r="D302">
        <f t="shared" si="185"/>
        <v>0</v>
      </c>
      <c r="E302">
        <f t="shared" si="185"/>
        <v>0</v>
      </c>
      <c r="F302">
        <f t="shared" si="185"/>
        <v>0</v>
      </c>
      <c r="G302">
        <f t="shared" si="185"/>
        <v>0</v>
      </c>
      <c r="H302">
        <f t="shared" si="185"/>
        <v>0</v>
      </c>
      <c r="I302">
        <f t="shared" si="185"/>
        <v>0</v>
      </c>
      <c r="J302">
        <f t="shared" si="185"/>
        <v>0</v>
      </c>
      <c r="K302">
        <f t="shared" si="185"/>
        <v>0</v>
      </c>
      <c r="L302">
        <f t="shared" si="185"/>
        <v>0</v>
      </c>
      <c r="M302">
        <f t="shared" si="185"/>
        <v>0</v>
      </c>
      <c r="N302">
        <f t="shared" si="185"/>
        <v>0</v>
      </c>
      <c r="O302">
        <f t="shared" si="185"/>
        <v>0</v>
      </c>
      <c r="P302">
        <f t="shared" si="185"/>
        <v>0</v>
      </c>
      <c r="Q302">
        <f t="shared" si="185"/>
        <v>0</v>
      </c>
      <c r="R302">
        <f t="shared" si="185"/>
        <v>0.39428237040420194</v>
      </c>
      <c r="S302">
        <f t="shared" si="185"/>
        <v>0.79872414846655504</v>
      </c>
      <c r="T302">
        <f t="shared" ref="T302:T348" si="186">SUM(B302:S302)</f>
        <v>1.193006518870757</v>
      </c>
    </row>
    <row r="303" spans="1:20" x14ac:dyDescent="0.25">
      <c r="A303" t="s">
        <v>70</v>
      </c>
      <c r="B303">
        <f t="shared" si="184"/>
        <v>1.5166077364629529</v>
      </c>
      <c r="C303">
        <f t="shared" ref="C303:S303" si="187">C186*$D$234</f>
        <v>0.38164511494252873</v>
      </c>
      <c r="D303">
        <f t="shared" si="187"/>
        <v>0</v>
      </c>
      <c r="E303">
        <f t="shared" si="187"/>
        <v>0</v>
      </c>
      <c r="F303">
        <f t="shared" si="187"/>
        <v>0.40145368492224481</v>
      </c>
      <c r="G303">
        <f t="shared" si="187"/>
        <v>0.76793499801823228</v>
      </c>
      <c r="H303">
        <f t="shared" si="187"/>
        <v>0.77663870767319043</v>
      </c>
      <c r="I303">
        <f t="shared" si="187"/>
        <v>1.2986295313881522</v>
      </c>
      <c r="J303">
        <f t="shared" si="187"/>
        <v>2.511399259048162</v>
      </c>
      <c r="K303">
        <f t="shared" si="187"/>
        <v>2.8383047739933711</v>
      </c>
      <c r="L303">
        <f t="shared" si="187"/>
        <v>4.4017190965920552</v>
      </c>
      <c r="M303">
        <f t="shared" si="187"/>
        <v>3.287932836089793</v>
      </c>
      <c r="N303">
        <f t="shared" si="187"/>
        <v>8.101851851851853</v>
      </c>
      <c r="O303">
        <f t="shared" si="187"/>
        <v>3.958874057594858</v>
      </c>
      <c r="P303">
        <f t="shared" si="187"/>
        <v>6.3481331229809941</v>
      </c>
      <c r="Q303">
        <f t="shared" si="187"/>
        <v>7.8542118393136109</v>
      </c>
      <c r="R303">
        <f t="shared" si="187"/>
        <v>8.279929778488242</v>
      </c>
      <c r="S303">
        <f t="shared" si="187"/>
        <v>30.750879715962377</v>
      </c>
      <c r="T303">
        <f t="shared" si="186"/>
        <v>83.476146105322613</v>
      </c>
    </row>
    <row r="304" spans="1:20" x14ac:dyDescent="0.25">
      <c r="A304" t="s">
        <v>109</v>
      </c>
      <c r="B304">
        <f t="shared" si="184"/>
        <v>0.37915193411573828</v>
      </c>
      <c r="C304">
        <f t="shared" ref="C304:S304" si="188">C187*$D$234</f>
        <v>0</v>
      </c>
      <c r="D304">
        <f t="shared" si="188"/>
        <v>0</v>
      </c>
      <c r="E304">
        <f t="shared" si="188"/>
        <v>0</v>
      </c>
      <c r="F304">
        <f t="shared" si="188"/>
        <v>0</v>
      </c>
      <c r="G304">
        <f t="shared" si="188"/>
        <v>0</v>
      </c>
      <c r="H304">
        <f t="shared" si="188"/>
        <v>0</v>
      </c>
      <c r="I304">
        <f t="shared" si="188"/>
        <v>0</v>
      </c>
      <c r="J304">
        <f t="shared" si="188"/>
        <v>0</v>
      </c>
      <c r="K304">
        <f t="shared" si="188"/>
        <v>0</v>
      </c>
      <c r="L304">
        <f t="shared" si="188"/>
        <v>0</v>
      </c>
      <c r="M304">
        <f t="shared" si="188"/>
        <v>0</v>
      </c>
      <c r="N304">
        <f t="shared" si="188"/>
        <v>0</v>
      </c>
      <c r="O304">
        <f t="shared" si="188"/>
        <v>0.39588740575948583</v>
      </c>
      <c r="P304">
        <f t="shared" si="188"/>
        <v>0.39675832018631213</v>
      </c>
      <c r="Q304">
        <f t="shared" si="188"/>
        <v>0</v>
      </c>
      <c r="R304">
        <f t="shared" si="188"/>
        <v>0</v>
      </c>
      <c r="S304">
        <f t="shared" si="188"/>
        <v>0.39936207423327752</v>
      </c>
      <c r="T304">
        <f t="shared" si="186"/>
        <v>1.5711597342948138</v>
      </c>
    </row>
    <row r="305" spans="1:20" x14ac:dyDescent="0.25">
      <c r="A305" t="s">
        <v>110</v>
      </c>
      <c r="B305">
        <f t="shared" si="184"/>
        <v>0.37915193411573828</v>
      </c>
      <c r="C305">
        <f t="shared" ref="C305:S305" si="189">C188*$D$234</f>
        <v>0</v>
      </c>
      <c r="D305">
        <f t="shared" si="189"/>
        <v>0</v>
      </c>
      <c r="E305">
        <f t="shared" si="189"/>
        <v>0</v>
      </c>
      <c r="F305">
        <f t="shared" si="189"/>
        <v>0</v>
      </c>
      <c r="G305">
        <f t="shared" si="189"/>
        <v>0</v>
      </c>
      <c r="H305">
        <f t="shared" si="189"/>
        <v>0</v>
      </c>
      <c r="I305">
        <f t="shared" si="189"/>
        <v>0</v>
      </c>
      <c r="J305">
        <f t="shared" si="189"/>
        <v>0</v>
      </c>
      <c r="K305">
        <f t="shared" si="189"/>
        <v>0</v>
      </c>
      <c r="L305">
        <f t="shared" si="189"/>
        <v>0</v>
      </c>
      <c r="M305">
        <f t="shared" si="189"/>
        <v>0</v>
      </c>
      <c r="N305">
        <f t="shared" si="189"/>
        <v>0</v>
      </c>
      <c r="O305">
        <f t="shared" si="189"/>
        <v>0.39588740575948583</v>
      </c>
      <c r="P305">
        <f t="shared" si="189"/>
        <v>0</v>
      </c>
      <c r="Q305">
        <f t="shared" si="189"/>
        <v>0</v>
      </c>
      <c r="R305">
        <f t="shared" si="189"/>
        <v>0</v>
      </c>
      <c r="S305">
        <f t="shared" si="189"/>
        <v>0</v>
      </c>
      <c r="T305">
        <f t="shared" si="186"/>
        <v>0.77503933987522411</v>
      </c>
    </row>
    <row r="306" spans="1:20" x14ac:dyDescent="0.25">
      <c r="A306" t="s">
        <v>71</v>
      </c>
      <c r="B306">
        <f t="shared" si="184"/>
        <v>0</v>
      </c>
      <c r="C306">
        <f t="shared" ref="C306:S306" si="190">C189*$D$234</f>
        <v>0</v>
      </c>
      <c r="D306">
        <f t="shared" si="190"/>
        <v>0</v>
      </c>
      <c r="E306">
        <f t="shared" si="190"/>
        <v>0</v>
      </c>
      <c r="F306">
        <f t="shared" si="190"/>
        <v>0</v>
      </c>
      <c r="G306">
        <f t="shared" si="190"/>
        <v>0</v>
      </c>
      <c r="H306">
        <f t="shared" si="190"/>
        <v>0</v>
      </c>
      <c r="I306">
        <f t="shared" si="190"/>
        <v>0</v>
      </c>
      <c r="J306">
        <f t="shared" si="190"/>
        <v>0</v>
      </c>
      <c r="K306">
        <f t="shared" si="190"/>
        <v>0</v>
      </c>
      <c r="L306">
        <f t="shared" si="190"/>
        <v>0.80031256301673726</v>
      </c>
      <c r="M306">
        <f t="shared" si="190"/>
        <v>0.41099160451122407</v>
      </c>
      <c r="N306">
        <f t="shared" si="190"/>
        <v>2.4305555555555558</v>
      </c>
      <c r="O306">
        <f t="shared" si="190"/>
        <v>1.9794370287974294</v>
      </c>
      <c r="P306">
        <f t="shared" si="190"/>
        <v>3.1740665614904975</v>
      </c>
      <c r="Q306">
        <f t="shared" si="190"/>
        <v>2.3562635517940831</v>
      </c>
      <c r="R306">
        <f t="shared" si="190"/>
        <v>5.519953185658828</v>
      </c>
      <c r="S306">
        <f t="shared" si="190"/>
        <v>14.377034672397992</v>
      </c>
      <c r="T306">
        <f t="shared" si="186"/>
        <v>31.048614723222343</v>
      </c>
    </row>
    <row r="307" spans="1:20" x14ac:dyDescent="0.25">
      <c r="A307" t="s">
        <v>72</v>
      </c>
      <c r="B307">
        <f t="shared" si="184"/>
        <v>0</v>
      </c>
      <c r="C307">
        <f t="shared" ref="C307:S307" si="191">C190*$D$234</f>
        <v>0</v>
      </c>
      <c r="D307">
        <f t="shared" si="191"/>
        <v>0</v>
      </c>
      <c r="E307">
        <f t="shared" si="191"/>
        <v>0</v>
      </c>
      <c r="F307">
        <f t="shared" si="191"/>
        <v>0</v>
      </c>
      <c r="G307">
        <f t="shared" si="191"/>
        <v>0</v>
      </c>
      <c r="H307">
        <f t="shared" si="191"/>
        <v>0</v>
      </c>
      <c r="I307">
        <f t="shared" si="191"/>
        <v>0</v>
      </c>
      <c r="J307">
        <f t="shared" si="191"/>
        <v>0</v>
      </c>
      <c r="K307">
        <f t="shared" si="191"/>
        <v>0</v>
      </c>
      <c r="L307">
        <f t="shared" si="191"/>
        <v>0</v>
      </c>
      <c r="M307">
        <f t="shared" si="191"/>
        <v>0</v>
      </c>
      <c r="N307">
        <f t="shared" si="191"/>
        <v>0</v>
      </c>
      <c r="O307">
        <f t="shared" si="191"/>
        <v>0.39588740575948583</v>
      </c>
      <c r="P307">
        <f t="shared" si="191"/>
        <v>0.39675832018631213</v>
      </c>
      <c r="Q307">
        <f t="shared" si="191"/>
        <v>0</v>
      </c>
      <c r="R307">
        <f t="shared" si="191"/>
        <v>0.39428237040420194</v>
      </c>
      <c r="S307">
        <f t="shared" si="191"/>
        <v>1.1980862226998326</v>
      </c>
      <c r="T307">
        <f t="shared" si="186"/>
        <v>2.3850143190498327</v>
      </c>
    </row>
    <row r="308" spans="1:20" x14ac:dyDescent="0.25">
      <c r="A308" t="s">
        <v>73</v>
      </c>
      <c r="B308">
        <f t="shared" si="184"/>
        <v>0</v>
      </c>
      <c r="C308">
        <f t="shared" ref="C308:S308" si="192">C191*$D$234</f>
        <v>0</v>
      </c>
      <c r="D308">
        <f t="shared" si="192"/>
        <v>0.35919540229885061</v>
      </c>
      <c r="E308">
        <f t="shared" si="192"/>
        <v>0</v>
      </c>
      <c r="F308">
        <f t="shared" si="192"/>
        <v>0</v>
      </c>
      <c r="G308">
        <f t="shared" si="192"/>
        <v>0.76793499801823228</v>
      </c>
      <c r="H308">
        <f t="shared" si="192"/>
        <v>0.38831935383659522</v>
      </c>
      <c r="I308">
        <f t="shared" si="192"/>
        <v>0.43287651046271736</v>
      </c>
      <c r="J308">
        <f t="shared" si="192"/>
        <v>0</v>
      </c>
      <c r="K308">
        <f t="shared" si="192"/>
        <v>0</v>
      </c>
      <c r="L308">
        <f t="shared" si="192"/>
        <v>1.2004688445251059</v>
      </c>
      <c r="M308">
        <f t="shared" si="192"/>
        <v>0.41099160451122407</v>
      </c>
      <c r="N308">
        <f t="shared" si="192"/>
        <v>2.0254629629629637</v>
      </c>
      <c r="O308">
        <f t="shared" si="192"/>
        <v>1.5835496230379431</v>
      </c>
      <c r="P308">
        <f t="shared" si="192"/>
        <v>3.1740665614904975</v>
      </c>
      <c r="Q308">
        <f t="shared" si="192"/>
        <v>1.9635529598284029</v>
      </c>
      <c r="R308">
        <f t="shared" si="192"/>
        <v>2.7599765928294135</v>
      </c>
      <c r="S308">
        <f t="shared" si="192"/>
        <v>6.3897931877324403</v>
      </c>
      <c r="T308">
        <f t="shared" si="186"/>
        <v>21.456188601534386</v>
      </c>
    </row>
    <row r="309" spans="1:20" x14ac:dyDescent="0.25">
      <c r="A309" s="4" t="s">
        <v>74</v>
      </c>
      <c r="B309">
        <f t="shared" si="184"/>
        <v>0</v>
      </c>
      <c r="C309">
        <f t="shared" ref="C309:S309" si="193">C192*$D$234</f>
        <v>0</v>
      </c>
      <c r="D309">
        <f t="shared" si="193"/>
        <v>0</v>
      </c>
      <c r="E309">
        <f t="shared" si="193"/>
        <v>0</v>
      </c>
      <c r="F309">
        <f t="shared" si="193"/>
        <v>1.2043610547667345</v>
      </c>
      <c r="G309">
        <f t="shared" si="193"/>
        <v>1.919837495045581</v>
      </c>
      <c r="H309">
        <f t="shared" si="193"/>
        <v>1.1649580615097859</v>
      </c>
      <c r="I309">
        <f t="shared" si="193"/>
        <v>3.0301355732390212</v>
      </c>
      <c r="J309">
        <f t="shared" si="193"/>
        <v>3.7670988885722427</v>
      </c>
      <c r="K309">
        <f t="shared" si="193"/>
        <v>10.542274874832522</v>
      </c>
      <c r="L309">
        <f t="shared" si="193"/>
        <v>13.605313571284531</v>
      </c>
      <c r="M309">
        <f t="shared" si="193"/>
        <v>14.384706157892845</v>
      </c>
      <c r="N309">
        <f t="shared" si="193"/>
        <v>8.9120370370370381</v>
      </c>
      <c r="O309">
        <f t="shared" si="193"/>
        <v>8.7095229267086882</v>
      </c>
      <c r="P309">
        <f t="shared" si="193"/>
        <v>15.870332807452483</v>
      </c>
      <c r="Q309">
        <f t="shared" si="193"/>
        <v>7.0687906553822488</v>
      </c>
      <c r="R309">
        <f t="shared" si="193"/>
        <v>10.251341630509248</v>
      </c>
      <c r="S309">
        <f t="shared" si="193"/>
        <v>13.578310523931433</v>
      </c>
      <c r="T309">
        <f t="shared" si="186"/>
        <v>114.0090212581644</v>
      </c>
    </row>
    <row r="310" spans="1:20" x14ac:dyDescent="0.25">
      <c r="A310" t="s">
        <v>111</v>
      </c>
      <c r="B310">
        <f t="shared" si="184"/>
        <v>0</v>
      </c>
      <c r="C310">
        <f t="shared" ref="C310:S310" si="194">C193*$D$234</f>
        <v>0</v>
      </c>
      <c r="D310">
        <f t="shared" si="194"/>
        <v>0</v>
      </c>
      <c r="E310">
        <f t="shared" si="194"/>
        <v>0</v>
      </c>
      <c r="F310">
        <f t="shared" si="194"/>
        <v>0</v>
      </c>
      <c r="G310">
        <f t="shared" si="194"/>
        <v>0</v>
      </c>
      <c r="H310">
        <f t="shared" si="194"/>
        <v>0</v>
      </c>
      <c r="I310">
        <f t="shared" si="194"/>
        <v>0</v>
      </c>
      <c r="J310">
        <f t="shared" si="194"/>
        <v>0</v>
      </c>
      <c r="K310">
        <f t="shared" si="194"/>
        <v>0</v>
      </c>
      <c r="L310">
        <f t="shared" si="194"/>
        <v>0.40015628150836863</v>
      </c>
      <c r="M310">
        <f t="shared" si="194"/>
        <v>0.82198320902244815</v>
      </c>
      <c r="N310">
        <f t="shared" si="194"/>
        <v>0.40509259259259256</v>
      </c>
      <c r="O310">
        <f t="shared" si="194"/>
        <v>0</v>
      </c>
      <c r="P310">
        <f t="shared" si="194"/>
        <v>0.39675832018631213</v>
      </c>
      <c r="Q310">
        <f t="shared" si="194"/>
        <v>0</v>
      </c>
      <c r="R310">
        <f t="shared" si="194"/>
        <v>0</v>
      </c>
      <c r="S310">
        <f t="shared" si="194"/>
        <v>0.79872414846655504</v>
      </c>
      <c r="T310">
        <f t="shared" si="186"/>
        <v>2.8227145517762766</v>
      </c>
    </row>
    <row r="311" spans="1:20" x14ac:dyDescent="0.25">
      <c r="A311" t="s">
        <v>112</v>
      </c>
      <c r="B311">
        <f t="shared" si="184"/>
        <v>0</v>
      </c>
      <c r="C311">
        <f t="shared" ref="C311:S311" si="195">C194*$D$234</f>
        <v>0</v>
      </c>
      <c r="D311">
        <f t="shared" si="195"/>
        <v>0</v>
      </c>
      <c r="E311">
        <f t="shared" si="195"/>
        <v>0</v>
      </c>
      <c r="F311">
        <f t="shared" si="195"/>
        <v>0.40145368492224481</v>
      </c>
      <c r="G311">
        <f t="shared" si="195"/>
        <v>0</v>
      </c>
      <c r="H311">
        <f t="shared" si="195"/>
        <v>0.38831935383659522</v>
      </c>
      <c r="I311">
        <f t="shared" si="195"/>
        <v>0</v>
      </c>
      <c r="J311">
        <f t="shared" si="195"/>
        <v>0</v>
      </c>
      <c r="K311">
        <f t="shared" si="195"/>
        <v>0</v>
      </c>
      <c r="L311">
        <f t="shared" si="195"/>
        <v>0</v>
      </c>
      <c r="M311">
        <f t="shared" si="195"/>
        <v>0</v>
      </c>
      <c r="N311">
        <f t="shared" si="195"/>
        <v>0</v>
      </c>
      <c r="O311">
        <f t="shared" si="195"/>
        <v>0</v>
      </c>
      <c r="P311">
        <f t="shared" si="195"/>
        <v>0</v>
      </c>
      <c r="Q311">
        <f t="shared" si="195"/>
        <v>0.39271059196568048</v>
      </c>
      <c r="R311">
        <f t="shared" si="195"/>
        <v>0.39428237040420194</v>
      </c>
      <c r="S311">
        <f t="shared" si="195"/>
        <v>0</v>
      </c>
      <c r="T311">
        <f t="shared" si="186"/>
        <v>1.5767660011287226</v>
      </c>
    </row>
    <row r="312" spans="1:20" x14ac:dyDescent="0.25">
      <c r="A312" t="s">
        <v>75</v>
      </c>
      <c r="B312">
        <f t="shared" si="184"/>
        <v>0</v>
      </c>
      <c r="C312">
        <f t="shared" ref="C312:S312" si="196">C195*$D$234</f>
        <v>0</v>
      </c>
      <c r="D312">
        <f t="shared" si="196"/>
        <v>0</v>
      </c>
      <c r="E312">
        <f t="shared" si="196"/>
        <v>0</v>
      </c>
      <c r="F312">
        <f t="shared" si="196"/>
        <v>0</v>
      </c>
      <c r="G312">
        <f t="shared" si="196"/>
        <v>0.76793499801823228</v>
      </c>
      <c r="H312">
        <f t="shared" si="196"/>
        <v>0.38831935383659522</v>
      </c>
      <c r="I312">
        <f t="shared" si="196"/>
        <v>2.5972590627763044</v>
      </c>
      <c r="J312">
        <f t="shared" si="196"/>
        <v>1.255699629524081</v>
      </c>
      <c r="K312">
        <f t="shared" si="196"/>
        <v>8.1094422114096325</v>
      </c>
      <c r="L312">
        <f t="shared" si="196"/>
        <v>9.203594474692478</v>
      </c>
      <c r="M312">
        <f t="shared" si="196"/>
        <v>10.685781717291826</v>
      </c>
      <c r="N312">
        <f t="shared" si="196"/>
        <v>5.6712962962962976</v>
      </c>
      <c r="O312">
        <f t="shared" si="196"/>
        <v>5.1465362748733154</v>
      </c>
      <c r="P312">
        <f t="shared" si="196"/>
        <v>7.5384080835399301</v>
      </c>
      <c r="Q312">
        <f t="shared" si="196"/>
        <v>4.319816511622486</v>
      </c>
      <c r="R312">
        <f t="shared" si="196"/>
        <v>4.7313884448504231</v>
      </c>
      <c r="S312">
        <f t="shared" si="196"/>
        <v>3.5942586680994979</v>
      </c>
      <c r="T312">
        <f t="shared" si="186"/>
        <v>64.009735726831096</v>
      </c>
    </row>
    <row r="313" spans="1:20" x14ac:dyDescent="0.25">
      <c r="A313" t="s">
        <v>76</v>
      </c>
      <c r="B313">
        <f t="shared" si="184"/>
        <v>0</v>
      </c>
      <c r="C313">
        <f t="shared" ref="C313:S313" si="197">C196*$D$234</f>
        <v>0</v>
      </c>
      <c r="D313">
        <f t="shared" si="197"/>
        <v>0</v>
      </c>
      <c r="E313">
        <f t="shared" si="197"/>
        <v>0</v>
      </c>
      <c r="F313">
        <f t="shared" si="197"/>
        <v>0</v>
      </c>
      <c r="G313">
        <f t="shared" si="197"/>
        <v>0.38396749900911614</v>
      </c>
      <c r="H313">
        <f t="shared" si="197"/>
        <v>0</v>
      </c>
      <c r="I313">
        <f t="shared" si="197"/>
        <v>1.2986295313881522</v>
      </c>
      <c r="J313">
        <f t="shared" si="197"/>
        <v>0.83713308634938721</v>
      </c>
      <c r="K313">
        <f t="shared" si="197"/>
        <v>5.271137437416261</v>
      </c>
      <c r="L313">
        <f t="shared" si="197"/>
        <v>5.2020316596087923</v>
      </c>
      <c r="M313">
        <f t="shared" si="197"/>
        <v>4.9318992541346889</v>
      </c>
      <c r="N313">
        <f t="shared" si="197"/>
        <v>2.0254629629629637</v>
      </c>
      <c r="O313">
        <f t="shared" si="197"/>
        <v>2.3753244345569153</v>
      </c>
      <c r="P313">
        <f t="shared" si="197"/>
        <v>1.1902749605589364</v>
      </c>
      <c r="Q313">
        <f t="shared" si="197"/>
        <v>1.9635529598284029</v>
      </c>
      <c r="R313">
        <f t="shared" si="197"/>
        <v>1.1828471112126058</v>
      </c>
      <c r="S313">
        <f t="shared" si="197"/>
        <v>0.39936207423327752</v>
      </c>
      <c r="T313">
        <f t="shared" si="186"/>
        <v>27.061622971259499</v>
      </c>
    </row>
    <row r="314" spans="1:20" x14ac:dyDescent="0.25">
      <c r="A314" t="s">
        <v>77</v>
      </c>
      <c r="B314">
        <f t="shared" si="184"/>
        <v>0</v>
      </c>
      <c r="C314">
        <f t="shared" ref="C314:S314" si="198">C197*$D$234</f>
        <v>0</v>
      </c>
      <c r="D314">
        <f t="shared" si="198"/>
        <v>0</v>
      </c>
      <c r="E314">
        <f t="shared" si="198"/>
        <v>0</v>
      </c>
      <c r="F314">
        <f t="shared" si="198"/>
        <v>0</v>
      </c>
      <c r="G314">
        <f t="shared" si="198"/>
        <v>0</v>
      </c>
      <c r="H314">
        <f t="shared" si="198"/>
        <v>0.38831935383659522</v>
      </c>
      <c r="I314">
        <f t="shared" si="198"/>
        <v>0.86575302092543471</v>
      </c>
      <c r="J314">
        <f t="shared" si="198"/>
        <v>0.41856654317469361</v>
      </c>
      <c r="K314">
        <f t="shared" si="198"/>
        <v>1.6218884422819262</v>
      </c>
      <c r="L314">
        <f t="shared" si="198"/>
        <v>2.4009376890502119</v>
      </c>
      <c r="M314">
        <f t="shared" si="198"/>
        <v>2.8769412315785683</v>
      </c>
      <c r="N314">
        <f t="shared" si="198"/>
        <v>1.62037037037037</v>
      </c>
      <c r="O314">
        <f t="shared" si="198"/>
        <v>1.5835496230379431</v>
      </c>
      <c r="P314">
        <f t="shared" si="198"/>
        <v>1.5870332807452483</v>
      </c>
      <c r="Q314">
        <f t="shared" si="198"/>
        <v>0</v>
      </c>
      <c r="R314">
        <f t="shared" si="198"/>
        <v>1.5771294816168075</v>
      </c>
      <c r="S314">
        <f t="shared" si="198"/>
        <v>1.996810371166388</v>
      </c>
      <c r="T314">
        <f t="shared" si="186"/>
        <v>16.937299407784185</v>
      </c>
    </row>
    <row r="315" spans="1:20" x14ac:dyDescent="0.25">
      <c r="A315" t="s">
        <v>78</v>
      </c>
      <c r="B315">
        <f t="shared" si="184"/>
        <v>0</v>
      </c>
      <c r="C315">
        <f t="shared" ref="C315:S315" si="199">C198*$D$234</f>
        <v>0</v>
      </c>
      <c r="D315">
        <f t="shared" si="199"/>
        <v>0</v>
      </c>
      <c r="E315">
        <f t="shared" si="199"/>
        <v>0</v>
      </c>
      <c r="F315">
        <f t="shared" si="199"/>
        <v>0</v>
      </c>
      <c r="G315">
        <f t="shared" si="199"/>
        <v>0.38396749900911614</v>
      </c>
      <c r="H315">
        <f t="shared" si="199"/>
        <v>0</v>
      </c>
      <c r="I315">
        <f t="shared" si="199"/>
        <v>0.43287651046271736</v>
      </c>
      <c r="J315">
        <f t="shared" si="199"/>
        <v>0</v>
      </c>
      <c r="K315">
        <f t="shared" si="199"/>
        <v>1.2164163317114449</v>
      </c>
      <c r="L315">
        <f t="shared" si="199"/>
        <v>1.6006251260334743</v>
      </c>
      <c r="M315">
        <f t="shared" si="199"/>
        <v>2.8769412315785683</v>
      </c>
      <c r="N315">
        <f t="shared" si="199"/>
        <v>2.0254629629629637</v>
      </c>
      <c r="O315">
        <f t="shared" si="199"/>
        <v>1.1876622172784577</v>
      </c>
      <c r="P315">
        <f t="shared" si="199"/>
        <v>4.7610998422357458</v>
      </c>
      <c r="Q315">
        <f t="shared" si="199"/>
        <v>2.3562635517940831</v>
      </c>
      <c r="R315">
        <f t="shared" si="199"/>
        <v>1.97141185202101</v>
      </c>
      <c r="S315">
        <f t="shared" si="199"/>
        <v>1.1980862226998326</v>
      </c>
      <c r="T315">
        <f t="shared" si="186"/>
        <v>20.010813347787415</v>
      </c>
    </row>
    <row r="316" spans="1:20" x14ac:dyDescent="0.25">
      <c r="A316" t="s">
        <v>79</v>
      </c>
      <c r="B316">
        <f t="shared" si="184"/>
        <v>0</v>
      </c>
      <c r="C316">
        <f t="shared" ref="C316:S316" si="200">C199*$D$234</f>
        <v>0</v>
      </c>
      <c r="D316">
        <f t="shared" si="200"/>
        <v>0</v>
      </c>
      <c r="E316">
        <f t="shared" si="200"/>
        <v>0</v>
      </c>
      <c r="F316">
        <f t="shared" si="200"/>
        <v>0</v>
      </c>
      <c r="G316">
        <f t="shared" si="200"/>
        <v>0</v>
      </c>
      <c r="H316">
        <f t="shared" si="200"/>
        <v>0</v>
      </c>
      <c r="I316">
        <f t="shared" si="200"/>
        <v>0</v>
      </c>
      <c r="J316">
        <f t="shared" si="200"/>
        <v>0</v>
      </c>
      <c r="K316">
        <f t="shared" si="200"/>
        <v>0</v>
      </c>
      <c r="L316">
        <f t="shared" si="200"/>
        <v>0</v>
      </c>
      <c r="M316">
        <f t="shared" si="200"/>
        <v>0</v>
      </c>
      <c r="N316">
        <f t="shared" si="200"/>
        <v>0</v>
      </c>
      <c r="O316">
        <f t="shared" si="200"/>
        <v>0</v>
      </c>
      <c r="P316">
        <f t="shared" si="200"/>
        <v>0</v>
      </c>
      <c r="Q316">
        <f t="shared" si="200"/>
        <v>0</v>
      </c>
      <c r="R316">
        <f t="shared" si="200"/>
        <v>0.39428237040420194</v>
      </c>
      <c r="S316">
        <f t="shared" si="200"/>
        <v>0.39936207423327752</v>
      </c>
      <c r="T316">
        <f t="shared" si="186"/>
        <v>0.79364444463747952</v>
      </c>
    </row>
    <row r="317" spans="1:20" x14ac:dyDescent="0.25">
      <c r="A317" t="s">
        <v>80</v>
      </c>
      <c r="B317">
        <f t="shared" si="184"/>
        <v>0</v>
      </c>
      <c r="C317">
        <f t="shared" ref="C317:S317" si="201">C200*$D$234</f>
        <v>0</v>
      </c>
      <c r="D317">
        <f t="shared" si="201"/>
        <v>0</v>
      </c>
      <c r="E317">
        <f t="shared" si="201"/>
        <v>0</v>
      </c>
      <c r="F317">
        <f t="shared" si="201"/>
        <v>0.80290736984448963</v>
      </c>
      <c r="G317">
        <f t="shared" si="201"/>
        <v>1.1519024970273484</v>
      </c>
      <c r="H317">
        <f t="shared" si="201"/>
        <v>0.38831935383659522</v>
      </c>
      <c r="I317">
        <f t="shared" si="201"/>
        <v>0.43287651046271736</v>
      </c>
      <c r="J317">
        <f t="shared" si="201"/>
        <v>2.511399259048162</v>
      </c>
      <c r="K317">
        <f t="shared" si="201"/>
        <v>2.4328326634228898</v>
      </c>
      <c r="L317">
        <f t="shared" si="201"/>
        <v>4.0015628150836857</v>
      </c>
      <c r="M317">
        <f t="shared" si="201"/>
        <v>2.8769412315785683</v>
      </c>
      <c r="N317">
        <f t="shared" si="201"/>
        <v>2.8356481481481484</v>
      </c>
      <c r="O317">
        <f t="shared" si="201"/>
        <v>3.5629866518353728</v>
      </c>
      <c r="P317">
        <f t="shared" si="201"/>
        <v>7.9351664037262433</v>
      </c>
      <c r="Q317">
        <f t="shared" si="201"/>
        <v>2.3562635517940831</v>
      </c>
      <c r="R317">
        <f t="shared" si="201"/>
        <v>4.7313884448504231</v>
      </c>
      <c r="S317">
        <f t="shared" si="201"/>
        <v>8.7859656331321059</v>
      </c>
      <c r="T317">
        <f t="shared" si="186"/>
        <v>44.80616053379083</v>
      </c>
    </row>
    <row r="318" spans="1:20" x14ac:dyDescent="0.25">
      <c r="A318" s="4" t="s">
        <v>81</v>
      </c>
      <c r="B318">
        <f t="shared" si="184"/>
        <v>0</v>
      </c>
      <c r="C318">
        <f t="shared" ref="C318:S318" si="202">C201*$D$234</f>
        <v>0</v>
      </c>
      <c r="D318">
        <f t="shared" si="202"/>
        <v>0</v>
      </c>
      <c r="E318">
        <f t="shared" si="202"/>
        <v>0</v>
      </c>
      <c r="F318">
        <f t="shared" si="202"/>
        <v>0</v>
      </c>
      <c r="G318">
        <f t="shared" si="202"/>
        <v>0.38396749900911614</v>
      </c>
      <c r="H318">
        <f t="shared" si="202"/>
        <v>0</v>
      </c>
      <c r="I318">
        <f t="shared" si="202"/>
        <v>0</v>
      </c>
      <c r="J318">
        <f t="shared" si="202"/>
        <v>0</v>
      </c>
      <c r="K318">
        <f t="shared" si="202"/>
        <v>0</v>
      </c>
      <c r="L318">
        <f t="shared" si="202"/>
        <v>0</v>
      </c>
      <c r="M318">
        <f t="shared" si="202"/>
        <v>0.82198320902244815</v>
      </c>
      <c r="N318">
        <f t="shared" si="202"/>
        <v>0.81018518518518512</v>
      </c>
      <c r="O318">
        <f t="shared" si="202"/>
        <v>0.39588740575948583</v>
      </c>
      <c r="P318">
        <f t="shared" si="202"/>
        <v>3.1740665614904975</v>
      </c>
      <c r="Q318">
        <f t="shared" si="202"/>
        <v>0.39271059196568048</v>
      </c>
      <c r="R318">
        <f t="shared" si="202"/>
        <v>0.78856474080840389</v>
      </c>
      <c r="S318">
        <f t="shared" si="202"/>
        <v>3.1948965938662206</v>
      </c>
      <c r="T318">
        <f t="shared" si="186"/>
        <v>9.9622617871070371</v>
      </c>
    </row>
    <row r="319" spans="1:20" x14ac:dyDescent="0.25">
      <c r="A319" s="4" t="s">
        <v>82</v>
      </c>
      <c r="B319">
        <f t="shared" si="184"/>
        <v>0</v>
      </c>
      <c r="C319">
        <f t="shared" ref="C319:S319" si="203">C202*$D$234</f>
        <v>0</v>
      </c>
      <c r="D319">
        <f t="shared" si="203"/>
        <v>0</v>
      </c>
      <c r="E319">
        <f t="shared" si="203"/>
        <v>0</v>
      </c>
      <c r="F319">
        <f t="shared" si="203"/>
        <v>0</v>
      </c>
      <c r="G319">
        <f t="shared" si="203"/>
        <v>0</v>
      </c>
      <c r="H319">
        <f t="shared" si="203"/>
        <v>0</v>
      </c>
      <c r="I319">
        <f t="shared" si="203"/>
        <v>0</v>
      </c>
      <c r="J319">
        <f t="shared" si="203"/>
        <v>0</v>
      </c>
      <c r="K319">
        <f t="shared" si="203"/>
        <v>0</v>
      </c>
      <c r="L319">
        <f t="shared" si="203"/>
        <v>0.80031256301673726</v>
      </c>
      <c r="M319">
        <f t="shared" si="203"/>
        <v>0.82198320902244815</v>
      </c>
      <c r="N319">
        <f t="shared" si="203"/>
        <v>0.81018518518518512</v>
      </c>
      <c r="O319">
        <f t="shared" si="203"/>
        <v>0</v>
      </c>
      <c r="P319">
        <f t="shared" si="203"/>
        <v>0</v>
      </c>
      <c r="Q319">
        <f t="shared" si="203"/>
        <v>0.78542118393136096</v>
      </c>
      <c r="R319">
        <f t="shared" si="203"/>
        <v>0</v>
      </c>
      <c r="S319">
        <f t="shared" si="203"/>
        <v>1.996810371166388</v>
      </c>
      <c r="T319">
        <f t="shared" si="186"/>
        <v>5.2147125123221194</v>
      </c>
    </row>
    <row r="320" spans="1:20" x14ac:dyDescent="0.25">
      <c r="A320" s="4" t="s">
        <v>83</v>
      </c>
      <c r="B320">
        <f t="shared" si="184"/>
        <v>0</v>
      </c>
      <c r="C320">
        <f t="shared" ref="C320:S320" si="204">C203*$D$234</f>
        <v>0</v>
      </c>
      <c r="D320">
        <f t="shared" si="204"/>
        <v>0.35919540229885061</v>
      </c>
      <c r="E320">
        <f t="shared" si="204"/>
        <v>0.4489942528735632</v>
      </c>
      <c r="F320">
        <f t="shared" si="204"/>
        <v>0</v>
      </c>
      <c r="G320">
        <f t="shared" si="204"/>
        <v>0.38396749900911614</v>
      </c>
      <c r="H320">
        <f t="shared" si="204"/>
        <v>0</v>
      </c>
      <c r="I320">
        <f t="shared" si="204"/>
        <v>0</v>
      </c>
      <c r="J320">
        <f t="shared" si="204"/>
        <v>1.255699629524081</v>
      </c>
      <c r="K320">
        <f t="shared" si="204"/>
        <v>1.2164163317114449</v>
      </c>
      <c r="L320">
        <f t="shared" si="204"/>
        <v>0.80031256301673726</v>
      </c>
      <c r="M320">
        <f t="shared" si="204"/>
        <v>2.4659496270673444</v>
      </c>
      <c r="N320">
        <f t="shared" si="204"/>
        <v>3.2407407407407414</v>
      </c>
      <c r="O320">
        <f t="shared" si="204"/>
        <v>2.3753244345569153</v>
      </c>
      <c r="P320">
        <f t="shared" si="204"/>
        <v>2.3805499211178729</v>
      </c>
      <c r="Q320">
        <f t="shared" si="204"/>
        <v>4.7125271035881662</v>
      </c>
      <c r="R320">
        <f t="shared" si="204"/>
        <v>7.097082667275636</v>
      </c>
      <c r="S320">
        <f t="shared" si="204"/>
        <v>13.977672598164716</v>
      </c>
      <c r="T320">
        <f t="shared" si="186"/>
        <v>40.71443277094518</v>
      </c>
    </row>
    <row r="321" spans="1:20" x14ac:dyDescent="0.25">
      <c r="A321" t="s">
        <v>84</v>
      </c>
      <c r="B321">
        <f t="shared" si="184"/>
        <v>0</v>
      </c>
      <c r="C321">
        <f t="shared" ref="C321:S321" si="205">C204*$D$234</f>
        <v>0</v>
      </c>
      <c r="D321">
        <f t="shared" si="205"/>
        <v>0.35919540229885061</v>
      </c>
      <c r="E321">
        <f t="shared" si="205"/>
        <v>0</v>
      </c>
      <c r="F321">
        <f t="shared" si="205"/>
        <v>0</v>
      </c>
      <c r="G321">
        <f t="shared" si="205"/>
        <v>0</v>
      </c>
      <c r="H321">
        <f t="shared" si="205"/>
        <v>0</v>
      </c>
      <c r="I321">
        <f t="shared" si="205"/>
        <v>0</v>
      </c>
      <c r="J321">
        <f t="shared" si="205"/>
        <v>0</v>
      </c>
      <c r="K321">
        <f t="shared" si="205"/>
        <v>0</v>
      </c>
      <c r="L321">
        <f t="shared" si="205"/>
        <v>0</v>
      </c>
      <c r="M321">
        <f t="shared" si="205"/>
        <v>0.41099160451122407</v>
      </c>
      <c r="N321">
        <f t="shared" si="205"/>
        <v>0</v>
      </c>
      <c r="O321">
        <f t="shared" si="205"/>
        <v>0</v>
      </c>
      <c r="P321">
        <f t="shared" si="205"/>
        <v>0</v>
      </c>
      <c r="Q321">
        <f t="shared" si="205"/>
        <v>1.5708423678627217</v>
      </c>
      <c r="R321">
        <f t="shared" si="205"/>
        <v>0.78856474080840389</v>
      </c>
      <c r="S321">
        <f t="shared" si="205"/>
        <v>1.1980862226998326</v>
      </c>
      <c r="T321">
        <f t="shared" si="186"/>
        <v>4.3276803381810334</v>
      </c>
    </row>
    <row r="322" spans="1:20" x14ac:dyDescent="0.25">
      <c r="A322" t="s">
        <v>85</v>
      </c>
      <c r="B322">
        <f t="shared" si="184"/>
        <v>0</v>
      </c>
      <c r="C322">
        <f t="shared" ref="C322:S322" si="206">C205*$D$234</f>
        <v>0</v>
      </c>
      <c r="D322">
        <f t="shared" si="206"/>
        <v>0</v>
      </c>
      <c r="E322">
        <f t="shared" si="206"/>
        <v>0</v>
      </c>
      <c r="F322">
        <f t="shared" si="206"/>
        <v>0</v>
      </c>
      <c r="G322">
        <f t="shared" si="206"/>
        <v>0.38396749900911614</v>
      </c>
      <c r="H322">
        <f t="shared" si="206"/>
        <v>0</v>
      </c>
      <c r="I322">
        <f t="shared" si="206"/>
        <v>0</v>
      </c>
      <c r="J322">
        <f t="shared" si="206"/>
        <v>1.255699629524081</v>
      </c>
      <c r="K322">
        <f t="shared" si="206"/>
        <v>1.2164163317114449</v>
      </c>
      <c r="L322">
        <f t="shared" si="206"/>
        <v>0.40015628150836863</v>
      </c>
      <c r="M322">
        <f t="shared" si="206"/>
        <v>1.6439664180448958</v>
      </c>
      <c r="N322">
        <f t="shared" si="206"/>
        <v>0.81018518518518512</v>
      </c>
      <c r="O322">
        <f t="shared" si="206"/>
        <v>1.9794370287974294</v>
      </c>
      <c r="P322">
        <f t="shared" si="206"/>
        <v>1.5870332807452483</v>
      </c>
      <c r="Q322">
        <f t="shared" si="206"/>
        <v>1.9635529598284029</v>
      </c>
      <c r="R322">
        <f t="shared" si="206"/>
        <v>3.154258963233616</v>
      </c>
      <c r="S322">
        <f t="shared" si="206"/>
        <v>3.9936207423327752</v>
      </c>
      <c r="T322">
        <f t="shared" si="186"/>
        <v>18.388294319920565</v>
      </c>
    </row>
    <row r="323" spans="1:20" x14ac:dyDescent="0.25">
      <c r="A323" t="s">
        <v>86</v>
      </c>
      <c r="B323">
        <f t="shared" si="184"/>
        <v>0</v>
      </c>
      <c r="C323">
        <f t="shared" ref="C323:S323" si="207">C206*$D$234</f>
        <v>0</v>
      </c>
      <c r="D323">
        <f t="shared" si="207"/>
        <v>0</v>
      </c>
      <c r="E323">
        <f t="shared" si="207"/>
        <v>0.4489942528735632</v>
      </c>
      <c r="F323">
        <f t="shared" si="207"/>
        <v>0</v>
      </c>
      <c r="G323">
        <f t="shared" si="207"/>
        <v>0</v>
      </c>
      <c r="H323">
        <f t="shared" si="207"/>
        <v>0</v>
      </c>
      <c r="I323">
        <f t="shared" si="207"/>
        <v>0</v>
      </c>
      <c r="J323">
        <f t="shared" si="207"/>
        <v>0</v>
      </c>
      <c r="K323">
        <f t="shared" si="207"/>
        <v>0</v>
      </c>
      <c r="L323">
        <f t="shared" si="207"/>
        <v>0.40015628150836863</v>
      </c>
      <c r="M323">
        <f t="shared" si="207"/>
        <v>0.41099160451122407</v>
      </c>
      <c r="N323">
        <f t="shared" si="207"/>
        <v>2.4305555555555558</v>
      </c>
      <c r="O323">
        <f t="shared" si="207"/>
        <v>0.39588740575948583</v>
      </c>
      <c r="P323">
        <f t="shared" si="207"/>
        <v>0.79351664037262426</v>
      </c>
      <c r="Q323">
        <f t="shared" si="207"/>
        <v>1.1781317758970415</v>
      </c>
      <c r="R323">
        <f t="shared" si="207"/>
        <v>3.154258963233616</v>
      </c>
      <c r="S323">
        <f t="shared" si="207"/>
        <v>8.7859656331321059</v>
      </c>
      <c r="T323">
        <f t="shared" si="186"/>
        <v>17.998458112843586</v>
      </c>
    </row>
    <row r="324" spans="1:20" x14ac:dyDescent="0.25">
      <c r="A324" s="4" t="s">
        <v>87</v>
      </c>
      <c r="B324">
        <f t="shared" si="184"/>
        <v>34.502826004532182</v>
      </c>
      <c r="C324">
        <f t="shared" ref="C324:S324" si="208">C207*$D$234</f>
        <v>0</v>
      </c>
      <c r="D324">
        <f t="shared" si="208"/>
        <v>0</v>
      </c>
      <c r="E324">
        <f t="shared" si="208"/>
        <v>0</v>
      </c>
      <c r="F324">
        <f t="shared" si="208"/>
        <v>0</v>
      </c>
      <c r="G324">
        <f t="shared" si="208"/>
        <v>0</v>
      </c>
      <c r="H324">
        <f t="shared" si="208"/>
        <v>0</v>
      </c>
      <c r="I324">
        <f t="shared" si="208"/>
        <v>0</v>
      </c>
      <c r="J324">
        <f t="shared" si="208"/>
        <v>0</v>
      </c>
      <c r="K324">
        <f t="shared" si="208"/>
        <v>0</v>
      </c>
      <c r="L324">
        <f t="shared" si="208"/>
        <v>0</v>
      </c>
      <c r="M324">
        <f t="shared" si="208"/>
        <v>0</v>
      </c>
      <c r="N324">
        <f t="shared" si="208"/>
        <v>0</v>
      </c>
      <c r="O324">
        <f t="shared" si="208"/>
        <v>0</v>
      </c>
      <c r="P324">
        <f t="shared" si="208"/>
        <v>0</v>
      </c>
      <c r="Q324">
        <f t="shared" si="208"/>
        <v>0</v>
      </c>
      <c r="R324">
        <f t="shared" si="208"/>
        <v>0</v>
      </c>
      <c r="S324">
        <f t="shared" si="208"/>
        <v>0</v>
      </c>
      <c r="T324">
        <f t="shared" si="186"/>
        <v>34.502826004532182</v>
      </c>
    </row>
    <row r="325" spans="1:20" x14ac:dyDescent="0.25">
      <c r="A325" t="s">
        <v>117</v>
      </c>
      <c r="B325">
        <f t="shared" si="184"/>
        <v>2.27491160469443</v>
      </c>
      <c r="C325">
        <f t="shared" ref="C325:S325" si="209">C208*$D$234</f>
        <v>0</v>
      </c>
      <c r="D325">
        <f t="shared" si="209"/>
        <v>0</v>
      </c>
      <c r="E325">
        <f t="shared" si="209"/>
        <v>0</v>
      </c>
      <c r="F325">
        <f t="shared" si="209"/>
        <v>0</v>
      </c>
      <c r="G325">
        <f t="shared" si="209"/>
        <v>0</v>
      </c>
      <c r="H325">
        <f t="shared" si="209"/>
        <v>0</v>
      </c>
      <c r="I325">
        <f t="shared" si="209"/>
        <v>0</v>
      </c>
      <c r="J325">
        <f t="shared" si="209"/>
        <v>0</v>
      </c>
      <c r="K325">
        <f t="shared" si="209"/>
        <v>0</v>
      </c>
      <c r="L325">
        <f t="shared" si="209"/>
        <v>0</v>
      </c>
      <c r="M325">
        <f t="shared" si="209"/>
        <v>0</v>
      </c>
      <c r="N325">
        <f t="shared" si="209"/>
        <v>0</v>
      </c>
      <c r="O325">
        <f t="shared" si="209"/>
        <v>0</v>
      </c>
      <c r="P325">
        <f t="shared" si="209"/>
        <v>0</v>
      </c>
      <c r="Q325">
        <f t="shared" si="209"/>
        <v>0</v>
      </c>
      <c r="R325">
        <f t="shared" si="209"/>
        <v>0</v>
      </c>
      <c r="S325">
        <f t="shared" si="209"/>
        <v>0</v>
      </c>
      <c r="T325">
        <f t="shared" si="186"/>
        <v>2.27491160469443</v>
      </c>
    </row>
    <row r="326" spans="1:20" x14ac:dyDescent="0.25">
      <c r="A326" t="s">
        <v>118</v>
      </c>
      <c r="B326">
        <f t="shared" si="184"/>
        <v>1.137455802347215</v>
      </c>
      <c r="C326">
        <f t="shared" ref="C326:S326" si="210">C209*$D$234</f>
        <v>0</v>
      </c>
      <c r="D326">
        <f t="shared" si="210"/>
        <v>0</v>
      </c>
      <c r="E326">
        <f t="shared" si="210"/>
        <v>0</v>
      </c>
      <c r="F326">
        <f t="shared" si="210"/>
        <v>0</v>
      </c>
      <c r="G326">
        <f t="shared" si="210"/>
        <v>0</v>
      </c>
      <c r="H326">
        <f t="shared" si="210"/>
        <v>0</v>
      </c>
      <c r="I326">
        <f t="shared" si="210"/>
        <v>0</v>
      </c>
      <c r="J326">
        <f t="shared" si="210"/>
        <v>0</v>
      </c>
      <c r="K326">
        <f t="shared" si="210"/>
        <v>0</v>
      </c>
      <c r="L326">
        <f t="shared" si="210"/>
        <v>0</v>
      </c>
      <c r="M326">
        <f t="shared" si="210"/>
        <v>0</v>
      </c>
      <c r="N326">
        <f t="shared" si="210"/>
        <v>0</v>
      </c>
      <c r="O326">
        <f t="shared" si="210"/>
        <v>0</v>
      </c>
      <c r="P326">
        <f t="shared" si="210"/>
        <v>0</v>
      </c>
      <c r="Q326">
        <f t="shared" si="210"/>
        <v>0</v>
      </c>
      <c r="R326">
        <f t="shared" si="210"/>
        <v>0</v>
      </c>
      <c r="S326">
        <f t="shared" si="210"/>
        <v>0</v>
      </c>
      <c r="T326">
        <f t="shared" si="186"/>
        <v>1.137455802347215</v>
      </c>
    </row>
    <row r="327" spans="1:20" x14ac:dyDescent="0.25">
      <c r="A327" t="s">
        <v>88</v>
      </c>
      <c r="B327">
        <f t="shared" si="184"/>
        <v>18.957596705786909</v>
      </c>
      <c r="C327">
        <f t="shared" ref="C327:S327" si="211">C210*$D$234</f>
        <v>0</v>
      </c>
      <c r="D327">
        <f t="shared" si="211"/>
        <v>0</v>
      </c>
      <c r="E327">
        <f t="shared" si="211"/>
        <v>0</v>
      </c>
      <c r="F327">
        <f t="shared" si="211"/>
        <v>0</v>
      </c>
      <c r="G327">
        <f t="shared" si="211"/>
        <v>0</v>
      </c>
      <c r="H327">
        <f t="shared" si="211"/>
        <v>0</v>
      </c>
      <c r="I327">
        <f t="shared" si="211"/>
        <v>0</v>
      </c>
      <c r="J327">
        <f t="shared" si="211"/>
        <v>0</v>
      </c>
      <c r="K327">
        <f t="shared" si="211"/>
        <v>0</v>
      </c>
      <c r="L327">
        <f t="shared" si="211"/>
        <v>0</v>
      </c>
      <c r="M327">
        <f t="shared" si="211"/>
        <v>0</v>
      </c>
      <c r="N327">
        <f t="shared" si="211"/>
        <v>0</v>
      </c>
      <c r="O327">
        <f t="shared" si="211"/>
        <v>0</v>
      </c>
      <c r="P327">
        <f t="shared" si="211"/>
        <v>0</v>
      </c>
      <c r="Q327">
        <f t="shared" si="211"/>
        <v>0</v>
      </c>
      <c r="R327">
        <f t="shared" si="211"/>
        <v>0</v>
      </c>
      <c r="S327">
        <f t="shared" si="211"/>
        <v>0</v>
      </c>
      <c r="T327">
        <f t="shared" si="186"/>
        <v>18.957596705786909</v>
      </c>
    </row>
    <row r="328" spans="1:20" x14ac:dyDescent="0.25">
      <c r="A328" t="s">
        <v>89</v>
      </c>
      <c r="B328">
        <f t="shared" si="184"/>
        <v>12.132861891703628</v>
      </c>
      <c r="C328">
        <f t="shared" ref="C328:S328" si="212">C211*$D$234</f>
        <v>0</v>
      </c>
      <c r="D328">
        <f t="shared" si="212"/>
        <v>0</v>
      </c>
      <c r="E328">
        <f t="shared" si="212"/>
        <v>0</v>
      </c>
      <c r="F328">
        <f t="shared" si="212"/>
        <v>0</v>
      </c>
      <c r="G328">
        <f t="shared" si="212"/>
        <v>0</v>
      </c>
      <c r="H328">
        <f t="shared" si="212"/>
        <v>0</v>
      </c>
      <c r="I328">
        <f t="shared" si="212"/>
        <v>0</v>
      </c>
      <c r="J328">
        <f t="shared" si="212"/>
        <v>0</v>
      </c>
      <c r="K328">
        <f t="shared" si="212"/>
        <v>0</v>
      </c>
      <c r="L328">
        <f t="shared" si="212"/>
        <v>0</v>
      </c>
      <c r="M328">
        <f t="shared" si="212"/>
        <v>0</v>
      </c>
      <c r="N328">
        <f t="shared" si="212"/>
        <v>0</v>
      </c>
      <c r="O328">
        <f t="shared" si="212"/>
        <v>0</v>
      </c>
      <c r="P328">
        <f t="shared" si="212"/>
        <v>0</v>
      </c>
      <c r="Q328">
        <f t="shared" si="212"/>
        <v>0</v>
      </c>
      <c r="R328">
        <f t="shared" si="212"/>
        <v>0</v>
      </c>
      <c r="S328">
        <f t="shared" si="212"/>
        <v>0</v>
      </c>
      <c r="T328">
        <f t="shared" si="186"/>
        <v>12.132861891703628</v>
      </c>
    </row>
    <row r="329" spans="1:20" x14ac:dyDescent="0.25">
      <c r="A329" s="4" t="s">
        <v>90</v>
      </c>
      <c r="B329">
        <f t="shared" si="184"/>
        <v>7.2038867481990279</v>
      </c>
      <c r="C329">
        <f t="shared" ref="C329:S329" si="213">C212*$D$234</f>
        <v>1.1449353448275863</v>
      </c>
      <c r="D329">
        <f t="shared" si="213"/>
        <v>0</v>
      </c>
      <c r="E329">
        <f t="shared" si="213"/>
        <v>0.4489942528735632</v>
      </c>
      <c r="F329">
        <f t="shared" si="213"/>
        <v>0</v>
      </c>
      <c r="G329">
        <f t="shared" si="213"/>
        <v>0</v>
      </c>
      <c r="H329">
        <f t="shared" si="213"/>
        <v>0</v>
      </c>
      <c r="I329">
        <f t="shared" si="213"/>
        <v>0</v>
      </c>
      <c r="J329">
        <f t="shared" si="213"/>
        <v>0</v>
      </c>
      <c r="K329">
        <f t="shared" si="213"/>
        <v>0</v>
      </c>
      <c r="L329">
        <f t="shared" si="213"/>
        <v>0.40015628150836863</v>
      </c>
      <c r="M329">
        <f t="shared" si="213"/>
        <v>0</v>
      </c>
      <c r="N329">
        <f t="shared" si="213"/>
        <v>0</v>
      </c>
      <c r="O329">
        <f t="shared" si="213"/>
        <v>0.39588740575948583</v>
      </c>
      <c r="P329">
        <f t="shared" si="213"/>
        <v>0</v>
      </c>
      <c r="Q329">
        <f t="shared" si="213"/>
        <v>0</v>
      </c>
      <c r="R329">
        <f t="shared" si="213"/>
        <v>0</v>
      </c>
      <c r="S329">
        <f t="shared" si="213"/>
        <v>0.79872414846655504</v>
      </c>
      <c r="T329">
        <f t="shared" si="186"/>
        <v>10.392584181634588</v>
      </c>
    </row>
    <row r="330" spans="1:20" x14ac:dyDescent="0.25">
      <c r="A330" t="s">
        <v>119</v>
      </c>
      <c r="B330">
        <f t="shared" si="184"/>
        <v>2.27491160469443</v>
      </c>
      <c r="C330">
        <f t="shared" ref="C330:S330" si="214">C213*$D$234</f>
        <v>0.38164511494252873</v>
      </c>
      <c r="D330">
        <f t="shared" si="214"/>
        <v>0</v>
      </c>
      <c r="E330">
        <f t="shared" si="214"/>
        <v>0.4489942528735632</v>
      </c>
      <c r="F330">
        <f t="shared" si="214"/>
        <v>0</v>
      </c>
      <c r="G330">
        <f t="shared" si="214"/>
        <v>0</v>
      </c>
      <c r="H330">
        <f t="shared" si="214"/>
        <v>0</v>
      </c>
      <c r="I330">
        <f t="shared" si="214"/>
        <v>0</v>
      </c>
      <c r="J330">
        <f t="shared" si="214"/>
        <v>0</v>
      </c>
      <c r="K330">
        <f t="shared" si="214"/>
        <v>0</v>
      </c>
      <c r="L330">
        <f t="shared" si="214"/>
        <v>0</v>
      </c>
      <c r="M330">
        <f t="shared" si="214"/>
        <v>0</v>
      </c>
      <c r="N330">
        <f t="shared" si="214"/>
        <v>0</v>
      </c>
      <c r="O330">
        <f t="shared" si="214"/>
        <v>0</v>
      </c>
      <c r="P330">
        <f t="shared" si="214"/>
        <v>0</v>
      </c>
      <c r="Q330">
        <f t="shared" si="214"/>
        <v>0</v>
      </c>
      <c r="R330">
        <f t="shared" si="214"/>
        <v>0</v>
      </c>
      <c r="S330">
        <f t="shared" si="214"/>
        <v>0</v>
      </c>
      <c r="T330">
        <f t="shared" si="186"/>
        <v>3.1055509725105219</v>
      </c>
    </row>
    <row r="331" spans="1:20" x14ac:dyDescent="0.25">
      <c r="A331" t="s">
        <v>91</v>
      </c>
      <c r="B331">
        <f t="shared" si="184"/>
        <v>3.0332154729259067</v>
      </c>
      <c r="C331">
        <f t="shared" ref="C331:S331" si="215">C214*$D$234</f>
        <v>0.38164511494252873</v>
      </c>
      <c r="D331">
        <f t="shared" si="215"/>
        <v>0</v>
      </c>
      <c r="E331">
        <f t="shared" si="215"/>
        <v>0</v>
      </c>
      <c r="F331">
        <f t="shared" si="215"/>
        <v>0</v>
      </c>
      <c r="G331">
        <f t="shared" si="215"/>
        <v>0</v>
      </c>
      <c r="H331">
        <f t="shared" si="215"/>
        <v>0</v>
      </c>
      <c r="I331">
        <f t="shared" si="215"/>
        <v>0</v>
      </c>
      <c r="J331">
        <f t="shared" si="215"/>
        <v>0</v>
      </c>
      <c r="K331">
        <f t="shared" si="215"/>
        <v>0</v>
      </c>
      <c r="L331">
        <f t="shared" si="215"/>
        <v>0.40015628150836863</v>
      </c>
      <c r="M331">
        <f t="shared" si="215"/>
        <v>0</v>
      </c>
      <c r="N331">
        <f t="shared" si="215"/>
        <v>0</v>
      </c>
      <c r="O331">
        <f t="shared" si="215"/>
        <v>0.39588740575948583</v>
      </c>
      <c r="P331">
        <f t="shared" si="215"/>
        <v>0</v>
      </c>
      <c r="Q331">
        <f t="shared" si="215"/>
        <v>0</v>
      </c>
      <c r="R331">
        <f t="shared" si="215"/>
        <v>0</v>
      </c>
      <c r="S331">
        <f t="shared" si="215"/>
        <v>0</v>
      </c>
      <c r="T331">
        <f t="shared" si="186"/>
        <v>4.21090427513629</v>
      </c>
    </row>
    <row r="332" spans="1:20" x14ac:dyDescent="0.25">
      <c r="A332" t="s">
        <v>92</v>
      </c>
      <c r="B332">
        <f t="shared" si="184"/>
        <v>1.8957596705786919</v>
      </c>
      <c r="C332">
        <f t="shared" ref="C332:S332" si="216">C215*$D$234</f>
        <v>0.38164511494252873</v>
      </c>
      <c r="D332">
        <f t="shared" si="216"/>
        <v>0</v>
      </c>
      <c r="E332">
        <f t="shared" si="216"/>
        <v>0</v>
      </c>
      <c r="F332">
        <f t="shared" si="216"/>
        <v>0</v>
      </c>
      <c r="G332">
        <f t="shared" si="216"/>
        <v>0</v>
      </c>
      <c r="H332">
        <f t="shared" si="216"/>
        <v>0</v>
      </c>
      <c r="I332">
        <f t="shared" si="216"/>
        <v>0</v>
      </c>
      <c r="J332">
        <f t="shared" si="216"/>
        <v>0</v>
      </c>
      <c r="K332">
        <f t="shared" si="216"/>
        <v>0</v>
      </c>
      <c r="L332">
        <f t="shared" si="216"/>
        <v>0</v>
      </c>
      <c r="M332">
        <f t="shared" si="216"/>
        <v>0</v>
      </c>
      <c r="N332">
        <f t="shared" si="216"/>
        <v>0</v>
      </c>
      <c r="O332">
        <f t="shared" si="216"/>
        <v>0</v>
      </c>
      <c r="P332">
        <f t="shared" si="216"/>
        <v>0</v>
      </c>
      <c r="Q332">
        <f t="shared" si="216"/>
        <v>0</v>
      </c>
      <c r="R332">
        <f t="shared" si="216"/>
        <v>0</v>
      </c>
      <c r="S332">
        <f t="shared" si="216"/>
        <v>0.79872414846655504</v>
      </c>
      <c r="T332">
        <f t="shared" si="186"/>
        <v>3.0761289339877758</v>
      </c>
    </row>
    <row r="333" spans="1:20" x14ac:dyDescent="0.25">
      <c r="A333" s="2" t="s">
        <v>93</v>
      </c>
      <c r="B333">
        <f t="shared" si="184"/>
        <v>0</v>
      </c>
      <c r="C333">
        <f t="shared" ref="C333:S333" si="217">C216*$D$234</f>
        <v>0</v>
      </c>
      <c r="D333">
        <f t="shared" si="217"/>
        <v>0</v>
      </c>
      <c r="E333">
        <f t="shared" si="217"/>
        <v>0</v>
      </c>
      <c r="F333">
        <f t="shared" si="217"/>
        <v>0</v>
      </c>
      <c r="G333">
        <f t="shared" si="217"/>
        <v>0</v>
      </c>
      <c r="H333">
        <f t="shared" si="217"/>
        <v>0</v>
      </c>
      <c r="I333">
        <f t="shared" si="217"/>
        <v>0</v>
      </c>
      <c r="J333">
        <f t="shared" si="217"/>
        <v>0</v>
      </c>
      <c r="K333">
        <f t="shared" si="217"/>
        <v>0</v>
      </c>
      <c r="L333">
        <f t="shared" si="217"/>
        <v>0</v>
      </c>
      <c r="M333">
        <f t="shared" si="217"/>
        <v>0</v>
      </c>
      <c r="N333">
        <f t="shared" si="217"/>
        <v>0</v>
      </c>
      <c r="O333">
        <f t="shared" si="217"/>
        <v>0</v>
      </c>
      <c r="P333">
        <f t="shared" si="217"/>
        <v>0</v>
      </c>
      <c r="Q333">
        <f t="shared" si="217"/>
        <v>0</v>
      </c>
      <c r="R333">
        <f t="shared" si="217"/>
        <v>0</v>
      </c>
      <c r="S333">
        <f t="shared" si="217"/>
        <v>0</v>
      </c>
      <c r="T333">
        <f t="shared" si="186"/>
        <v>0</v>
      </c>
    </row>
    <row r="334" spans="1:20" x14ac:dyDescent="0.25">
      <c r="A334" t="s">
        <v>94</v>
      </c>
      <c r="B334">
        <f t="shared" si="184"/>
        <v>0</v>
      </c>
      <c r="C334">
        <f t="shared" ref="C334:S334" si="218">C217*$D$234</f>
        <v>0</v>
      </c>
      <c r="D334">
        <f t="shared" si="218"/>
        <v>0</v>
      </c>
      <c r="E334">
        <f t="shared" si="218"/>
        <v>0</v>
      </c>
      <c r="F334">
        <f t="shared" si="218"/>
        <v>0</v>
      </c>
      <c r="G334">
        <f t="shared" si="218"/>
        <v>0</v>
      </c>
      <c r="H334">
        <f t="shared" si="218"/>
        <v>0</v>
      </c>
      <c r="I334">
        <f t="shared" si="218"/>
        <v>0</v>
      </c>
      <c r="J334">
        <f t="shared" si="218"/>
        <v>0</v>
      </c>
      <c r="K334">
        <f t="shared" si="218"/>
        <v>0</v>
      </c>
      <c r="L334">
        <f t="shared" si="218"/>
        <v>0</v>
      </c>
      <c r="M334">
        <f t="shared" si="218"/>
        <v>0</v>
      </c>
      <c r="N334">
        <f t="shared" si="218"/>
        <v>0</v>
      </c>
      <c r="O334">
        <f t="shared" si="218"/>
        <v>0</v>
      </c>
      <c r="P334">
        <f t="shared" si="218"/>
        <v>0</v>
      </c>
      <c r="Q334">
        <f t="shared" si="218"/>
        <v>0</v>
      </c>
      <c r="R334">
        <f t="shared" si="218"/>
        <v>0</v>
      </c>
      <c r="S334">
        <f t="shared" si="218"/>
        <v>0</v>
      </c>
      <c r="T334">
        <f t="shared" si="186"/>
        <v>0</v>
      </c>
    </row>
    <row r="335" spans="1:20" x14ac:dyDescent="0.25">
      <c r="A335" t="s">
        <v>135</v>
      </c>
      <c r="B335">
        <f t="shared" si="184"/>
        <v>0</v>
      </c>
      <c r="C335">
        <f t="shared" ref="C335:S335" si="219">C218*$D$234</f>
        <v>0</v>
      </c>
      <c r="D335">
        <f t="shared" si="219"/>
        <v>0</v>
      </c>
      <c r="E335">
        <f t="shared" si="219"/>
        <v>0</v>
      </c>
      <c r="F335">
        <f t="shared" si="219"/>
        <v>0</v>
      </c>
      <c r="G335">
        <f t="shared" si="219"/>
        <v>0</v>
      </c>
      <c r="H335">
        <f t="shared" si="219"/>
        <v>0</v>
      </c>
      <c r="I335">
        <f t="shared" si="219"/>
        <v>0</v>
      </c>
      <c r="J335">
        <f t="shared" si="219"/>
        <v>0</v>
      </c>
      <c r="K335">
        <f t="shared" si="219"/>
        <v>0</v>
      </c>
      <c r="L335">
        <f t="shared" si="219"/>
        <v>0</v>
      </c>
      <c r="M335">
        <f t="shared" si="219"/>
        <v>0</v>
      </c>
      <c r="N335">
        <f t="shared" si="219"/>
        <v>0</v>
      </c>
      <c r="O335">
        <f t="shared" si="219"/>
        <v>0</v>
      </c>
      <c r="P335">
        <f t="shared" si="219"/>
        <v>0</v>
      </c>
      <c r="Q335">
        <f t="shared" si="219"/>
        <v>0</v>
      </c>
      <c r="R335">
        <f t="shared" si="219"/>
        <v>0</v>
      </c>
      <c r="S335">
        <f t="shared" si="219"/>
        <v>0</v>
      </c>
      <c r="T335">
        <f t="shared" si="186"/>
        <v>0</v>
      </c>
    </row>
    <row r="336" spans="1:20" x14ac:dyDescent="0.25">
      <c r="A336" t="s">
        <v>95</v>
      </c>
      <c r="B336">
        <f t="shared" si="184"/>
        <v>0</v>
      </c>
      <c r="C336">
        <f t="shared" ref="C336:S336" si="220">C219*$D$234</f>
        <v>0</v>
      </c>
      <c r="D336">
        <f t="shared" si="220"/>
        <v>0</v>
      </c>
      <c r="E336">
        <f t="shared" si="220"/>
        <v>0</v>
      </c>
      <c r="F336">
        <f t="shared" si="220"/>
        <v>0</v>
      </c>
      <c r="G336">
        <f t="shared" si="220"/>
        <v>0</v>
      </c>
      <c r="H336">
        <f t="shared" si="220"/>
        <v>0</v>
      </c>
      <c r="I336">
        <f t="shared" si="220"/>
        <v>0</v>
      </c>
      <c r="J336">
        <f t="shared" si="220"/>
        <v>0</v>
      </c>
      <c r="K336">
        <f t="shared" si="220"/>
        <v>0</v>
      </c>
      <c r="L336">
        <f t="shared" si="220"/>
        <v>0</v>
      </c>
      <c r="M336">
        <f t="shared" si="220"/>
        <v>0</v>
      </c>
      <c r="N336">
        <f t="shared" si="220"/>
        <v>0</v>
      </c>
      <c r="O336">
        <f t="shared" si="220"/>
        <v>0</v>
      </c>
      <c r="P336">
        <f t="shared" si="220"/>
        <v>0</v>
      </c>
      <c r="Q336">
        <f t="shared" si="220"/>
        <v>0</v>
      </c>
      <c r="R336">
        <f t="shared" si="220"/>
        <v>0</v>
      </c>
      <c r="S336">
        <f t="shared" si="220"/>
        <v>0</v>
      </c>
      <c r="T336">
        <f t="shared" si="186"/>
        <v>0</v>
      </c>
    </row>
    <row r="337" spans="1:20" x14ac:dyDescent="0.25">
      <c r="A337" s="2" t="s">
        <v>96</v>
      </c>
      <c r="B337">
        <f t="shared" si="184"/>
        <v>0.74654721911160871</v>
      </c>
      <c r="C337">
        <f t="shared" ref="C337:S337" si="221">C220*$D$234</f>
        <v>1.4367816091954022</v>
      </c>
      <c r="D337">
        <f t="shared" si="221"/>
        <v>0.71839080459770122</v>
      </c>
      <c r="E337">
        <f t="shared" si="221"/>
        <v>2.8735632183908053</v>
      </c>
      <c r="F337">
        <f t="shared" si="221"/>
        <v>25.143678160919539</v>
      </c>
      <c r="G337">
        <f t="shared" si="221"/>
        <v>49.568965517241381</v>
      </c>
      <c r="H337">
        <f t="shared" si="221"/>
        <v>41.307471264367827</v>
      </c>
      <c r="I337">
        <f t="shared" si="221"/>
        <v>34.123563218390814</v>
      </c>
      <c r="J337">
        <f t="shared" si="221"/>
        <v>31.250000000000004</v>
      </c>
      <c r="K337">
        <f t="shared" si="221"/>
        <v>25.143678160919539</v>
      </c>
      <c r="L337">
        <f t="shared" si="221"/>
        <v>15.086206896551726</v>
      </c>
      <c r="M337">
        <f t="shared" si="221"/>
        <v>15.804597701149429</v>
      </c>
      <c r="N337">
        <f t="shared" si="221"/>
        <v>9.6982758620689662</v>
      </c>
      <c r="O337">
        <f t="shared" si="221"/>
        <v>8.9798850574712663</v>
      </c>
      <c r="P337">
        <f t="shared" si="221"/>
        <v>7.543103448275863</v>
      </c>
      <c r="Q337">
        <f t="shared" si="221"/>
        <v>8.6206896551724146</v>
      </c>
      <c r="R337">
        <f t="shared" si="221"/>
        <v>7.543103448275863</v>
      </c>
      <c r="S337">
        <f t="shared" si="221"/>
        <v>8.9798850574712663</v>
      </c>
      <c r="T337">
        <f t="shared" si="186"/>
        <v>294.56838629957144</v>
      </c>
    </row>
    <row r="338" spans="1:20" x14ac:dyDescent="0.25">
      <c r="A338" t="s">
        <v>97</v>
      </c>
      <c r="B338">
        <f t="shared" si="184"/>
        <v>0.37327360955580435</v>
      </c>
      <c r="C338">
        <f t="shared" ref="C338:S338" si="222">C221*$D$234</f>
        <v>0.35919540229885061</v>
      </c>
      <c r="D338">
        <f t="shared" si="222"/>
        <v>0</v>
      </c>
      <c r="E338">
        <f t="shared" si="222"/>
        <v>0.71839080459770122</v>
      </c>
      <c r="F338">
        <f t="shared" si="222"/>
        <v>4.6695402298850572</v>
      </c>
      <c r="G338">
        <f t="shared" si="222"/>
        <v>13.649425287356326</v>
      </c>
      <c r="H338">
        <f t="shared" si="222"/>
        <v>12.212643678160918</v>
      </c>
      <c r="I338">
        <f t="shared" si="222"/>
        <v>11.853448275862069</v>
      </c>
      <c r="J338">
        <f t="shared" si="222"/>
        <v>8.9798850574712663</v>
      </c>
      <c r="K338">
        <f t="shared" si="222"/>
        <v>8.9798850574712663</v>
      </c>
      <c r="L338">
        <f t="shared" si="222"/>
        <v>5.7471264367816097</v>
      </c>
      <c r="M338">
        <f t="shared" si="222"/>
        <v>5.7471264367816097</v>
      </c>
      <c r="N338">
        <f t="shared" si="222"/>
        <v>4.6695402298850572</v>
      </c>
      <c r="O338">
        <f t="shared" si="222"/>
        <v>2.8735632183908053</v>
      </c>
      <c r="P338">
        <f t="shared" si="222"/>
        <v>3.5919540229885056</v>
      </c>
      <c r="Q338">
        <f t="shared" si="222"/>
        <v>3.2327586206896557</v>
      </c>
      <c r="R338">
        <f t="shared" si="222"/>
        <v>2.8735632183908053</v>
      </c>
      <c r="S338">
        <f t="shared" si="222"/>
        <v>2.1551724137931036</v>
      </c>
      <c r="T338">
        <f t="shared" si="186"/>
        <v>92.686492000360403</v>
      </c>
    </row>
    <row r="339" spans="1:20" x14ac:dyDescent="0.25">
      <c r="A339" t="s">
        <v>98</v>
      </c>
      <c r="B339">
        <f t="shared" si="184"/>
        <v>0</v>
      </c>
      <c r="C339">
        <f t="shared" ref="C339:S339" si="223">C222*$D$234</f>
        <v>0</v>
      </c>
      <c r="D339">
        <f t="shared" si="223"/>
        <v>0.35919540229885061</v>
      </c>
      <c r="E339">
        <f t="shared" si="223"/>
        <v>0</v>
      </c>
      <c r="F339">
        <f t="shared" si="223"/>
        <v>0.35919540229885061</v>
      </c>
      <c r="G339">
        <f t="shared" si="223"/>
        <v>0.71839080459770122</v>
      </c>
      <c r="H339">
        <f t="shared" si="223"/>
        <v>0</v>
      </c>
      <c r="I339">
        <f t="shared" si="223"/>
        <v>0.35919540229885061</v>
      </c>
      <c r="J339">
        <f t="shared" si="223"/>
        <v>0.71839080459770122</v>
      </c>
      <c r="K339">
        <f t="shared" si="223"/>
        <v>0.71839080459770122</v>
      </c>
      <c r="L339">
        <f t="shared" si="223"/>
        <v>0</v>
      </c>
      <c r="M339">
        <f t="shared" si="223"/>
        <v>1.4367816091954022</v>
      </c>
      <c r="N339">
        <f t="shared" si="223"/>
        <v>1.4367816091954022</v>
      </c>
      <c r="O339">
        <f t="shared" si="223"/>
        <v>1.0775862068965518</v>
      </c>
      <c r="P339">
        <f t="shared" si="223"/>
        <v>0.71839080459770122</v>
      </c>
      <c r="Q339">
        <f t="shared" si="223"/>
        <v>1.0775862068965518</v>
      </c>
      <c r="R339">
        <f t="shared" si="223"/>
        <v>2.8735632183908053</v>
      </c>
      <c r="S339">
        <f t="shared" si="223"/>
        <v>3.9511494252873569</v>
      </c>
      <c r="T339">
        <f t="shared" si="186"/>
        <v>15.804597701149426</v>
      </c>
    </row>
    <row r="340" spans="1:20" x14ac:dyDescent="0.25">
      <c r="A340" t="s">
        <v>120</v>
      </c>
      <c r="B340">
        <f t="shared" si="184"/>
        <v>0</v>
      </c>
      <c r="C340">
        <f t="shared" ref="C340:S340" si="224">C223*$D$234</f>
        <v>0.71839080459770122</v>
      </c>
      <c r="D340">
        <f t="shared" si="224"/>
        <v>0</v>
      </c>
      <c r="E340">
        <f t="shared" si="224"/>
        <v>0.71839080459770122</v>
      </c>
      <c r="F340">
        <f t="shared" si="224"/>
        <v>1.0775862068965518</v>
      </c>
      <c r="G340">
        <f t="shared" si="224"/>
        <v>1.0775862068965518</v>
      </c>
      <c r="H340">
        <f t="shared" si="224"/>
        <v>0.35919540229885061</v>
      </c>
      <c r="I340">
        <f t="shared" si="224"/>
        <v>2.514367816091954</v>
      </c>
      <c r="J340">
        <f t="shared" si="224"/>
        <v>1.7959770114942533</v>
      </c>
      <c r="K340">
        <f t="shared" si="224"/>
        <v>1.4367816091954022</v>
      </c>
      <c r="L340">
        <f t="shared" si="224"/>
        <v>0.71839080459770122</v>
      </c>
      <c r="M340">
        <f t="shared" si="224"/>
        <v>0.35919540229885061</v>
      </c>
      <c r="N340">
        <f t="shared" si="224"/>
        <v>0.71839080459770122</v>
      </c>
      <c r="O340">
        <f t="shared" si="224"/>
        <v>1.7959770114942533</v>
      </c>
      <c r="P340">
        <f t="shared" si="224"/>
        <v>0.35919540229885061</v>
      </c>
      <c r="Q340">
        <f t="shared" si="224"/>
        <v>0.35919540229885061</v>
      </c>
      <c r="R340">
        <f t="shared" si="224"/>
        <v>0</v>
      </c>
      <c r="S340">
        <f t="shared" si="224"/>
        <v>0</v>
      </c>
      <c r="T340">
        <f t="shared" si="186"/>
        <v>14.008620689655173</v>
      </c>
    </row>
    <row r="341" spans="1:20" x14ac:dyDescent="0.25">
      <c r="A341" t="s">
        <v>99</v>
      </c>
      <c r="B341">
        <f t="shared" si="184"/>
        <v>0</v>
      </c>
      <c r="C341">
        <f t="shared" ref="C341:S341" si="225">C224*$D$234</f>
        <v>0</v>
      </c>
      <c r="D341">
        <f t="shared" si="225"/>
        <v>0</v>
      </c>
      <c r="E341">
        <f t="shared" si="225"/>
        <v>0</v>
      </c>
      <c r="F341">
        <f t="shared" si="225"/>
        <v>0</v>
      </c>
      <c r="G341">
        <f t="shared" si="225"/>
        <v>0</v>
      </c>
      <c r="H341">
        <f t="shared" si="225"/>
        <v>0</v>
      </c>
      <c r="I341">
        <f t="shared" si="225"/>
        <v>0</v>
      </c>
      <c r="J341">
        <f t="shared" si="225"/>
        <v>0</v>
      </c>
      <c r="K341">
        <f t="shared" si="225"/>
        <v>0</v>
      </c>
      <c r="L341">
        <f t="shared" si="225"/>
        <v>0</v>
      </c>
      <c r="M341">
        <f t="shared" si="225"/>
        <v>0</v>
      </c>
      <c r="N341">
        <f t="shared" si="225"/>
        <v>0</v>
      </c>
      <c r="O341">
        <f t="shared" si="225"/>
        <v>0</v>
      </c>
      <c r="P341">
        <f t="shared" si="225"/>
        <v>0.35919540229885061</v>
      </c>
      <c r="Q341">
        <f t="shared" si="225"/>
        <v>0</v>
      </c>
      <c r="R341">
        <f t="shared" si="225"/>
        <v>0</v>
      </c>
      <c r="S341">
        <f t="shared" si="225"/>
        <v>0</v>
      </c>
      <c r="T341">
        <f t="shared" si="186"/>
        <v>0.35919540229885061</v>
      </c>
    </row>
    <row r="342" spans="1:20" x14ac:dyDescent="0.25">
      <c r="A342" t="s">
        <v>143</v>
      </c>
      <c r="B342">
        <f t="shared" si="184"/>
        <v>0</v>
      </c>
      <c r="C342">
        <f t="shared" ref="C342:S342" si="226">C225*$D$234</f>
        <v>0</v>
      </c>
      <c r="D342">
        <f t="shared" si="226"/>
        <v>0</v>
      </c>
      <c r="E342">
        <f t="shared" si="226"/>
        <v>0</v>
      </c>
      <c r="F342">
        <f t="shared" si="226"/>
        <v>0</v>
      </c>
      <c r="G342">
        <f t="shared" si="226"/>
        <v>0</v>
      </c>
      <c r="H342">
        <f t="shared" si="226"/>
        <v>0</v>
      </c>
      <c r="I342">
        <f t="shared" si="226"/>
        <v>0</v>
      </c>
      <c r="J342">
        <f t="shared" si="226"/>
        <v>0.35919540229885061</v>
      </c>
      <c r="K342">
        <f t="shared" si="226"/>
        <v>0</v>
      </c>
      <c r="L342">
        <f t="shared" si="226"/>
        <v>0</v>
      </c>
      <c r="M342">
        <f t="shared" si="226"/>
        <v>0</v>
      </c>
      <c r="N342">
        <f t="shared" si="226"/>
        <v>0</v>
      </c>
      <c r="O342">
        <f t="shared" si="226"/>
        <v>0</v>
      </c>
      <c r="P342">
        <f t="shared" si="226"/>
        <v>0</v>
      </c>
      <c r="Q342">
        <f t="shared" si="226"/>
        <v>0</v>
      </c>
      <c r="R342">
        <f t="shared" si="226"/>
        <v>0</v>
      </c>
      <c r="S342">
        <f t="shared" si="226"/>
        <v>0</v>
      </c>
      <c r="T342">
        <f t="shared" si="186"/>
        <v>0.35919540229885061</v>
      </c>
    </row>
    <row r="343" spans="1:20" x14ac:dyDescent="0.25">
      <c r="A343" t="s">
        <v>100</v>
      </c>
      <c r="B343">
        <f t="shared" si="184"/>
        <v>0</v>
      </c>
      <c r="C343">
        <f t="shared" ref="C343:S343" si="227">C226*$D$234</f>
        <v>0</v>
      </c>
      <c r="D343">
        <f t="shared" si="227"/>
        <v>0</v>
      </c>
      <c r="E343">
        <f t="shared" si="227"/>
        <v>0</v>
      </c>
      <c r="F343">
        <f t="shared" si="227"/>
        <v>1.0775862068965518</v>
      </c>
      <c r="G343">
        <f t="shared" si="227"/>
        <v>1.7959770114942533</v>
      </c>
      <c r="H343">
        <f t="shared" si="227"/>
        <v>2.8735632183908053</v>
      </c>
      <c r="I343">
        <f t="shared" si="227"/>
        <v>2.514367816091954</v>
      </c>
      <c r="J343">
        <f t="shared" si="227"/>
        <v>2.514367816091954</v>
      </c>
      <c r="K343">
        <f t="shared" si="227"/>
        <v>2.1551724137931036</v>
      </c>
      <c r="L343">
        <f t="shared" si="227"/>
        <v>2.1551724137931036</v>
      </c>
      <c r="M343">
        <f t="shared" si="227"/>
        <v>1.0775862068965518</v>
      </c>
      <c r="N343">
        <f t="shared" si="227"/>
        <v>0.35919540229885061</v>
      </c>
      <c r="O343">
        <f t="shared" si="227"/>
        <v>0.71839080459770122</v>
      </c>
      <c r="P343">
        <f t="shared" si="227"/>
        <v>0.71839080459770122</v>
      </c>
      <c r="Q343">
        <f t="shared" si="227"/>
        <v>1.7959770114942533</v>
      </c>
      <c r="R343">
        <f t="shared" si="227"/>
        <v>1.0775862068965518</v>
      </c>
      <c r="S343">
        <f t="shared" si="227"/>
        <v>1.0775862068965518</v>
      </c>
      <c r="T343">
        <f t="shared" si="186"/>
        <v>21.910919540229884</v>
      </c>
    </row>
    <row r="344" spans="1:20" x14ac:dyDescent="0.25">
      <c r="A344" t="s">
        <v>101</v>
      </c>
      <c r="B344">
        <f t="shared" si="184"/>
        <v>0</v>
      </c>
      <c r="C344">
        <f t="shared" ref="C344:S344" si="228">C227*$D$234</f>
        <v>0</v>
      </c>
      <c r="D344">
        <f t="shared" si="228"/>
        <v>0</v>
      </c>
      <c r="E344">
        <f t="shared" si="228"/>
        <v>1.4367816091954022</v>
      </c>
      <c r="F344">
        <f t="shared" si="228"/>
        <v>16.522988505747126</v>
      </c>
      <c r="G344">
        <f t="shared" si="228"/>
        <v>29.813218390804604</v>
      </c>
      <c r="H344">
        <f t="shared" si="228"/>
        <v>25.143678160919539</v>
      </c>
      <c r="I344">
        <f t="shared" si="228"/>
        <v>15.086206896551726</v>
      </c>
      <c r="J344">
        <f t="shared" si="228"/>
        <v>15.445402298850572</v>
      </c>
      <c r="K344">
        <f t="shared" si="228"/>
        <v>10.416666666666668</v>
      </c>
      <c r="L344">
        <f t="shared" si="228"/>
        <v>4.6695402298850572</v>
      </c>
      <c r="M344">
        <f t="shared" si="228"/>
        <v>4.6695402298850572</v>
      </c>
      <c r="N344">
        <f t="shared" si="228"/>
        <v>1.4367816091954022</v>
      </c>
      <c r="O344">
        <f t="shared" si="228"/>
        <v>1.4367816091954022</v>
      </c>
      <c r="P344">
        <f t="shared" si="228"/>
        <v>1.4367816091954022</v>
      </c>
      <c r="Q344">
        <f t="shared" si="228"/>
        <v>1.0775862068965518</v>
      </c>
      <c r="R344">
        <f t="shared" si="228"/>
        <v>0</v>
      </c>
      <c r="S344">
        <f t="shared" si="228"/>
        <v>0.35919540229885061</v>
      </c>
      <c r="T344">
        <f t="shared" si="186"/>
        <v>128.95114942528735</v>
      </c>
    </row>
    <row r="345" spans="1:20" x14ac:dyDescent="0.25">
      <c r="A345" t="s">
        <v>121</v>
      </c>
      <c r="B345">
        <f t="shared" si="184"/>
        <v>0</v>
      </c>
      <c r="C345">
        <f t="shared" ref="C345:S345" si="229">C228*$D$234</f>
        <v>0</v>
      </c>
      <c r="D345">
        <f t="shared" si="229"/>
        <v>0</v>
      </c>
      <c r="E345">
        <f t="shared" si="229"/>
        <v>0</v>
      </c>
      <c r="F345">
        <f t="shared" si="229"/>
        <v>0</v>
      </c>
      <c r="G345">
        <f t="shared" si="229"/>
        <v>0</v>
      </c>
      <c r="H345">
        <f t="shared" si="229"/>
        <v>0</v>
      </c>
      <c r="I345">
        <f t="shared" si="229"/>
        <v>0.71839080459770122</v>
      </c>
      <c r="J345">
        <f t="shared" si="229"/>
        <v>1.0775862068965518</v>
      </c>
      <c r="K345">
        <f t="shared" si="229"/>
        <v>0.35919540229885061</v>
      </c>
      <c r="L345">
        <f t="shared" si="229"/>
        <v>0.35919540229885061</v>
      </c>
      <c r="M345">
        <f t="shared" si="229"/>
        <v>0.71839080459770122</v>
      </c>
      <c r="N345">
        <f t="shared" si="229"/>
        <v>0.35919540229885061</v>
      </c>
      <c r="O345">
        <f t="shared" si="229"/>
        <v>0.71839080459770122</v>
      </c>
      <c r="P345">
        <f t="shared" si="229"/>
        <v>0</v>
      </c>
      <c r="Q345">
        <f t="shared" si="229"/>
        <v>0</v>
      </c>
      <c r="R345">
        <f t="shared" si="229"/>
        <v>0</v>
      </c>
      <c r="S345">
        <f t="shared" si="229"/>
        <v>0.35919540229885061</v>
      </c>
      <c r="T345">
        <f t="shared" si="186"/>
        <v>4.6695402298850572</v>
      </c>
    </row>
    <row r="346" spans="1:20" x14ac:dyDescent="0.25">
      <c r="A346" t="s">
        <v>132</v>
      </c>
      <c r="B346">
        <f t="shared" si="184"/>
        <v>0</v>
      </c>
      <c r="C346">
        <f t="shared" ref="C346:S346" si="230">C229*$D$234</f>
        <v>0</v>
      </c>
      <c r="D346">
        <f t="shared" si="230"/>
        <v>0</v>
      </c>
      <c r="E346">
        <f t="shared" si="230"/>
        <v>0</v>
      </c>
      <c r="F346">
        <f t="shared" si="230"/>
        <v>1.4367816091954022</v>
      </c>
      <c r="G346">
        <f t="shared" si="230"/>
        <v>1.4367816091954022</v>
      </c>
      <c r="H346">
        <f t="shared" si="230"/>
        <v>0.35919540229885061</v>
      </c>
      <c r="I346">
        <f t="shared" si="230"/>
        <v>0.71839080459770122</v>
      </c>
      <c r="J346">
        <f t="shared" si="230"/>
        <v>0.35919540229885061</v>
      </c>
      <c r="K346">
        <f t="shared" si="230"/>
        <v>0.35919540229885061</v>
      </c>
      <c r="L346">
        <f t="shared" si="230"/>
        <v>0.35919540229885061</v>
      </c>
      <c r="M346">
        <f t="shared" si="230"/>
        <v>0</v>
      </c>
      <c r="N346">
        <f t="shared" si="230"/>
        <v>0.35919540229885061</v>
      </c>
      <c r="O346">
        <f t="shared" si="230"/>
        <v>0</v>
      </c>
      <c r="P346">
        <f t="shared" si="230"/>
        <v>0</v>
      </c>
      <c r="Q346">
        <f t="shared" si="230"/>
        <v>0</v>
      </c>
      <c r="R346">
        <f t="shared" si="230"/>
        <v>0</v>
      </c>
      <c r="S346">
        <f t="shared" si="230"/>
        <v>0</v>
      </c>
      <c r="T346">
        <f t="shared" si="186"/>
        <v>5.3879310344827589</v>
      </c>
    </row>
    <row r="347" spans="1:20" x14ac:dyDescent="0.25">
      <c r="A347" t="s">
        <v>102</v>
      </c>
      <c r="B347">
        <f t="shared" si="184"/>
        <v>0.37327360955580435</v>
      </c>
      <c r="C347">
        <f t="shared" ref="C347:S347" si="231">C230*$D$234</f>
        <v>0.35919540229885061</v>
      </c>
      <c r="D347">
        <f t="shared" si="231"/>
        <v>0.35919540229885061</v>
      </c>
      <c r="E347">
        <f t="shared" si="231"/>
        <v>0</v>
      </c>
      <c r="F347">
        <f t="shared" si="231"/>
        <v>0</v>
      </c>
      <c r="G347">
        <f t="shared" si="231"/>
        <v>1.0775862068965518</v>
      </c>
      <c r="H347">
        <f t="shared" si="231"/>
        <v>0.35919540229885061</v>
      </c>
      <c r="I347">
        <f t="shared" si="231"/>
        <v>0.35919540229885061</v>
      </c>
      <c r="J347">
        <f t="shared" si="231"/>
        <v>0</v>
      </c>
      <c r="K347">
        <f t="shared" si="231"/>
        <v>0.71839080459770122</v>
      </c>
      <c r="L347">
        <f t="shared" si="231"/>
        <v>1.0775862068965518</v>
      </c>
      <c r="M347">
        <f t="shared" si="231"/>
        <v>1.7959770114942533</v>
      </c>
      <c r="N347">
        <f t="shared" si="231"/>
        <v>0.35919540229885061</v>
      </c>
      <c r="O347">
        <f t="shared" si="231"/>
        <v>0.35919540229885061</v>
      </c>
      <c r="P347">
        <f t="shared" si="231"/>
        <v>0.35919540229885061</v>
      </c>
      <c r="Q347">
        <f t="shared" si="231"/>
        <v>1.0775862068965518</v>
      </c>
      <c r="R347">
        <f t="shared" si="231"/>
        <v>0.71839080459770122</v>
      </c>
      <c r="S347">
        <f t="shared" si="231"/>
        <v>1.0775862068965518</v>
      </c>
      <c r="T347">
        <f t="shared" si="186"/>
        <v>10.430744873923624</v>
      </c>
    </row>
    <row r="348" spans="1:20" x14ac:dyDescent="0.25">
      <c r="A348" t="s">
        <v>19</v>
      </c>
      <c r="B348">
        <f>SUM(B237,B257,B276,B279,B283,B287,B291,B292,B301,B309,B318,B319,B320,B324,B329,B333,B337)</f>
        <v>48.140538983578892</v>
      </c>
      <c r="C348">
        <f t="shared" ref="C348:S348" si="232">SUM(C237,C257,C276,C279,C283,C287,C291,C292,C301,C309,C318,C319,C320,C324,C329,C333,C337)</f>
        <v>7.161458333333333</v>
      </c>
      <c r="D348">
        <f t="shared" si="232"/>
        <v>2.8735632183908049</v>
      </c>
      <c r="E348">
        <f t="shared" si="232"/>
        <v>5.5675287356321848</v>
      </c>
      <c r="F348">
        <f t="shared" si="232"/>
        <v>31.165483434753213</v>
      </c>
      <c r="G348">
        <f t="shared" si="232"/>
        <v>59.936087990487515</v>
      </c>
      <c r="H348">
        <f t="shared" si="232"/>
        <v>54.510329294812067</v>
      </c>
      <c r="I348">
        <f t="shared" si="232"/>
        <v>60.961906867079293</v>
      </c>
      <c r="J348">
        <f t="shared" si="232"/>
        <v>73.525220860644055</v>
      </c>
      <c r="K348">
        <f t="shared" si="232"/>
        <v>82.720717861927938</v>
      </c>
      <c r="L348">
        <f t="shared" si="232"/>
        <v>95.917775761242183</v>
      </c>
      <c r="M348">
        <f t="shared" si="232"/>
        <v>128.00530573271362</v>
      </c>
      <c r="N348">
        <f t="shared" si="232"/>
        <v>136.89734993614303</v>
      </c>
      <c r="O348">
        <f t="shared" si="232"/>
        <v>141.20627858113957</v>
      </c>
      <c r="P348">
        <f t="shared" si="232"/>
        <v>170.61077304485016</v>
      </c>
      <c r="Q348">
        <f t="shared" si="232"/>
        <v>184.16232426383164</v>
      </c>
      <c r="R348">
        <f t="shared" si="232"/>
        <v>222.4269953185659</v>
      </c>
      <c r="S348">
        <f t="shared" si="232"/>
        <v>395.96173498951703</v>
      </c>
      <c r="T348">
        <f t="shared" si="186"/>
        <v>1901.7513732086422</v>
      </c>
    </row>
  </sheetData>
  <mergeCells count="2">
    <mergeCell ref="A118:T118"/>
    <mergeCell ref="A235:T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Schênia taynna</cp:lastModifiedBy>
  <dcterms:created xsi:type="dcterms:W3CDTF">2024-05-26T14:03:55Z</dcterms:created>
  <dcterms:modified xsi:type="dcterms:W3CDTF">2024-08-01T14:01:59Z</dcterms:modified>
</cp:coreProperties>
</file>