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talia\Downloads\"/>
    </mc:Choice>
  </mc:AlternateContent>
  <xr:revisionPtr revIDLastSave="0" documentId="13_ncr:1_{40B53E2F-5491-4E3E-9AD0-3A258E4247CB}" xr6:coauthVersionLast="47" xr6:coauthVersionMax="47" xr10:uidLastSave="{00000000-0000-0000-0000-000000000000}"/>
  <bookViews>
    <workbookView showSheetTabs="0" xWindow="-110" yWindow="-110" windowWidth="19420" windowHeight="10300" firstSheet="2" activeTab="3" xr2:uid="{00000000-000D-0000-FFFF-FFFF00000000}"/>
  </bookViews>
  <sheets>
    <sheet name="Total Sales" sheetId="18" r:id="rId1"/>
    <sheet name="Country Bar Chart Worksheet" sheetId="19" r:id="rId2"/>
    <sheet name="Top 5 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lya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6" i="17"/>
  <c r="M48" i="17"/>
  <c r="M78" i="17"/>
  <c r="M102" i="17"/>
  <c r="M133" i="17"/>
  <c r="M249" i="17"/>
  <c r="M273" i="17"/>
  <c r="M304"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<sst xmlns="http://schemas.openxmlformats.org/spreadsheetml/2006/main" count="11128" uniqueCount="6222">
  <si>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</si>
  <si>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</si>
  <si>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</si>
  <si>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</si>
  <si>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</si>
  <si>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</si>
  <si>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</si>
  <si>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</si>
  <si>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</si>
  <si>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</si>
  <si>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</si>
  <si>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</si>
  <si>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</si>
  <si>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</si>
  <si>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</si>
  <si>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</si>
  <si>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</si>
  <si>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</si>
  <si>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</si>
  <si>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</si>
  <si>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</si>
  <si>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</si>
  <si>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</si>
  <si>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</si>
  <si>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</si>
  <si>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</si>
  <si>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</si>
  <si>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</si>
  <si>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</si>
  <si>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</si>
  <si>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</si>
  <si>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</si>
  <si>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</si>
  <si>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</si>
  <si>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</si>
  <si>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</si>
  <si>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</si>
  <si>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</si>
  <si>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</si>
  <si>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</si>
  <si>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</si>
  <si>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</si>
  <si>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</si>
  <si>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</si>
  <si>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</si>
  <si>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</si>
  <si>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</si>
  <si>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</si>
  <si>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</si>
  <si>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</si>
  <si>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</si>
  <si>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</si>
  <si>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</si>
  <si>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</si>
  <si>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</si>
  <si>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</si>
  <si>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</si>
  <si>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</si>
  <si>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</si>
  <si>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</si>
  <si>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</si>
  <si>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</si>
  <si>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</si>
  <si>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</si>
  <si>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</si>
  <si>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</si>
  <si>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</si>
  <si>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</si>
  <si>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</si>
  <si>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</si>
  <si>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</si>
  <si>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</si>
  <si>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</si>
  <si>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</si>
  <si>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</si>
  <si>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</si>
  <si>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</si>
  <si>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</si>
  <si>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</si>
  <si>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</si>
  <si>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</si>
  <si>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</si>
  <si>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</si>
  <si>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</si>
  <si>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</si>
  <si>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</si>
  <si>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</si>
  <si>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</si>
  <si>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</si>
  <si>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</si>
  <si>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</si>
  <si>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</si>
  <si>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</si>
  <si>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</si>
  <si>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</si>
  <si>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</si>
  <si>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</si>
  <si>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</si>
  <si>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</si>
  <si>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</si>
  <si>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</si>
  <si>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</si>
  <si>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</si>
  <si>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</si>
  <si>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</si>
  <si>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</si>
  <si>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</si>
  <si>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</si>
  <si>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</si>
  <si>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</si>
  <si>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</si>
  <si>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</si>
  <si>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</si>
  <si>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</si>
  <si>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</si>
  <si>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</si>
  <si>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</si>
  <si>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</si>
  <si>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</si>
  <si>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</si>
  <si>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</si>
  <si>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</si>
  <si>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</si>
  <si>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</si>
  <si>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</si>
  <si>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</si>
  <si>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</si>
  <si>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</si>
  <si>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</si>
  <si>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</si>
  <si>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</si>
  <si>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</si>
  <si>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</si>
  <si>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</si>
  <si>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</si>
  <si>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</si>
  <si>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</si>
  <si>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</si>
  <si>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</si>
  <si>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</si>
  <si>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</si>
  <si>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</si>
  <si>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</si>
  <si>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</si>
  <si>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</si>
  <si>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</si>
  <si>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</si>
  <si>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</si>
  <si>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</si>
  <si>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</si>
  <si>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</si>
  <si>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</si>
  <si>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</si>
  <si>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</si>
  <si>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</si>
  <si>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</si>
  <si>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</si>
  <si>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</si>
  <si>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</si>
  <si>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</si>
  <si>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</si>
  <si>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</si>
  <si>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</si>
  <si>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</si>
  <si>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</si>
  <si>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</si>
  <si>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</si>
  <si>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</si>
  <si>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</si>
  <si>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</si>
  <si>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</si>
  <si>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</si>
  <si>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</si>
  <si>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</si>
  <si>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</si>
  <si>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</si>
  <si>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</si>
  <si>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</si>
  <si>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</si>
  <si>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</si>
  <si>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</si>
  <si>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</si>
  <si>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</si>
  <si>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</si>
  <si>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</si>
  <si>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</si>
  <si>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</si>
  <si>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</si>
  <si>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</si>
  <si>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</si>
  <si>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</si>
  <si>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</si>
  <si>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</si>
  <si>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</si>
  <si>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</si>
  <si>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</si>
  <si>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</si>
  <si>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</si>
  <si>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</si>
  <si>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</si>
  <si>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</si>
  <si>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</si>
  <si>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</si>
  <si>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</si>
  <si>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</si>
  <si>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</si>
  <si>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</si>
  <si>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</si>
  <si>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</si>
  <si>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</si>
  <si>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</si>
  <si>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</si>
  <si>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</si>
  <si>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</si>
  <si>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</si>
  <si>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</si>
  <si>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</si>
  <si>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</si>
  <si>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</si>
  <si>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</si>
  <si>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</si>
  <si>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</si>
  <si>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</si>
  <si>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</si>
  <si>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</si>
  <si>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</si>
  <si>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</si>
  <si>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</si>
  <si>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</si>
  <si>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</si>
  <si>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</si>
  <si>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</si>
  <si>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</si>
  <si>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</si>
  <si>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</si>
  <si>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</si>
  <si>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</si>
  <si>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</si>
  <si>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</si>
  <si>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</si>
  <si>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</si>
  <si>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</si>
  <si>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</si>
  <si>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</si>
  <si>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</si>
  <si>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</si>
  <si>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</si>
  <si>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</si>
  <si>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</si>
  <si>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</si>
  <si>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</si>
  <si>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</si>
  <si>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</si>
  <si>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</si>
  <si>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</si>
  <si>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</si>
  <si>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</si>
  <si>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</si>
  <si>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</si>
  <si>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</si>
  <si>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</si>
  <si>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</si>
  <si>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</si>
  <si>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</si>
  <si>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</si>
  <si>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</si>
  <si>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</si>
  <si>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</si>
  <si>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</si>
  <si>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</si>
  <si>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</si>
  <si>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</si>
  <si>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</si>
  <si>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</si>
  <si>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</si>
  <si>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</si>
  <si>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</si>
  <si>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</si>
  <si>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</si>
  <si>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</si>
  <si>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</si>
  <si>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</si>
  <si>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</si>
  <si>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</si>
  <si>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</si>
  <si>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</si>
  <si>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</si>
  <si>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</si>
  <si>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</si>
  <si>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</si>
  <si>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</si>
  <si>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</si>
  <si>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</si>
  <si>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</si>
  <si>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</si>
  <si>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</si>
  <si>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</si>
  <si>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</si>
  <si>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</si>
  <si>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</si>
  <si>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</si>
  <si>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</si>
  <si>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</si>
  <si>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</si>
  <si>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</si>
  <si>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</si>
  <si>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</si>
  <si>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</si>
  <si>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</si>
  <si>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</si>
  <si>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</si>
  <si>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</si>
  <si>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</si>
  <si>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</si>
  <si>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</si>
  <si>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</si>
  <si>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</si>
  <si>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</si>
  <si>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</si>
  <si>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</si>
  <si>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</si>
  <si>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</si>
  <si>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</si>
  <si>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</si>
  <si>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</si>
  <si>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</si>
  <si>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</si>
  <si>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</si>
  <si>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</si>
  <si>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</si>
  <si>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</si>
  <si>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</si>
  <si>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</si>
  <si>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</si>
  <si>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</si>
  <si>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</si>
  <si>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</si>
  <si>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</si>
  <si>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</si>
  <si>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</si>
  <si>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</si>
  <si>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</si>
  <si>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</si>
  <si>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</si>
  <si>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</si>
  <si>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</si>
  <si>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</si>
  <si>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</si>
  <si>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</si>
  <si>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</si>
  <si>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</si>
  <si>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</si>
  <si>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</si>
  <si>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</si>
  <si>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</si>
  <si>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</si>
  <si>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</si>
  <si>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</si>
  <si>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</si>
  <si>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</si>
  <si>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</si>
  <si>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</si>
  <si>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</si>
  <si>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</si>
  <si>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</si>
  <si>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</si>
  <si>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</si>
  <si>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</si>
  <si>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</si>
  <si>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</si>
  <si>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</si>
  <si>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</si>
  <si>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</si>
  <si>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</si>
  <si>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</si>
  <si>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</si>
  <si>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</si>
  <si>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</si>
  <si>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</si>
  <si>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</si>
  <si>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</si>
  <si>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</si>
  <si>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</si>
  <si>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</si>
  <si>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</si>
  <si>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</si>
  <si>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</si>
  <si>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</si>
  <si>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</si>
  <si>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</si>
  <si>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</si>
  <si>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</si>
  <si>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</si>
  <si>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</si>
  <si>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</si>
  <si>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</si>
  <si>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</si>
  <si>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</si>
  <si>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</si>
  <si>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</si>
  <si>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</si>
  <si>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</si>
  <si>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</si>
  <si>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</si>
  <si>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</si>
  <si>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</si>
  <si>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</si>
  <si>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</si>
  <si>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</si>
  <si>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</si>
  <si>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</si>
  <si>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</si>
  <si>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</si>
  <si>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</si>
  <si>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</si>
  <si>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</si>
  <si>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</si>
  <si>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</si>
  <si>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</si>
  <si>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</si>
  <si>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</si>
  <si>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</si>
  <si>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</si>
  <si>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</si>
  <si>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</si>
  <si>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</si>
  <si>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</si>
  <si>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</si>
  <si>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</si>
  <si>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</si>
  <si>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</si>
  <si>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</si>
  <si>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</si>
  <si>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</si>
  <si>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</si>
  <si>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</si>
  <si>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</si>
  <si>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</si>
  <si>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</si>
  <si>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</si>
  <si>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</si>
  <si>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</si>
  <si>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</si>
  <si>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</si>
  <si>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</si>
  <si>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</si>
  <si>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</si>
  <si>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</si>
  <si>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</si>
  <si>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</si>
  <si>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</si>
  <si>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</si>
  <si>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</si>
  <si>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</si>
  <si>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</si>
  <si>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</si>
  <si>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</si>
  <si>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</si>
  <si>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</si>
  <si>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</si>
  <si>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</si>
  <si>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</si>
  <si>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</si>
  <si>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</si>
  <si>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</si>
  <si>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</si>
  <si>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</si>
  <si>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</si>
  <si>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</si>
  <si>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</si>
  <si>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</si>
  <si>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</si>
  <si>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</si>
  <si>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</si>
  <si>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</si>
  <si>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</si>
  <si>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</si>
  <si>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</si>
  <si>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</si>
  <si>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</si>
  <si>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</si>
  <si>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</si>
  <si>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</si>
  <si>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</si>
  <si>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</si>
  <si>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</si>
  <si>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</si>
  <si>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</si>
  <si>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</si>
  <si>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</si>
  <si>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</si>
  <si>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</si>
  <si>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</si>
  <si>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</si>
  <si>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</si>
  <si>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</si>
  <si>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</si>
  <si>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</si>
  <si>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</si>
  <si>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</si>
  <si>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</si>
  <si>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</si>
  <si>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</si>
  <si>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</si>
  <si>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</si>
  <si>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</si>
  <si>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</si>
  <si>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</si>
  <si>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</si>
  <si>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</si>
  <si>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</si>
  <si>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</si>
  <si>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</si>
  <si>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</si>
  <si>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</si>
  <si>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</si>
  <si>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</si>
  <si>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</si>
  <si>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</si>
  <si>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</si>
  <si>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</si>
  <si>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</si>
  <si>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</si>
  <si>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</si>
  <si>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</si>
  <si>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</si>
  <si>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</si>
  <si>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</si>
  <si>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</si>
  <si>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</si>
  <si>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</si>
  <si>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</si>
  <si>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</si>
  <si>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</si>
  <si>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</si>
  <si>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</si>
  <si>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</si>
  <si>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</si>
  <si>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</si>
  <si>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</si>
  <si>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</si>
  <si>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</si>
  <si>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</si>
  <si>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</si>
  <si>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</si>
  <si>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</si>
  <si>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</si>
  <si>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</si>
  <si>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</si>
  <si>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</si>
  <si>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</si>
  <si>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</si>
  <si>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</si>
  <si>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</si>
  <si>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</si>
  <si>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</si>
  <si>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</si>
  <si>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</si>
  <si>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</si>
  <si>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</si>
  <si>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</si>
  <si>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</si>
  <si>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</si>
  <si>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</si>
  <si>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</si>
  <si>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</si>
  <si>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</si>
  <si>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</si>
  <si>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</si>
  <si>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</si>
  <si>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</si>
  <si>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</si>
  <si>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</si>
  <si>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</si>
  <si>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</si>
  <si>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</si>
  <si>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</si>
  <si>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</si>
  <si>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</si>
  <si>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</si>
  <si>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</si>
  <si>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</si>
  <si>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</si>
  <si>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</si>
  <si>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</si>
  <si>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</si>
  <si>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</si>
  <si>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</si>
  <si>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</si>
  <si>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</si>
  <si>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</si>
  <si>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</si>
  <si>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</si>
  <si>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</si>
  <si>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</si>
  <si>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</si>
  <si>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</si>
  <si>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</si>
  <si>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</si>
  <si>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</si>
  <si>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</si>
  <si>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</si>
  <si>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</si>
  <si>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</si>
  <si>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</si>
  <si>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</si>
  <si>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</si>
  <si>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</si>
  <si>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</si>
  <si>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</si>
  <si>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</si>
  <si>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</si>
  <si>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</si>
  <si>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</si>
  <si>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</si>
  <si>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</si>
  <si>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</si>
  <si>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</si>
  <si>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</si>
  <si>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</si>
  <si>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</si>
  <si>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</si>
  <si>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</si>
  <si>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</si>
  <si>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</si>
  <si>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</si>
  <si>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</si>
  <si>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</si>
  <si>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</si>
  <si>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</si>
  <si>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</si>
  <si>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</si>
  <si>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</si>
  <si>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</si>
  <si>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</si>
  <si>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</si>
  <si>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</si>
  <si>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</si>
  <si>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</si>
  <si>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</si>
  <si>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</si>
  <si>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</si>
  <si>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</si>
  <si>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</si>
  <si>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</si>
  <si>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</si>
  <si>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</si>
  <si>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</si>
  <si>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</si>
  <si>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</si>
  <si>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</si>
  <si>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</si>
  <si>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</si>
  <si>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</si>
  <si>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</si>
  <si>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</si>
  <si>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</si>
  <si>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</si>
  <si>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</si>
  <si>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</si>
  <si>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</si>
  <si>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</si>
  <si>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</si>
  <si>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</si>
  <si>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</si>
  <si>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</si>
  <si>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</si>
  <si>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</si>
  <si>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</si>
  <si>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</si>
  <si>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</si>
  <si>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</si>
  <si>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</si>
  <si>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</si>
  <si>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</si>
  <si>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</si>
  <si>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</si>
  <si>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</si>
  <si>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</si>
  <si>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</si>
  <si>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</si>
  <si>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</si>
  <si>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</si>
  <si>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</si>
  <si>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</si>
  <si>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</si>
  <si>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</si>
  <si>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</si>
  <si>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</si>
  <si>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</si>
  <si>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</si>
  <si>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</si>
  <si>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</si>
  <si>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</si>
  <si>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</si>
  <si>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</si>
  <si>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</si>
  <si>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</si>
  <si>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</si>
  <si>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</si>
  <si>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</si>
  <si>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</si>
  <si>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</si>
  <si>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</si>
  <si>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</si>
  <si>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</si>
  <si>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</si>
  <si>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</si>
  <si>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</si>
  <si>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</si>
  <si>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</si>
  <si>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</si>
  <si>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</si>
  <si>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</si>
  <si>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</si>
  <si>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</si>
  <si>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</si>
  <si>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</si>
  <si>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</si>
  <si>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</si>
  <si>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</si>
  <si>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</si>
  <si>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</si>
  <si>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</si>
  <si>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</si>
  <si>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</si>
  <si>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</si>
  <si>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</si>
  <si>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</si>
  <si>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</si>
  <si>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</si>
  <si>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</si>
  <si>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</si>
  <si>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</si>
  <si>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</si>
  <si>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</si>
  <si>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</si>
  <si>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</si>
  <si>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</si>
  <si>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</si>
  <si>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</si>
  <si>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</si>
  <si>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</si>
  <si>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</si>
  <si>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</si>
  <si>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</si>
  <si>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</si>
  <si>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</si>
  <si>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</si>
  <si>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</si>
  <si>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</si>
  <si>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</si>
  <si>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</si>
  <si>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</si>
  <si>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</si>
  <si>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</si>
  <si>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</si>
  <si>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</si>
  <si>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</si>
  <si>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</si>
  <si>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</si>
  <si>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</si>
  <si>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</si>
  <si>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</si>
  <si>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</si>
  <si>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</si>
  <si>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</si>
  <si>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</si>
  <si>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</si>
  <si>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</si>
  <si>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</si>
  <si>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</si>
  <si>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</si>
  <si>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</si>
  <si>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</si>
  <si>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</si>
  <si>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</si>
  <si>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</si>
  <si>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</si>
  <si>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</si>
  <si>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</si>
  <si>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</si>
  <si>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</si>
  <si>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</si>
  <si>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</si>
  <si>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</si>
  <si>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</si>
  <si>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</si>
  <si>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</si>
  <si>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</si>
  <si>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</si>
  <si>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</si>
  <si>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</si>
  <si>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</si>
  <si>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</si>
  <si>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</si>
  <si>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</si>
  <si>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</si>
  <si>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</si>
  <si>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</si>
  <si>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</si>
  <si>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</si>
  <si>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</si>
  <si>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</si>
  <si>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</si>
  <si>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</si>
  <si>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</si>
  <si>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</si>
  <si>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</si>
  <si>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</si>
  <si>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</si>
  <si>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</si>
  <si>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</si>
  <si>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</si>
  <si>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</si>
  <si>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</si>
  <si>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</si>
  <si>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</si>
  <si>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</si>
  <si>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</si>
  <si>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</si>
  <si>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</si>
  <si>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</si>
  <si>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</si>
  <si>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</si>
  <si>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</si>
  <si>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</si>
  <si>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</si>
  <si>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</si>
  <si>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</si>
  <si>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</si>
  <si>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</si>
  <si>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</si>
  <si>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</si>
  <si>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</si>
  <si>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</si>
  <si>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</si>
  <si>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</si>
  <si>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</si>
  <si>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</si>
  <si>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</si>
  <si>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</si>
  <si>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</si>
  <si>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</si>
  <si>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</si>
  <si>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</si>
  <si>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</si>
  <si>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</si>
  <si>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</si>
  <si>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</si>
  <si>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</si>
  <si>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</si>
  <si>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</si>
  <si>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</si>
  <si>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</si>
  <si>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</si>
  <si>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</si>
  <si>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</si>
  <si>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</si>
  <si>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</si>
  <si>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</si>
  <si>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</si>
  <si>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</si>
  <si>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</si>
  <si>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</si>
  <si>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</si>
  <si>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</si>
  <si>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</si>
  <si>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</si>
  <si>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</si>
  <si>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</si>
  <si>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</si>
  <si>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</si>
  <si>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</si>
  <si>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</si>
  <si>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</si>
  <si>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</si>
  <si>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</si>
  <si>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</si>
  <si>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</si>
  <si>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</si>
  <si>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</si>
  <si>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</si>
  <si>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</si>
  <si>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</si>
  <si>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</si>
  <si>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</si>
  <si>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</si>
  <si>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</si>
  <si>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</si>
  <si>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</si>
  <si>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</si>
  <si>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</si>
  <si>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</si>
  <si>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</si>
  <si>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</si>
  <si>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</si>
  <si>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</si>
  <si>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</si>
  <si>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</si>
  <si>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</si>
  <si>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</si>
  <si>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</si>
  <si>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</si>
  <si>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</si>
  <si>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</si>
  <si>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</si>
  <si>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</si>
  <si>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</si>
  <si>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</si>
  <si>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</si>
  <si>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</si>
  <si>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</si>
  <si>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</si>
  <si>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</si>
  <si>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</si>
  <si>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</si>
  <si>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</si>
  <si>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</si>
  <si>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</si>
  <si>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</si>
  <si>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</si>
  <si>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</si>
  <si>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</si>
  <si>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</si>
  <si>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</si>
  <si>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</si>
  <si>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</si>
  <si>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</si>
  <si>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</si>
  <si>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</si>
  <si>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</si>
  <si>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</si>
  <si>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</si>
  <si>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</si>
  <si>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</si>
  <si>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</si>
  <si>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</si>
  <si>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</si>
  <si>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</si>
  <si>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</si>
  <si>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</si>
  <si>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</si>
  <si>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</si>
  <si>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</si>
  <si>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</si>
  <si>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</si>
  <si>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</si>
  <si>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</si>
  <si>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</si>
  <si>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</si>
  <si>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</si>
  <si>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</si>
  <si>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</si>
  <si>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</si>
  <si>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</si>
  <si>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</si>
  <si>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</si>
  <si>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</si>
  <si>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</si>
  <si>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</si>
  <si>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</si>
  <si>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</si>
  <si>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</si>
  <si>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</si>
  <si>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</si>
  <si>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</si>
  <si>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</si>
  <si>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</si>
  <si>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</si>
  <si>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</si>
  <si>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</si>
  <si>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</si>
  <si>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</si>
  <si>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</si>
  <si>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</si>
  <si>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</si>
  <si>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</si>
  <si>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</si>
  <si>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</si>
  <si>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</si>
  <si>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</si>
  <si>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</si>
  <si>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</si>
  <si>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</si>
  <si>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</si>
  <si>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</si>
  <si>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</si>
  <si>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</si>
  <si>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</si>
  <si>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</si>
  <si>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</si>
  <si>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</si>
  <si>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</si>
  <si>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</si>
  <si>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</si>
  <si>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</si>
  <si>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</si>
  <si>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</si>
  <si>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</si>
  <si>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</si>
  <si>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</si>
  <si>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</si>
  <si>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</si>
  <si>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</si>
  <si>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</si>
  <si>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</si>
  <si>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</si>
  <si>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</si>
  <si>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</si>
  <si>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</si>
  <si>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</si>
  <si>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</si>
  <si>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</si>
  <si>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</si>
  <si>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</si>
  <si>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</si>
  <si>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</si>
  <si>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</si>
  <si>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</si>
  <si>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</si>
  <si>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</si>
  <si>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</si>
  <si>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</si>
  <si>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</si>
  <si>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</si>
  <si>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</si>
  <si>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</si>
  <si>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</si>
  <si>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</si>
  <si>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</si>
  <si>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</si>
  <si>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</si>
  <si>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</si>
  <si>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</si>
  <si>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</si>
  <si>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</si>
  <si>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</si>
  <si>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</si>
  <si>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</si>
  <si>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</si>
  <si>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</si>
  <si>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</si>
  <si>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</si>
  <si>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</si>
  <si>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</si>
  <si>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</si>
  <si>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</si>
  <si>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</si>
  <si>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</si>
  <si>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</si>
  <si>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</si>
  <si>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</si>
  <si>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</si>
  <si>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</si>
  <si>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</si>
  <si>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</si>
  <si>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</si>
  <si>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</si>
  <si>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</si>
  <si>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</si>
  <si>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</si>
  <si>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</si>
  <si>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</si>
  <si>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</si>
  <si>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</si>
  <si>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</si>
  <si>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</si>
  <si>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</si>
  <si>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</si>
  <si>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</si>
  <si>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</si>
  <si>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</si>
  <si>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</si>
  <si>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</si>
  <si>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</si>
  <si>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</si>
  <si>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</si>
  <si>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</si>
  <si>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</si>
  <si>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</si>
  <si>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</si>
  <si>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</si>
  <si>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</si>
  <si>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</si>
  <si>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</si>
  <si>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</si>
  <si>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</si>
  <si>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</si>
  <si>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</si>
  <si>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</si>
  <si>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</si>
  <si>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</si>
  <si>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</si>
  <si>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</si>
  <si>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</si>
  <si>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</si>
  <si>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</si>
  <si>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</si>
  <si>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</si>
  <si>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</si>
  <si>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</si>
  <si>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</si>
  <si>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</si>
  <si>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</si>
  <si>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</si>
  <si>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</si>
  <si>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</si>
  <si>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</si>
  <si>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</si>
  <si>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</si>
  <si>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</si>
  <si>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</si>
  <si>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</si>
  <si>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</si>
  <si>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</si>
  <si>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</si>
  <si>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</si>
  <si>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</si>
  <si>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</si>
  <si>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</si>
  <si>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</si>
  <si>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</si>
  <si>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</si>
  <si>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</si>
  <si>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</si>
  <si>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</si>
  <si>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</si>
  <si>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</si>
  <si>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</si>
  <si>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</si>
  <si>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</si>
  <si>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</si>
  <si>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</si>
  <si>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</si>
  <si>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</si>
  <si>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</si>
  <si>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</si>
  <si>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</si>
  <si>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</si>
  <si>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</si>
  <si>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</si>
  <si>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</si>
  <si>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</si>
  <si>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</si>
  <si>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</si>
  <si>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</si>
  <si>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</si>
  <si>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</si>
  <si>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</si>
  <si>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</si>
  <si>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</si>
  <si>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</si>
  <si>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</si>
  <si>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</si>
  <si>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</si>
  <si>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</si>
  <si>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</si>
  <si>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</si>
  <si>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</si>
  <si>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</si>
  <si>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</si>
  <si>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</si>
  <si>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</si>
  <si>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</si>
  <si>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</si>
  <si>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</si>
  <si>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</si>
  <si>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</si>
  <si>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</si>
  <si>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</si>
  <si>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</si>
  <si>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</si>
  <si>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</si>
  <si>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</si>
  <si>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</si>
  <si>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</si>
  <si>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</si>
  <si>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</si>
  <si>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</si>
  <si>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</si>
  <si>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</si>
  <si>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</si>
  <si>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</si>
  <si>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</si>
  <si>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</si>
  <si>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</si>
  <si>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</si>
  <si>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</si>
  <si>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</si>
  <si>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</si>
  <si>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</si>
  <si>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</si>
  <si>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</si>
  <si>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</si>
  <si>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</si>
  <si>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</si>
  <si>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</si>
  <si>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</si>
  <si>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</si>
  <si>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</si>
  <si>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</si>
  <si>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</si>
  <si>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</si>
  <si>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</si>
  <si>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</si>
  <si>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</si>
  <si>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</si>
  <si>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</si>
  <si>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</si>
  <si>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</si>
  <si>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</si>
  <si>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</si>
  <si>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</si>
  <si>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</si>
  <si>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</si>
  <si>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</si>
  <si>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</si>
  <si>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</si>
  <si>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</si>
  <si>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</si>
  <si>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</si>
  <si>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</si>
  <si>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</si>
  <si>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</si>
  <si>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</si>
  <si>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</si>
  <si>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</si>
  <si>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</si>
  <si>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</si>
  <si>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</si>
  <si>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</si>
  <si>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</si>
  <si>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</si>
  <si>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</si>
  <si>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</si>
  <si>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</si>
  <si>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</si>
  <si>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</si>
  <si>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</si>
  <si>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</si>
  <si>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</si>
  <si>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</si>
  <si>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</si>
  <si>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</si>
  <si>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</si>
  <si>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</si>
  <si>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</si>
  <si>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</si>
  <si>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</si>
  <si>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</si>
  <si>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</si>
  <si>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</si>
  <si>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</si>
  <si>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</si>
  <si>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</si>
  <si>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</si>
  <si>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</si>
  <si>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</si>
  <si>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</si>
  <si>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</si>
  <si>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</si>
  <si>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</si>
  <si>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</si>
  <si>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</si>
  <si>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</si>
  <si>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</si>
  <si>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</si>
  <si>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</si>
  <si>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</si>
  <si>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</si>
  <si>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</si>
  <si>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</si>
  <si>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</si>
  <si>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</si>
  <si>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</si>
  <si>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</si>
  <si>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</si>
  <si>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</si>
  <si>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</si>
  <si>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</si>
  <si>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</si>
  <si>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</si>
  <si>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</si>
  <si>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</si>
  <si>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</si>
  <si>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</si>
  <si>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</si>
  <si>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</si>
  <si>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</si>
  <si>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</si>
  <si>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</si>
  <si>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</si>
  <si>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</si>
  <si>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</si>
  <si>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</si>
  <si>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</si>
  <si>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</si>
  <si>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</si>
  <si>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</si>
  <si>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</si>
  <si>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</si>
  <si>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</si>
  <si>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</si>
  <si>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</si>
  <si>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</si>
  <si>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</si>
  <si>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</si>
  <si>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</si>
  <si>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</si>
  <si>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</si>
  <si>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</si>
  <si>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</si>
  <si>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</si>
  <si>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</si>
  <si>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</si>
  <si>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</si>
  <si>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</si>
  <si>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</si>
  <si>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</si>
  <si>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</si>
  <si>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</si>
  <si>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</si>
  <si>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</si>
  <si>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</si>
  <si>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</si>
  <si>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</si>
  <si>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</si>
  <si>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</si>
  <si>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</si>
  <si>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</si>
  <si>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</si>
  <si>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</si>
  <si>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</si>
  <si>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</si>
  <si>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</si>
  <si>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</si>
  <si>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</si>
  <si>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</si>
  <si>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</si>
  <si>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</si>
  <si>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</si>
  <si>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</si>
  <si>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</si>
  <si>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</si>
  <si>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</si>
  <si>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</si>
  <si>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</si>
  <si>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</si>
  <si>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</si>
  <si>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</si>
  <si>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</si>
  <si>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</si>
  <si>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</si>
  <si>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</si>
  <si>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</si>
  <si>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</si>
  <si>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</si>
  <si>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</si>
  <si>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</si>
  <si>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</si>
  <si>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</si>
  <si>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</si>
  <si>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</si>
  <si>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</si>
  <si>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</si>
  <si>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</si>
  <si>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</si>
  <si>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</si>
  <si>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</si>
  <si>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</si>
  <si>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</si>
  <si>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</si>
  <si>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</si>
  <si>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</si>
  <si>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</si>
  <si>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</si>
  <si>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</si>
  <si>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</si>
  <si>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</si>
  <si>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</si>
  <si>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</si>
  <si>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</si>
  <si>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</si>
  <si>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</si>
  <si>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</si>
  <si>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</si>
  <si>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</si>
  <si>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</si>
  <si>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</si>
  <si>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</si>
  <si>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</si>
  <si>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</si>
  <si>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</si>
  <si>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</si>
  <si>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</si>
  <si>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</si>
  <si>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</si>
  <si>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</si>
  <si>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</si>
  <si>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</si>
  <si>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</si>
  <si>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</si>
  <si>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</si>
  <si>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</si>
  <si>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</si>
  <si>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</si>
  <si>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</si>
  <si>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</si>
  <si>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</si>
  <si>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</si>
  <si>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</si>
  <si>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</si>
  <si>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</si>
  <si>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</si>
  <si>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</si>
  <si>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</si>
  <si>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</si>
  <si>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</si>
  <si>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</si>
  <si>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</si>
  <si>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</si>
  <si>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</si>
  <si>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</si>
  <si>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</si>
  <si>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</si>
  <si>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</si>
  <si>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</si>
  <si>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</si>
  <si>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</si>
  <si>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</si>
  <si>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</si>
  <si>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</si>
  <si>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</si>
  <si>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</si>
  <si>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</si>
  <si>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</si>
  <si>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</si>
  <si>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</si>
  <si>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</si>
  <si>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</si>
  <si>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</si>
  <si>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</si>
  <si>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</si>
  <si>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</si>
  <si>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</si>
  <si>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</si>
  <si>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</si>
  <si>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</si>
  <si>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</si>
  <si>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</si>
  <si>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</si>
  <si>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</si>
  <si>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</si>
  <si>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</si>
  <si>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</si>
  <si>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</si>
  <si>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</si>
  <si>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</si>
  <si>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</si>
  <si>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</si>
  <si>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</si>
  <si>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</si>
  <si>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</si>
  <si>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</si>
  <si>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</si>
  <si>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</si>
  <si>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</si>
  <si>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</si>
  <si>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</si>
  <si>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</si>
  <si>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</si>
  <si>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</si>
  <si>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</si>
  <si>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</si>
  <si>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</si>
  <si>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</si>
  <si>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</si>
  <si>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</si>
  <si>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</si>
  <si>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</si>
  <si>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</si>
  <si>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</si>
  <si>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</si>
  <si>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</si>
  <si>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</si>
  <si>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</si>
  <si>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</si>
  <si>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</si>
  <si>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</si>
  <si>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</si>
  <si>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</si>
  <si>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</si>
  <si>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</si>
  <si>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</si>
  <si>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</si>
  <si>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</si>
  <si>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</si>
  <si>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</si>
  <si>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</si>
  <si>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</si>
  <si>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</si>
  <si>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</si>
  <si>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</si>
  <si>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</si>
  <si>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</si>
  <si>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</si>
  <si>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</si>
  <si>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</si>
  <si>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</si>
  <si>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</si>
  <si>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</si>
  <si>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</si>
  <si>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</si>
  <si>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</si>
  <si>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</si>
  <si>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</si>
  <si>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</si>
  <si>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</si>
  <si>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</si>
  <si>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</si>
  <si>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</si>
  <si>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</si>
  <si>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</si>
  <si>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</si>
  <si>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</si>
  <si>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</si>
  <si>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</si>
  <si>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</si>
  <si>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</si>
  <si>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</si>
  <si>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</si>
  <si>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</si>
  <si>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</si>
  <si>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</si>
  <si>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</si>
  <si>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</si>
  <si>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</si>
  <si>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</si>
  <si>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</si>
  <si>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</si>
  <si>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</si>
  <si>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</si>
  <si>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</si>
  <si>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</si>
  <si>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</si>
  <si>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</si>
  <si>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</si>
  <si>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</si>
  <si>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</si>
  <si>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</si>
  <si>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</si>
  <si>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</si>
  <si>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</si>
  <si>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</si>
  <si>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</si>
  <si>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</si>
  <si>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</si>
  <si>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</si>
  <si>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</si>
  <si>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</si>
  <si>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</si>
  <si>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</si>
  <si>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</si>
  <si>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</si>
  <si>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</si>
  <si>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</si>
  <si>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</si>
  <si>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</si>
  <si>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</si>
  <si>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</si>
  <si>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</si>
  <si>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</si>
  <si>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</si>
  <si>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</si>
  <si>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</si>
  <si>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</si>
  <si>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</si>
  <si>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</si>
  <si>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</si>
  <si>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</si>
  <si>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</si>
  <si>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</si>
  <si>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</si>
  <si>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</si>
  <si>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</si>
  <si>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</si>
  <si>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</si>
  <si>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</si>
  <si>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</si>
  <si>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</si>
  <si>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</si>
  <si>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</si>
  <si>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</si>
  <si>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</si>
  <si>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</si>
  <si>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</si>
  <si>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</si>
  <si>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</si>
  <si>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</si>
  <si>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</si>
  <si>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</si>
  <si>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</si>
  <si>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</si>
  <si>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</si>
  <si>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</si>
  <si>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</si>
  <si>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</si>
  <si>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</si>
  <si>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</si>
  <si>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</si>
  <si>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</si>
  <si>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</si>
  <si>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</si>
  <si>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</si>
  <si>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</si>
  <si>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</si>
  <si>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</si>
  <si>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</si>
  <si>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</si>
  <si>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</si>
  <si>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</si>
  <si>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</si>
  <si>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</si>
  <si>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</si>
  <si>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</si>
  <si>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</si>
  <si>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</si>
  <si>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</si>
  <si>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</si>
  <si>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</si>
  <si>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</si>
  <si>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</si>
  <si>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</si>
  <si>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</si>
  <si>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</si>
  <si>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</si>
  <si>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</si>
  <si>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</si>
  <si>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</si>
  <si>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</si>
  <si>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</si>
  <si>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</si>
  <si>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</si>
  <si>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</si>
  <si>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</si>
  <si>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</si>
  <si>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</si>
  <si>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</si>
  <si>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</si>
  <si>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</si>
  <si>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</si>
  <si>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</si>
  <si>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</si>
  <si>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</si>
  <si>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</si>
  <si>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</si>
  <si>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</si>
  <si>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</si>
  <si>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</si>
  <si>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</si>
  <si>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</si>
  <si>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</si>
  <si>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</si>
  <si>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</si>
  <si>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</si>
  <si>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</si>
  <si>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</si>
  <si>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</si>
  <si>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</si>
  <si>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</si>
  <si>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</si>
  <si>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</si>
  <si>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</si>
  <si>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</si>
  <si>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</si>
  <si>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</si>
  <si>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</si>
  <si>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</si>
  <si>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</si>
  <si>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</si>
  <si>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</si>
  <si>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</si>
  <si>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</si>
  <si>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</si>
  <si>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</si>
  <si>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</si>
  <si>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</si>
  <si>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</si>
  <si>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</si>
  <si>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</si>
  <si>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</si>
  <si>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</si>
  <si>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</si>
  <si>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</si>
  <si>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</si>
  <si>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</si>
  <si>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</si>
  <si>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</si>
  <si>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</si>
  <si>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</si>
  <si>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</si>
  <si>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</si>
  <si>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</si>
  <si>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</si>
  <si>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</si>
  <si>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</si>
  <si>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</si>
  <si>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</si>
  <si>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</si>
  <si>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</si>
  <si>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</si>
  <si>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</si>
  <si>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</si>
  <si>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</si>
  <si>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</si>
  <si>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</si>
  <si>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</si>
  <si>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</si>
  <si>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</si>
  <si>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</si>
  <si>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</si>
  <si>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</si>
  <si>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</si>
  <si>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</si>
  <si>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</si>
  <si>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</si>
  <si>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</si>
  <si>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</si>
  <si>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</si>
  <si>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</si>
  <si>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</si>
  <si>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</si>
  <si>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</si>
  <si>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</si>
  <si>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</si>
  <si>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</si>
  <si>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</si>
  <si>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</si>
  <si>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</si>
  <si>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</si>
  <si>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</si>
  <si>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</si>
  <si>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</si>
  <si>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</si>
  <si>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</si>
  <si>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</si>
  <si>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</si>
  <si>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</si>
  <si>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</si>
  <si>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</si>
  <si>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</si>
  <si>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</si>
  <si>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</si>
  <si>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</si>
  <si>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</si>
  <si>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</si>
  <si>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</si>
  <si>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</si>
  <si>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</si>
  <si>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</si>
  <si>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</si>
  <si>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</si>
  <si>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</si>
  <si>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</si>
  <si>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</si>
  <si>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</si>
  <si>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</si>
  <si>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</si>
  <si>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</si>
  <si>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</si>
  <si>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</si>
  <si>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</si>
  <si>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</si>
  <si>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</si>
  <si>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</si>
  <si>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</si>
  <si>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</si>
  <si>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</si>
  <si>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</si>
  <si>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</si>
  <si>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</si>
  <si>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</si>
  <si>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</si>
  <si>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</si>
  <si>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</si>
  <si>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</si>
  <si>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</si>
  <si>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</si>
  <si>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</si>
  <si>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</si>
  <si>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</si>
  <si>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</si>
  <si>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</si>
  <si>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</si>
  <si>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</si>
  <si>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</si>
  <si>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</si>
  <si>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</si>
  <si>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</si>
  <si>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</si>
  <si>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</si>
  <si>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</si>
  <si>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</si>
  <si>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</si>
  <si>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</si>
  <si>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</si>
  <si>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</si>
  <si>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</si>
  <si>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</si>
  <si>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</si>
  <si>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</si>
  <si>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</si>
  <si>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</si>
  <si>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</si>
  <si>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</si>
  <si>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</si>
  <si>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</si>
  <si>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</si>
  <si>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</si>
  <si>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</si>
  <si>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</si>
  <si>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</si>
  <si>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</si>
  <si>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</si>
  <si>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</si>
  <si>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</si>
  <si>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</si>
  <si>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</si>
  <si>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</si>
  <si>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</si>
  <si>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</si>
  <si>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</si>
  <si>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</si>
  <si>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</si>
  <si>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</si>
  <si>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</si>
  <si>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</si>
  <si>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</si>
  <si>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</si>
  <si>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</si>
  <si>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</si>
  <si>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</si>
  <si>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</si>
  <si>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</si>
  <si>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</si>
  <si>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</si>
  <si>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</si>
  <si>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</si>
  <si>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</si>
  <si>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</si>
  <si>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</si>
  <si>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</si>
  <si>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</si>
  <si>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</si>
  <si>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</si>
  <si>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</si>
  <si>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</si>
  <si>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</si>
  <si>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</si>
  <si>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</si>
  <si>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</si>
  <si>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</si>
  <si>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</si>
  <si>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</si>
  <si>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</si>
  <si>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</si>
  <si>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</si>
  <si>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</si>
  <si>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</si>
  <si>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</si>
  <si>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</si>
  <si>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</si>
  <si>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</si>
  <si>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</si>
  <si>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</si>
  <si>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</si>
  <si>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</si>
  <si>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</si>
  <si>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</si>
  <si>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</si>
  <si>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</si>
  <si>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</si>
  <si>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</si>
  <si>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</si>
  <si>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</si>
  <si>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</si>
  <si>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</si>
  <si>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</si>
  <si>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</si>
  <si>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</si>
  <si>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</si>
  <si>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</si>
  <si>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</si>
  <si>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</si>
  <si>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</si>
  <si>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</si>
  <si>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</si>
  <si>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</si>
  <si>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</si>
  <si>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</si>
  <si>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</si>
  <si>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</si>
  <si>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</si>
  <si>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</si>
  <si>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</si>
  <si>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</si>
  <si>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</si>
  <si>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</si>
  <si>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</si>
  <si>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</si>
  <si>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</si>
  <si>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</si>
  <si>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</si>
  <si>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</si>
  <si>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</si>
  <si>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</si>
  <si>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</si>
  <si>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</si>
  <si>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</si>
  <si>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</si>
  <si>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</si>
  <si>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</si>
  <si>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</si>
  <si>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</si>
  <si>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</si>
  <si>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</si>
  <si>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</si>
  <si>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</si>
  <si>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</si>
  <si>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</si>
  <si>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</si>
  <si>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</si>
  <si>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</si>
  <si>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</si>
  <si>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</si>
  <si>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</si>
  <si>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</si>
  <si>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</si>
  <si>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</si>
  <si>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</si>
  <si>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</si>
  <si>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</si>
  <si>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</si>
  <si>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</si>
  <si>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</si>
  <si>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</si>
  <si>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</si>
  <si>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</si>
  <si>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</si>
  <si>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</si>
  <si>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</si>
  <si>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</si>
  <si>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</si>
  <si>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</si>
  <si>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</si>
  <si>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</si>
  <si>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</si>
  <si>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</si>
  <si>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</si>
  <si>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</si>
  <si>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</si>
  <si>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</si>
  <si>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</si>
  <si>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</si>
  <si>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</si>
  <si>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</si>
  <si>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</si>
  <si>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</si>
  <si>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</si>
  <si>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</si>
  <si>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</si>
  <si>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</si>
  <si>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</si>
  <si>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</si>
  <si>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</si>
  <si>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</si>
  <si>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</si>
  <si>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</si>
  <si>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</si>
  <si>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</si>
  <si>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</si>
  <si>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</si>
  <si>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</si>
  <si>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</si>
  <si>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</si>
  <si>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</si>
  <si>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</si>
  <si>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</si>
  <si>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</si>
  <si>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</si>
  <si>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</si>
  <si>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</si>
  <si>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</si>
  <si>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</si>
  <si>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</si>
  <si>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</si>
  <si>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</si>
  <si>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</si>
  <si>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</si>
  <si>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</si>
  <si>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</si>
  <si>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</si>
  <si>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</si>
  <si>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</si>
  <si>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</si>
  <si>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</si>
  <si>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</si>
  <si>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</si>
  <si>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</si>
  <si>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</si>
  <si>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</si>
  <si>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</si>
  <si>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</si>
  <si>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</si>
  <si>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</si>
  <si>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</si>
  <si>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</si>
  <si>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</si>
  <si>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</si>
  <si>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</si>
  <si>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</si>
  <si>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</si>
  <si>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</si>
  <si>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</si>
  <si>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</si>
  <si>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</si>
  <si>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</si>
  <si>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</si>
  <si>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</si>
  <si>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</si>
  <si>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</si>
  <si>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</si>
  <si>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</si>
  <si>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</si>
  <si>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</si>
  <si>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</si>
  <si>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</si>
  <si>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</si>
  <si>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</si>
  <si>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</si>
  <si>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</si>
  <si>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</si>
  <si>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</si>
  <si>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</si>
  <si>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</si>
  <si>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</si>
  <si>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</si>
  <si>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</si>
  <si>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</si>
  <si>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</si>
  <si>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</si>
  <si>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</si>
  <si>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</si>
  <si>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</si>
  <si>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</si>
  <si>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</si>
  <si>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</si>
  <si>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</si>
  <si>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</si>
  <si>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</si>
  <si>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</si>
  <si>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</si>
  <si>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</si>
  <si>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</si>
  <si>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</si>
  <si>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</si>
  <si>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</si>
  <si>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</si>
  <si>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</si>
  <si>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</si>
  <si>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</si>
  <si>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</si>
  <si>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</si>
  <si>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</si>
  <si>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</si>
  <si>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</si>
  <si>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</si>
  <si>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</si>
  <si>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</si>
  <si>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</si>
  <si>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</si>
  <si>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</si>
  <si>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</si>
  <si>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</si>
  <si>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</si>
  <si>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</si>
  <si>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</si>
  <si>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</si>
  <si>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</si>
  <si>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</si>
  <si>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</si>
  <si>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</si>
  <si>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</si>
  <si>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</si>
  <si>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</si>
  <si>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</si>
  <si>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</si>
  <si>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</si>
  <si>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</si>
  <si>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</si>
  <si>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</si>
  <si>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</si>
  <si>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</si>
  <si>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</si>
  <si>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</si>
  <si>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</si>
  <si>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</si>
  <si>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</si>
  <si>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</si>
  <si>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</si>
  <si>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</si>
  <si>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</si>
  <si>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</si>
  <si>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</si>
  <si>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</si>
  <si>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</si>
  <si>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</si>
  <si>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</si>
  <si>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</si>
  <si>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</si>
  <si>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</si>
  <si>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</si>
  <si>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</si>
  <si>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</si>
  <si>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</si>
  <si>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</si>
  <si>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</si>
  <si>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</si>
  <si>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</si>
  <si>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</si>
  <si>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</si>
  <si>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</si>
  <si>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</si>
  <si>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</si>
  <si>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</si>
  <si>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</si>
  <si>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</si>
  <si>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</si>
  <si>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</si>
  <si>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</si>
  <si>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</si>
  <si>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</si>
  <si>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</si>
  <si>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</si>
  <si>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</si>
  <si>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</si>
  <si>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</si>
  <si>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</si>
  <si>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</si>
  <si>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</si>
  <si>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</si>
  <si>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</si>
  <si>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</si>
  <si>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</si>
  <si>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</si>
  <si>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</si>
  <si>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</si>
  <si>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</si>
  <si>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</si>
  <si>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</si>
  <si>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</si>
  <si>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</si>
  <si>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</si>
  <si>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</si>
  <si>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</si>
  <si>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</si>
  <si>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</si>
  <si>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</si>
  <si>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</si>
  <si>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</si>
  <si>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</si>
  <si>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</si>
  <si>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</si>
  <si>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</si>
  <si>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</si>
  <si>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</si>
  <si>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</si>
  <si>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</si>
  <si>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</si>
  <si>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</si>
  <si>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</si>
  <si>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</si>
  <si>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</si>
  <si>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</si>
  <si>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</si>
  <si>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</si>
  <si>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</si>
  <si>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</si>
  <si>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</si>
  <si>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</si>
  <si>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</si>
  <si>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</si>
  <si>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</si>
  <si>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</si>
  <si>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</si>
  <si>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</si>
  <si>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</si>
  <si>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</si>
  <si>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</si>
  <si>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</si>
  <si>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</si>
  <si>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</si>
  <si>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</si>
  <si>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</si>
  <si>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</si>
  <si>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</si>
  <si>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</si>
  <si>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</si>
  <si>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</si>
  <si>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</si>
  <si>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</si>
  <si>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</si>
  <si>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</si>
  <si>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</si>
  <si>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</si>
  <si>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</si>
  <si>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</si>
  <si>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</si>
  <si>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</si>
  <si>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</si>
  <si>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</si>
  <si>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</si>
  <si>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</si>
  <si>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</si>
  <si>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</si>
  <si>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</si>
  <si>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</si>
  <si>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</si>
  <si>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</si>
  <si>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</si>
  <si>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</si>
  <si>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</si>
  <si>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</si>
  <si>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</si>
  <si>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</si>
  <si>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</si>
  <si>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</si>
  <si>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</si>
  <si>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</si>
  <si>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</si>
  <si>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</si>
  <si>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</si>
  <si>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</si>
  <si>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</si>
  <si>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</si>
  <si>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</si>
  <si>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</si>
  <si>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</si>
  <si>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</si>
  <si>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</si>
  <si>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</si>
  <si>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</si>
  <si>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</si>
  <si>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</si>
  <si>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</si>
  <si>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</si>
  <si>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</si>
  <si>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</si>
  <si>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</si>
  <si>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</si>
  <si>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</si>
  <si>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</si>
  <si>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</si>
  <si>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</si>
  <si>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</si>
  <si>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</si>
  <si>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</si>
  <si>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</si>
  <si>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</si>
  <si>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</si>
  <si>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</si>
  <si>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</si>
  <si>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</si>
  <si>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</si>
  <si>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</si>
  <si>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</si>
  <si>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</si>
  <si>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</si>
  <si>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</si>
  <si>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</si>
  <si>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</si>
  <si>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</si>
  <si>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</si>
  <si>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</si>
  <si>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</si>
  <si>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</si>
  <si>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</si>
  <si>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</si>
  <si>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</si>
  <si>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</si>
  <si>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</si>
  <si>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</si>
  <si>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</si>
  <si>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</si>
  <si>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</si>
  <si>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</si>
  <si>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</si>
  <si>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</si>
  <si>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</si>
  <si>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</si>
  <si>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</si>
  <si>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</si>
  <si>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</si>
  <si>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</si>
  <si>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</si>
  <si>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</si>
  <si>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</si>
  <si>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</si>
  <si>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</si>
  <si>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</si>
  <si>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</si>
  <si>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</si>
  <si>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</si>
  <si>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</si>
  <si>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</si>
  <si>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</si>
  <si>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</si>
  <si>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</si>
  <si>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</si>
  <si>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</si>
  <si>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</si>
  <si>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</si>
  <si>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</si>
  <si>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</si>
  <si>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</si>
  <si>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</si>
  <si>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</si>
  <si>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</si>
  <si>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</si>
  <si>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</si>
  <si>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</si>
  <si>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</si>
  <si>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</si>
  <si>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</si>
  <si>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</si>
  <si>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</si>
  <si>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</si>
  <si>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</si>
  <si>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</si>
  <si>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</si>
  <si>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</si>
  <si>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</si>
  <si>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</si>
  <si>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</si>
  <si>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</si>
  <si>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</si>
  <si>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</si>
  <si>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</si>
  <si>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</si>
  <si>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</si>
  <si>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</si>
  <si>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</si>
  <si>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</si>
  <si>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</si>
  <si>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</si>
  <si>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</si>
  <si>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</si>
  <si>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</si>
  <si>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</si>
  <si>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</si>
  <si>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</si>
  <si>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</si>
  <si>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</si>
  <si>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</si>
  <si>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</si>
  <si>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</si>
  <si>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</si>
  <si>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</si>
  <si>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</si>
  <si>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</si>
  <si>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</si>
  <si>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</si>
  <si>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</si>
  <si>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</si>
  <si>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</si>
  <si>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</si>
  <si>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</si>
  <si>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</si>
  <si>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</si>
  <si>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</si>
  <si>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</si>
  <si>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</si>
  <si>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</si>
  <si>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</si>
  <si>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</si>
  <si>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</si>
  <si>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</si>
  <si>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</si>
  <si>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</si>
  <si>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</si>
  <si>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</si>
  <si>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</si>
  <si>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</si>
  <si>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</si>
  <si>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</si>
  <si>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</si>
  <si>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</si>
  <si>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</si>
  <si>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</si>
  <si>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</si>
  <si>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</si>
  <si>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</si>
  <si>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</si>
  <si>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</si>
  <si>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</si>
  <si>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</si>
  <si>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</si>
  <si>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</si>
  <si>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</si>
  <si>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</si>
  <si>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</si>
  <si>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</si>
  <si>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</si>
  <si>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</si>
  <si>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</si>
  <si>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</si>
  <si>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</si>
  <si>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</si>
  <si>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</si>
  <si>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</si>
  <si>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</si>
  <si>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</si>
  <si>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</si>
  <si>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</si>
  <si>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</si>
  <si>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</si>
  <si>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</si>
  <si>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</si>
  <si>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</si>
  <si>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</si>
  <si>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</si>
  <si>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</si>
  <si>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</si>
  <si>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</si>
  <si>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</si>
  <si>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</si>
  <si>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</si>
  <si>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</si>
  <si>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</si>
  <si>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</si>
  <si>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</si>
  <si>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</si>
  <si>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</si>
  <si>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</si>
  <si>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</si>
  <si>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</si>
  <si>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</si>
  <si>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</si>
  <si>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</si>
  <si>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</si>
  <si>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</si>
  <si>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</si>
  <si>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</si>
  <si>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</si>
  <si>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</si>
  <si>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</si>
  <si>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</si>
  <si>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</si>
  <si>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</si>
  <si>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</si>
  <si>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</si>
  <si>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</si>
  <si>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</si>
  <si>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</si>
  <si>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</si>
  <si>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</si>
  <si>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</si>
  <si>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</si>
  <si>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</si>
  <si>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</si>
  <si>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</si>
  <si>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</si>
  <si>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</si>
  <si>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</si>
  <si>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</si>
  <si>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</si>
  <si>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</si>
  <si>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</si>
  <si>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</si>
  <si>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</si>
  <si>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</si>
  <si>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</si>
  <si>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</si>
  <si>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</si>
  <si>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</si>
  <si>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</si>
  <si>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</si>
  <si>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</si>
  <si>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</si>
  <si>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</si>
  <si>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</si>
  <si>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</si>
  <si>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</si>
  <si>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</si>
  <si>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</si>
  <si>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</si>
  <si>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</si>
  <si>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</si>
  <si>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</si>
  <si>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</si>
  <si>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</si>
  <si>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</si>
  <si>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</si>
  <si>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</si>
  <si>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</si>
  <si>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</si>
  <si>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</si>
  <si>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</si>
  <si>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</si>
  <si>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</si>
  <si>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</si>
  <si>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</si>
  <si>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</si>
  <si>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</si>
  <si>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</si>
  <si>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</si>
  <si>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</si>
  <si>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</si>
  <si>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</si>
  <si>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</si>
  <si>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</si>
  <si>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</si>
  <si>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</si>
  <si>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</si>
  <si>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</si>
  <si>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</si>
  <si>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</si>
  <si>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</si>
  <si>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</si>
  <si>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</si>
  <si>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</si>
  <si>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</si>
  <si>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</si>
  <si>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</si>
  <si>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</si>
  <si>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</si>
  <si>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</si>
  <si>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</si>
  <si>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</si>
  <si>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</si>
  <si>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</si>
  <si>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</si>
  <si>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</si>
  <si>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</si>
  <si>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</si>
  <si>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</si>
  <si>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</si>
  <si>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</si>
  <si>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</si>
  <si>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</si>
  <si>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</si>
  <si>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</si>
  <si>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</si>
  <si>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</si>
  <si>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</si>
  <si>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</si>
  <si>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</si>
  <si>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</si>
  <si>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</si>
  <si>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</si>
  <si>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</si>
  <si>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</si>
  <si>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</si>
  <si>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</si>
  <si>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</si>
  <si>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</si>
  <si>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</si>
  <si>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</si>
  <si>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</si>
  <si>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</si>
  <si>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</si>
  <si>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</si>
  <si>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</si>
  <si>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</si>
  <si>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</si>
  <si>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</si>
  <si>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</si>
  <si>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</si>
  <si>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</si>
  <si>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</si>
  <si>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</si>
  <si>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</si>
  <si>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</si>
  <si>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</si>
  <si>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</si>
  <si>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</si>
  <si>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</si>
  <si>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</si>
  <si>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</si>
  <si>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</si>
  <si>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</si>
  <si>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</si>
  <si>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</si>
  <si>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</si>
  <si>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</si>
  <si>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</si>
  <si>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</si>
  <si>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</si>
  <si>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</si>
  <si>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</si>
  <si>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</si>
  <si>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</si>
  <si>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</si>
  <si>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</si>
  <si>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</si>
  <si>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</si>
  <si>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</si>
  <si>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</si>
  <si>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</si>
  <si>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</si>
  <si>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</si>
  <si>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</si>
  <si>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</si>
  <si>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</si>
  <si>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</si>
  <si>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</si>
  <si>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</si>
  <si>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</si>
  <si>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</si>
  <si>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</si>
  <si>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</si>
  <si>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</si>
  <si>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</si>
  <si>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</si>
  <si>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</si>
  <si>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</si>
  <si>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</si>
  <si>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</si>
  <si>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</si>
  <si>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</si>
  <si>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</si>
  <si>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</si>
  <si>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</si>
  <si>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</si>
  <si>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</si>
  <si>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</si>
  <si>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</si>
  <si>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</si>
  <si>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</si>
  <si>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</si>
  <si>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</si>
  <si>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</si>
  <si>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</si>
  <si>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</si>
  <si>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</si>
  <si>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</si>
  <si>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</si>
  <si>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</si>
  <si>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</si>
  <si>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</si>
  <si>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</si>
  <si>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</si>
  <si>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</si>
  <si>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</si>
  <si>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</si>
  <si>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</si>
  <si>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</si>
  <si>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</si>
  <si>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</si>
  <si>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</si>
  <si>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</si>
  <si>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</si>
  <si>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</si>
  <si>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</si>
  <si>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</si>
  <si>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</si>
  <si>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</si>
  <si>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</si>
  <si>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</si>
  <si>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</si>
  <si>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</si>
  <si>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</si>
  <si>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</si>
  <si>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</si>
  <si>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</si>
  <si>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</si>
  <si>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</si>
  <si>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</si>
  <si>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</si>
  <si>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</si>
  <si>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</si>
  <si>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</si>
  <si>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</si>
  <si>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</si>
  <si>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</si>
  <si>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</si>
  <si>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</si>
  <si>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</si>
  <si>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</si>
  <si>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</si>
  <si>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</si>
  <si>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</si>
  <si>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</si>
  <si>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</si>
  <si>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</si>
  <si>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</si>
  <si>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</si>
  <si>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</si>
  <si>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</si>
  <si>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</si>
  <si>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</si>
  <si>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</si>
  <si>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</si>
  <si>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</si>
  <si>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</si>
  <si>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</si>
  <si>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</si>
  <si>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</si>
  <si>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</si>
  <si>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</si>
  <si>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</si>
  <si>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</si>
  <si>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</si>
  <si>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</si>
  <si>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</si>
  <si>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</si>
  <si>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</si>
  <si>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</si>
  <si>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</si>
  <si>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</si>
  <si>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</si>
  <si>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</si>
  <si>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</si>
  <si>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</si>
  <si>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</si>
  <si>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</si>
  <si>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</si>
  <si>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</si>
  <si>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</si>
  <si>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</si>
  <si>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</si>
  <si>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</si>
  <si>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</si>
  <si>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</si>
  <si>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</si>
  <si>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</si>
  <si>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</si>
  <si>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</si>
  <si>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</si>
  <si>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</si>
  <si>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</si>
  <si>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</si>
  <si>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</si>
  <si>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</si>
  <si>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</si>
  <si>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</si>
  <si>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</si>
  <si>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</si>
  <si>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</si>
  <si>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</si>
  <si>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</si>
  <si>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</si>
  <si>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</si>
  <si>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</si>
  <si>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</si>
  <si>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</si>
  <si>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</si>
  <si>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</si>
  <si>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</si>
  <si>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</si>
  <si>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</si>
  <si>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</si>
  <si>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</si>
  <si>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</si>
  <si>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</si>
  <si>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</si>
  <si>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</si>
  <si>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</si>
  <si>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</si>
  <si>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</si>
  <si>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</si>
  <si>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</si>
  <si>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</si>
  <si>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</si>
  <si>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</si>
  <si>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</si>
  <si>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</si>
  <si>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</si>
  <si>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</si>
  <si>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</si>
  <si>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</si>
  <si>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</si>
  <si>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</si>
  <si>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</si>
  <si>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</si>
  <si>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</si>
  <si>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</si>
  <si>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</si>
  <si>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</si>
  <si>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</si>
  <si>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</si>
  <si>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</si>
  <si>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</si>
  <si>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</si>
  <si>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</si>
  <si>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</si>
  <si>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</si>
  <si>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</si>
  <si>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</si>
  <si>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</si>
  <si>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</si>
  <si>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</si>
  <si>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</si>
  <si>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</si>
  <si>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</si>
  <si>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</si>
  <si>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</si>
  <si>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</si>
  <si>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</si>
  <si>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</si>
  <si>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</si>
  <si>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</si>
  <si>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</si>
  <si>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</si>
  <si>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</si>
  <si>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</si>
  <si>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</si>
  <si>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</si>
  <si>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</si>
  <si>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</si>
  <si>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</si>
  <si>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</si>
  <si>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</si>
  <si>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</si>
  <si>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</si>
  <si>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</si>
  <si>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</si>
  <si>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</si>
  <si>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</si>
  <si>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</si>
  <si>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</si>
  <si>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</si>
  <si>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</si>
  <si>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</si>
  <si>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</si>
  <si>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</si>
  <si>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</si>
  <si>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</si>
  <si>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</si>
  <si>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</si>
  <si>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</si>
  <si>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</si>
  <si>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</si>
  <si>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</si>
  <si>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</si>
  <si>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</si>
  <si>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</si>
  <si>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</si>
  <si>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</si>
  <si>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</si>
  <si>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</si>
  <si>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</si>
  <si>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</si>
  <si>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</si>
  <si>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</si>
  <si>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</si>
  <si>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</si>
  <si>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</si>
  <si>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</si>
  <si>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</si>
  <si>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</si>
  <si>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</si>
  <si>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</si>
  <si>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</si>
  <si>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</si>
  <si>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</si>
  <si>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</si>
  <si>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</si>
  <si>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</si>
  <si>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</si>
  <si>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</si>
  <si>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</si>
  <si>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</si>
  <si>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</si>
  <si>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</si>
  <si>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</si>
  <si>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</si>
  <si>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</si>
  <si>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</si>
  <si>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</si>
  <si>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</si>
  <si>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</si>
  <si>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</si>
  <si>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</si>
  <si>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</si>
  <si>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</si>
  <si>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</si>
  <si>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</si>
  <si>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</si>
  <si>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</si>
  <si>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</si>
  <si>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</si>
  <si>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</si>
  <si>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</si>
  <si>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</si>
  <si>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</si>
  <si>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</si>
  <si>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</si>
  <si>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</si>
  <si>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</si>
  <si>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</si>
  <si>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</si>
  <si>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</si>
  <si>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</si>
  <si>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</si>
  <si>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</si>
  <si>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</si>
  <si>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</si>
  <si>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</si>
  <si>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</si>
  <si>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</si>
  <si>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</si>
  <si>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</si>
  <si>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</si>
  <si>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</si>
  <si>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</si>
  <si>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</si>
  <si>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</si>
  <si>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</si>
  <si>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</si>
  <si>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</si>
  <si>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</si>
  <si>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</si>
  <si>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</si>
  <si>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</si>
  <si>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</si>
  <si>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</si>
  <si>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</si>
  <si>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</si>
  <si>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</si>
  <si>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</si>
  <si>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</si>
  <si>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</si>
  <si>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</si>
  <si>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</si>
  <si>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</si>
  <si>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</si>
  <si>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</si>
  <si>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</si>
  <si>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</si>
  <si>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</si>
  <si>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</si>
  <si>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</si>
  <si>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</si>
  <si>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</si>
  <si>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</si>
  <si>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</si>
  <si>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</si>
  <si>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</si>
  <si>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</si>
  <si>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</si>
  <si>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</si>
  <si>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</si>
  <si>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</si>
  <si>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</si>
  <si>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</si>
  <si>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</si>
  <si>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</si>
  <si>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</si>
  <si>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</si>
  <si>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</si>
  <si>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</si>
  <si>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</si>
  <si>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</si>
  <si>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</si>
  <si>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</si>
  <si>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</si>
  <si>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</si>
  <si>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</si>
  <si>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</si>
  <si>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</si>
  <si>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</si>
  <si>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</si>
  <si>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</si>
  <si>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</si>
  <si>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</si>
  <si>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</si>
  <si>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</si>
  <si>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</si>
  <si>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</si>
  <si>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</si>
  <si>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</si>
  <si>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</si>
  <si>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</si>
  <si>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</si>
  <si>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</si>
  <si>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</si>
  <si>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</si>
  <si>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</si>
  <si>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</si>
  <si>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</si>
  <si>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</si>
  <si>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</si>
  <si>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</si>
  <si>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</si>
  <si>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</si>
  <si>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</si>
  <si>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</si>
  <si>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</si>
  <si>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</si>
  <si>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</si>
  <si>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</si>
  <si>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</si>
  <si>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</si>
  <si>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</si>
  <si>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</si>
  <si>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</si>
  <si>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</si>
  <si>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</si>
  <si>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</si>
  <si>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</si>
  <si>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</si>
  <si>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</si>
  <si>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</si>
  <si>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</si>
  <si>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</si>
  <si>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</si>
  <si>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</si>
  <si>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</si>
  <si>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</si>
  <si>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</si>
  <si>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</si>
  <si>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</si>
  <si>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</si>
  <si>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</si>
  <si>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</si>
  <si>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</si>
  <si>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</si>
  <si>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</si>
  <si>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</si>
  <si>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</si>
  <si>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</si>
  <si>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</si>
  <si>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</si>
  <si>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</si>
  <si>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</si>
  <si>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</si>
  <si>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</si>
  <si>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</si>
  <si>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</si>
  <si>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</si>
  <si>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</si>
  <si>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</si>
  <si>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</si>
  <si>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</si>
  <si>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</si>
  <si>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</si>
  <si>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</si>
  <si>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</si>
  <si>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</si>
  <si>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</si>
  <si>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</si>
  <si>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</si>
  <si>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</si>
  <si>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</si>
  <si>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</si>
  <si>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</si>
  <si>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</si>
  <si>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</si>
  <si>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</si>
  <si>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</si>
  <si>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</si>
  <si>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</si>
  <si>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</si>
  <si>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</si>
  <si>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</si>
  <si>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</si>
  <si>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</si>
  <si>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</si>
  <si>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</si>
  <si>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</si>
  <si>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</si>
  <si>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</si>
  <si>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</si>
  <si>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</si>
  <si>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</si>
  <si>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</si>
  <si>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</si>
  <si>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</si>
  <si>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</si>
  <si>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</si>
  <si>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</si>
  <si>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</si>
  <si>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</si>
  <si>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</si>
  <si>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</si>
  <si>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</si>
  <si>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</si>
  <si>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</si>
  <si>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</si>
  <si>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</si>
  <si>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</si>
  <si>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</si>
  <si>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</si>
  <si>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</si>
  <si>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</si>
  <si>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</si>
  <si>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</si>
  <si>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</si>
  <si>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</si>
  <si>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</si>
  <si>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</si>
  <si>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</si>
  <si>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</si>
  <si>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</si>
  <si>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</si>
  <si>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</si>
  <si>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</si>
  <si>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</si>
  <si>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</si>
  <si>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</si>
  <si>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</si>
  <si>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</si>
  <si>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</si>
  <si>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</si>
  <si>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</si>
  <si>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</si>
  <si>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</si>
  <si>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</si>
  <si>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</si>
  <si>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</si>
  <si>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</si>
  <si>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</si>
  <si>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</si>
  <si>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</si>
  <si>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</si>
  <si>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</si>
  <si>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</si>
  <si>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</si>
  <si>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</si>
  <si>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</si>
  <si>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</si>
  <si>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</si>
  <si>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</si>
  <si>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</si>
  <si>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</si>
  <si>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</si>
  <si>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</si>
  <si>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</si>
  <si>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</si>
  <si>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</si>
  <si>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</si>
  <si>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</si>
  <si>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</si>
  <si>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</si>
  <si>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</si>
  <si>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</si>
  <si>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</si>
  <si>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</si>
  <si>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</si>
  <si>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</si>
  <si>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</si>
  <si>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</si>
  <si>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</si>
  <si>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</si>
  <si>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</si>
  <si>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</si>
  <si>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</si>
  <si>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</si>
  <si>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</si>
  <si>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</si>
  <si>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</si>
  <si>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</si>
  <si>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</si>
  <si>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</si>
  <si>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</si>
  <si>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</si>
  <si>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</si>
  <si>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</si>
  <si>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</si>
  <si>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</si>
  <si>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</si>
  <si>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</si>
  <si>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</si>
  <si>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</si>
  <si>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</si>
  <si>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</si>
  <si>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</si>
  <si>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</si>
  <si>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</si>
  <si>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</si>
  <si>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</si>
  <si>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</si>
  <si>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</si>
  <si>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</si>
  <si>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</si>
  <si>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</si>
  <si>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</si>
  <si>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</si>
  <si>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</si>
  <si>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</si>
  <si>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</si>
  <si>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</si>
  <si>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</si>
  <si>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</si>
  <si>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</si>
  <si>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</si>
  <si>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</si>
  <si>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</si>
  <si>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</si>
  <si>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</si>
  <si>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</si>
  <si>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</si>
  <si>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</si>
  <si>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</si>
  <si>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</si>
  <si>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</si>
  <si>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</si>
  <si>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</si>
  <si>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</si>
  <si>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</si>
  <si>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</si>
  <si>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</si>
  <si>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</si>
  <si>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</si>
  <si>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</si>
  <si>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</si>
  <si>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</si>
  <si>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</si>
  <si>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</si>
  <si>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</si>
  <si>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</si>
  <si>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</si>
  <si>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</si>
  <si>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</si>
  <si>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</si>
  <si>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</si>
  <si>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</si>
  <si>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</si>
  <si>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</si>
  <si>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</si>
  <si>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</si>
  <si>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</si>
  <si>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</si>
  <si>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</si>
  <si>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</si>
  <si>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</si>
  <si>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</si>
  <si>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</si>
  <si>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</si>
  <si>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</si>
  <si>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</si>
  <si>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</si>
  <si>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</si>
  <si>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</si>
  <si>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</si>
  <si>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</si>
  <si>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</si>
  <si>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</si>
  <si>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</si>
  <si>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</si>
  <si>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</si>
  <si>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</si>
  <si>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</si>
  <si>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</si>
  <si>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</si>
  <si>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</si>
  <si>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</si>
  <si>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</si>
  <si>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</si>
  <si>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</si>
  <si>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</si>
  <si>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</si>
  <si>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</si>
  <si>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</si>
  <si>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</si>
  <si>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</si>
  <si>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</si>
  <si>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</si>
  <si>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</si>
  <si>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</si>
  <si>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</si>
  <si>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</si>
  <si>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</si>
  <si>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</si>
  <si>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</si>
  <si>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</si>
  <si>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</si>
  <si>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</si>
  <si>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</si>
  <si>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</si>
  <si>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</si>
  <si>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</si>
  <si>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</si>
  <si>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</si>
  <si>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</si>
  <si>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</si>
  <si>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</si>
  <si>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</si>
  <si>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</si>
  <si>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</si>
  <si>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</si>
  <si>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</si>
  <si>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</si>
  <si>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</si>
  <si>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</si>
  <si>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</si>
  <si>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</si>
  <si>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</si>
  <si>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</si>
  <si>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</si>
  <si>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</si>
  <si>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</si>
  <si>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</si>
  <si>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</si>
  <si>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</si>
  <si>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</si>
  <si>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</si>
  <si>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</si>
  <si>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</si>
  <si>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</si>
  <si>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</si>
  <si>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</si>
  <si>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</si>
  <si>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</si>
  <si>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</si>
  <si>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</si>
  <si>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</si>
  <si>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</si>
  <si>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</si>
  <si>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</si>
  <si>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</si>
  <si>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</si>
  <si>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</si>
  <si>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</si>
  <si>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</si>
  <si>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</si>
  <si>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</si>
  <si>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</si>
  <si>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</si>
  <si>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</si>
  <si>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</si>
  <si>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</si>
  <si>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</si>
  <si>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</si>
  <si>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</si>
  <si>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</si>
  <si>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</si>
  <si>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</si>
  <si>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</si>
  <si>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</si>
  <si>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</si>
  <si>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</si>
  <si>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</si>
  <si>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</si>
  <si>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</si>
  <si>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</si>
  <si>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</si>
  <si>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</si>
  <si>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</si>
  <si>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</si>
  <si>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</si>
  <si>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</si>
  <si>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</si>
  <si>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</si>
  <si>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</si>
  <si>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</si>
  <si>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</si>
  <si>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</si>
  <si>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</si>
  <si>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</si>
  <si>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</si>
  <si>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</si>
  <si>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</si>
  <si>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</si>
  <si>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</si>
  <si>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</si>
  <si>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</si>
  <si>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</si>
  <si>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</si>
  <si>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</si>
  <si>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</si>
  <si>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</si>
  <si>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</si>
  <si>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</si>
  <si>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</si>
  <si>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</si>
  <si>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</si>
  <si>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</si>
  <si>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</si>
  <si>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</si>
  <si>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</si>
  <si>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</si>
  <si>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</si>
  <si>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</si>
  <si>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</si>
  <si>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</si>
  <si>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</si>
  <si>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</si>
  <si>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</si>
  <si>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</si>
  <si>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</si>
  <si>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</si>
  <si>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</si>
  <si>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</si>
  <si>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</si>
  <si>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</si>
  <si>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</si>
  <si>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</si>
  <si>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</si>
  <si>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</si>
  <si>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</si>
  <si>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</si>
  <si>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</si>
  <si>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</si>
  <si>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</si>
  <si>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</si>
  <si>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</si>
  <si>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</si>
  <si>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</si>
  <si>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</si>
  <si>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</si>
  <si>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</si>
  <si>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</si>
  <si>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</si>
  <si>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</si>
  <si>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</si>
  <si>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</si>
  <si>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</si>
  <si>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</si>
  <si>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</si>
  <si>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</si>
  <si>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</si>
  <si>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</si>
  <si>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</si>
  <si>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</si>
  <si>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</si>
  <si>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</si>
  <si>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</si>
  <si>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</si>
  <si>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</si>
  <si>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</si>
  <si>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</si>
  <si>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</si>
  <si>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</si>
  <si>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</si>
  <si>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</si>
  <si>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</si>
  <si>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</si>
  <si>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</si>
  <si>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</si>
  <si>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</si>
  <si>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</si>
  <si>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</si>
  <si>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</si>
  <si>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</si>
  <si>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</si>
  <si>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</si>
  <si>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</si>
  <si>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</si>
  <si>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</si>
  <si>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</si>
  <si>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</si>
  <si>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</si>
  <si>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</si>
  <si>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</si>
  <si>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</si>
  <si>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</si>
  <si>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</si>
  <si>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</si>
  <si>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</si>
  <si>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</si>
  <si>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</si>
  <si>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</si>
  <si>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</si>
  <si>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</si>
  <si>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</si>
  <si>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</si>
  <si>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</si>
  <si>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</si>
  <si>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</si>
  <si>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</si>
  <si>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</si>
  <si>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</si>
  <si>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</si>
  <si>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</si>
  <si>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</si>
  <si>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</si>
  <si>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</si>
  <si>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</si>
  <si>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</si>
  <si>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</si>
  <si>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</si>
  <si>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</si>
  <si>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</si>
  <si>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</si>
  <si>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</si>
  <si>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</si>
  <si>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</si>
  <si>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</si>
  <si>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</si>
  <si>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</si>
  <si>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</si>
  <si>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</si>
  <si>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</si>
  <si>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</si>
  <si>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</si>
  <si>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</si>
  <si>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</si>
  <si>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</si>
  <si>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</si>
  <si>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</si>
  <si>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</si>
  <si>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</si>
  <si>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</si>
  <si>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</si>
  <si>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</si>
  <si>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</si>
  <si>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</si>
  <si>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</si>
  <si>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</si>
  <si>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</si>
  <si>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</si>
  <si>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</si>
  <si>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</si>
  <si>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</si>
  <si>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</si>
  <si>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</si>
  <si>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</si>
  <si>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</si>
  <si>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</si>
  <si>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</si>
  <si>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</si>
  <si>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</si>
  <si>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</si>
  <si>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</si>
  <si>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</si>
  <si>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</si>
  <si>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</si>
  <si>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</si>
  <si>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</si>
  <si>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</si>
  <si>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</si>
  <si>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</si>
  <si>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</si>
  <si>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</si>
  <si>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</si>
  <si>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</si>
  <si>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</si>
  <si>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</si>
  <si>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</si>
  <si>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</si>
  <si>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</si>
  <si>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</si>
  <si>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</si>
  <si>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</si>
  <si>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</si>
  <si>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</si>
  <si>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</si>
  <si>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</si>
  <si>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</si>
  <si>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</si>
  <si>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</si>
  <si>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</si>
  <si>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</si>
  <si>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</si>
  <si>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</si>
  <si>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</si>
  <si>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</si>
  <si>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</si>
  <si>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</si>
  <si>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</si>
  <si>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</si>
  <si>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</si>
  <si>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</si>
  <si>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</si>
  <si>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</si>
  <si>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</si>
  <si>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</si>
  <si>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</si>
  <si>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</si>
  <si>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</si>
  <si>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</si>
  <si>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</si>
  <si>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</si>
  <si>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</si>
  <si>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</si>
  <si>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</si>
  <si>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</si>
  <si>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</si>
  <si>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</si>
  <si>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</si>
  <si>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</si>
  <si>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</si>
  <si>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</si>
  <si>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</si>
  <si>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</si>
  <si>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</si>
  <si>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</si>
  <si>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</si>
  <si>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</si>
  <si>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</si>
  <si>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</si>
  <si>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</si>
  <si>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</si>
  <si>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</si>
  <si>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</si>
  <si>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</si>
  <si>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</si>
  <si>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</si>
  <si>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</si>
  <si>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</si>
  <si>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</si>
  <si>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</si>
  <si>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</si>
  <si>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</si>
  <si>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</si>
  <si>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</si>
  <si>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</si>
  <si>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</si>
  <si>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</si>
  <si>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</si>
  <si>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</si>
  <si>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</si>
  <si>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</si>
  <si>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</si>
  <si>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</si>
  <si>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</si>
  <si>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</si>
  <si>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</si>
  <si>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</si>
  <si>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</si>
  <si>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</si>
  <si>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</si>
  <si>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</si>
  <si>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</si>
  <si>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</si>
  <si>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</si>
  <si>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</si>
  <si>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</si>
  <si>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</si>
  <si>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</si>
  <si>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</si>
  <si>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</si>
  <si>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</si>
  <si>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</si>
  <si>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</si>
  <si>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</si>
  <si>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</si>
  <si>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</si>
  <si>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</si>
  <si>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</si>
  <si>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</si>
  <si>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</si>
  <si>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</si>
  <si>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</si>
  <si>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</si>
  <si>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</si>
  <si>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</si>
  <si>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</si>
  <si>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</si>
  <si>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</si>
  <si>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</si>
  <si>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</si>
  <si>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</si>
  <si>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</si>
  <si>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</si>
  <si>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</si>
  <si>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</si>
  <si>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</si>
  <si>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</si>
  <si>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</si>
  <si>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</si>
  <si>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</si>
  <si>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</si>
  <si>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</si>
  <si>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</si>
  <si>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</si>
  <si>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</si>
  <si>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</si>
  <si>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</si>
  <si>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</si>
  <si>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</si>
  <si>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</si>
  <si>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</si>
  <si>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</si>
  <si>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</si>
  <si>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</si>
  <si>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</si>
  <si>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</si>
  <si>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</si>
  <si>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</si>
  <si>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</si>
  <si>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</si>
  <si>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</si>
  <si>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</si>
  <si>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</si>
  <si>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</si>
  <si>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</si>
  <si>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</si>
  <si>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</si>
  <si>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</si>
  <si>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</si>
  <si>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</si>
  <si>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</si>
  <si>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</si>
  <si>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</si>
  <si>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</si>
  <si>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</si>
  <si>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</si>
  <si>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</si>
  <si>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</si>
  <si>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</si>
  <si>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</si>
  <si>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</si>
  <si>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</si>
  <si>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</si>
  <si>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</si>
  <si>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</si>
  <si>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</si>
  <si>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</si>
  <si>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</si>
  <si>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</si>
  <si>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</si>
  <si>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</si>
  <si>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</si>
  <si>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</si>
  <si>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</si>
  <si>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</si>
  <si>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</si>
  <si>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</si>
  <si>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</si>
  <si>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</si>
  <si>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</si>
  <si>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</si>
  <si>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</si>
  <si>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</si>
  <si>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</si>
  <si>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</si>
  <si>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</si>
  <si>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</si>
  <si>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</si>
  <si>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</si>
  <si>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</si>
  <si>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</si>
  <si>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</si>
  <si>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</si>
  <si>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</si>
  <si>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</si>
  <si>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</si>
  <si>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</si>
  <si>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</si>
  <si>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</si>
  <si>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</si>
  <si>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</si>
  <si>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</si>
  <si>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</si>
  <si>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</si>
  <si>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</si>
  <si>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</si>
  <si>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</si>
  <si>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</si>
  <si>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</si>
  <si>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</si>
  <si>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</si>
  <si>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</si>
  <si>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</si>
  <si>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</si>
  <si>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</si>
  <si>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</si>
  <si>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</si>
  <si>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</si>
  <si>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</si>
  <si>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</si>
  <si>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</si>
  <si>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</si>
  <si>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</si>
  <si>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</si>
  <si>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</si>
  <si>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</si>
  <si>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</si>
  <si>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</si>
  <si>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</si>
  <si>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</si>
  <si>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</si>
  <si>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</si>
  <si>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</si>
  <si>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</si>
  <si>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</si>
  <si>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</si>
  <si>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</si>
  <si>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</si>
  <si>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</si>
  <si>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</si>
  <si>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</si>
  <si>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</si>
  <si>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</si>
  <si>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</si>
  <si>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</si>
  <si>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</si>
  <si>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</si>
  <si>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</si>
  <si>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</si>
  <si>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</si>
  <si>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</si>
  <si>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</si>
  <si>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</si>
  <si>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</si>
  <si>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</si>
  <si>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</si>
  <si>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</si>
  <si>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</si>
  <si>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</si>
  <si>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</si>
  <si>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</si>
  <si>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</si>
  <si>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</si>
  <si>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</si>
  <si>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</si>
  <si>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</si>
  <si>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</si>
  <si>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</si>
  <si>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</si>
  <si>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</si>
  <si>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</si>
  <si>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</si>
  <si>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</si>
  <si>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</si>
  <si>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</si>
  <si>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</si>
  <si>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</si>
  <si>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</si>
  <si>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</si>
  <si>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</si>
  <si>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</si>
  <si>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</si>
  <si>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</si>
  <si>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</si>
  <si>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</si>
  <si>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</si>
  <si>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</si>
  <si>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</si>
  <si>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</si>
  <si>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</si>
  <si>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</si>
  <si>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</si>
  <si>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</si>
  <si>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</si>
  <si>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</si>
  <si>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</si>
  <si>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</si>
  <si>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</si>
  <si>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</si>
  <si>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</si>
  <si>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</si>
  <si>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</si>
  <si>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</si>
  <si>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</si>
  <si>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</si>
  <si>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</si>
  <si>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</si>
  <si>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</si>
  <si>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</si>
  <si>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</si>
  <si>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</si>
  <si>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</si>
  <si>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</si>
  <si>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</si>
  <si>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</si>
  <si>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</si>
  <si>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</si>
  <si>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</si>
  <si>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</si>
  <si>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</si>
  <si>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</si>
  <si>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</si>
  <si>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</si>
  <si>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</si>
  <si>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</si>
  <si>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</si>
  <si>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</si>
  <si>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</si>
  <si>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</si>
  <si>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</si>
  <si>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</si>
  <si>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</si>
  <si>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</si>
  <si>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</si>
  <si>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</si>
  <si>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</si>
  <si>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</si>
  <si>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</si>
  <si>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</si>
  <si>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</si>
  <si>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</si>
  <si>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</si>
  <si>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</si>
  <si>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</si>
  <si>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</si>
  <si>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</si>
  <si>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</si>
  <si>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</si>
  <si>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</si>
  <si>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</si>
  <si>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</si>
  <si>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</si>
  <si>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</si>
  <si>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</si>
  <si>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</si>
  <si>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</si>
  <si>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</si>
  <si>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</si>
  <si>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</si>
  <si>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</si>
  <si>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</si>
  <si>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</si>
  <si>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</si>
  <si>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</si>
  <si>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</si>
  <si>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</si>
  <si>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</si>
  <si>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</si>
  <si>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</si>
  <si>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</si>
  <si>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</si>
  <si>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</si>
  <si>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</si>
  <si>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</si>
  <si>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</si>
  <si>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</si>
  <si>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</si>
  <si>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</si>
  <si>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</si>
  <si>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</si>
  <si>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</si>
  <si>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</si>
  <si>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</si>
  <si>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</si>
  <si>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</si>
  <si>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</si>
  <si>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</si>
  <si>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</si>
  <si>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</si>
  <si>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</si>
  <si>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</si>
  <si>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</si>
  <si>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</si>
  <si>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</si>
  <si>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</si>
  <si>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</si>
  <si>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</si>
  <si>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</si>
  <si>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</si>
  <si>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</si>
  <si>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</si>
  <si>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</si>
  <si>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</si>
  <si>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</si>
  <si>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</si>
  <si>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</si>
  <si>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</si>
  <si>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</si>
  <si>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</si>
  <si>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</si>
  <si>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</si>
  <si>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</si>
  <si>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</si>
  <si>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</si>
  <si>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</si>
  <si>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</si>
  <si>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</si>
  <si>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</si>
  <si>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</si>
  <si>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</si>
  <si>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</si>
  <si>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</si>
  <si>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</si>
  <si>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</si>
  <si>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</si>
  <si>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</si>
  <si>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</si>
  <si>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</si>
  <si>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</si>
  <si>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</si>
  <si>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</si>
  <si>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</si>
  <si>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</si>
  <si>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</si>
  <si>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</si>
  <si>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</si>
  <si>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</si>
  <si>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</si>
  <si>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</si>
  <si>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</si>
  <si>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</si>
  <si>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</si>
  <si>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</si>
  <si>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</si>
  <si>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</si>
  <si>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</si>
  <si>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</si>
  <si>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</si>
  <si>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</si>
  <si>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</si>
  <si>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</si>
  <si>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</si>
  <si>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</si>
  <si>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</si>
  <si>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</si>
  <si>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</si>
  <si>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</si>
  <si>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</si>
  <si>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</si>
  <si>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</si>
  <si>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</si>
  <si>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</si>
  <si>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</si>
  <si>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</si>
  <si>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</si>
  <si>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</si>
  <si>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</si>
  <si>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</si>
  <si>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</si>
  <si>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</si>
  <si>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</si>
  <si>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</si>
  <si>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</si>
  <si>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</si>
  <si>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</si>
  <si>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</si>
  <si>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</si>
  <si>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</si>
  <si>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</si>
  <si>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</si>
  <si>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</si>
  <si>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</si>
  <si>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</si>
  <si>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</si>
  <si>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</si>
  <si>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</si>
  <si>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</si>
  <si>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</si>
  <si>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</si>
  <si>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</si>
  <si>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</si>
  <si>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</si>
  <si>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</si>
  <si>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</si>
  <si>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</si>
  <si>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</si>
  <si>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</si>
  <si>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</si>
  <si>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</si>
  <si>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</si>
  <si>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</si>
  <si>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</si>
  <si>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</si>
  <si>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</si>
  <si>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</si>
  <si>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</si>
  <si>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</si>
  <si>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</si>
  <si>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</si>
  <si>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</si>
  <si>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</si>
  <si>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</si>
  <si>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</si>
  <si>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</si>
  <si>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</si>
  <si>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</si>
  <si>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</si>
  <si>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</si>
  <si>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</si>
  <si>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</si>
  <si>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</si>
  <si>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</si>
  <si>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</si>
  <si>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</si>
  <si>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</si>
  <si>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</si>
  <si>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</si>
  <si>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</si>
  <si>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</si>
  <si>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</si>
  <si>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</si>
  <si>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</si>
  <si>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</si>
  <si>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</si>
  <si>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</si>
  <si>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</si>
  <si>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</si>
  <si>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</si>
  <si>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</si>
  <si>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</si>
  <si>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</si>
  <si>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</si>
  <si>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</si>
  <si>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</si>
  <si>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</si>
  <si>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</si>
  <si>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</si>
  <si>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</si>
  <si>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</si>
  <si>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</si>
  <si>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</si>
  <si>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</si>
  <si>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</si>
  <si>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</si>
  <si>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</si>
  <si>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</si>
  <si>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</si>
  <si>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</si>
  <si>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</si>
  <si>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</si>
  <si>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</si>
  <si>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</si>
  <si>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</si>
  <si>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</si>
  <si>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</si>
  <si>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</si>
  <si>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</si>
  <si>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</si>
  <si>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</si>
  <si>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</si>
  <si>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</si>
  <si>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</si>
  <si>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</si>
  <si>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</si>
  <si>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</si>
  <si>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</si>
  <si>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</si>
  <si>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</si>
  <si>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</si>
  <si>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</si>
  <si>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</si>
  <si>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</si>
  <si>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</si>
  <si>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</si>
  <si>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</si>
  <si>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</si>
  <si>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</si>
  <si>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</si>
  <si>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</si>
  <si>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</si>
  <si>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</si>
  <si>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</si>
  <si>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</si>
  <si>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</si>
  <si>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</si>
  <si>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</si>
  <si>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</si>
  <si>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</si>
  <si>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</si>
  <si>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</si>
  <si>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</si>
  <si>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</si>
  <si>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</si>
  <si>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</si>
  <si>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</si>
  <si>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</si>
  <si>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</si>
  <si>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</si>
  <si>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</si>
  <si>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</si>
  <si>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</si>
  <si>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</si>
  <si>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</si>
  <si>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</si>
  <si>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</si>
  <si>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</si>
  <si>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</si>
  <si>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</si>
  <si>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</si>
  <si>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</si>
  <si>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</si>
  <si>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</si>
  <si>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</si>
  <si>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</si>
  <si>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</si>
  <si>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</si>
  <si>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</si>
  <si>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</si>
  <si>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</si>
  <si>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</si>
  <si>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</si>
  <si>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</si>
  <si>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</si>
  <si>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</si>
  <si>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</si>
  <si>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</si>
  <si>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</si>
  <si>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</si>
  <si>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</si>
  <si>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</si>
  <si>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</si>
  <si>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</si>
  <si>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</si>
  <si>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</si>
  <si>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</si>
  <si>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</si>
  <si>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</si>
  <si>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</si>
  <si>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</si>
  <si>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</si>
  <si>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</si>
  <si>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</si>
  <si>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</si>
  <si>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</si>
  <si>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</si>
  <si>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</si>
  <si>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</si>
  <si>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</si>
  <si>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</si>
  <si>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</si>
  <si>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</si>
  <si>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</si>
  <si>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</si>
  <si>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</si>
  <si>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</si>
  <si>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</si>
  <si>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</si>
  <si>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</si>
  <si>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</si>
  <si>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</si>
  <si>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</si>
  <si>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</si>
  <si>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</si>
  <si>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</si>
  <si>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</si>
  <si>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</si>
  <si>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</si>
  <si>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</si>
  <si>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</si>
  <si>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</si>
  <si>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</si>
  <si>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</si>
  <si>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</si>
  <si>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</si>
  <si>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</si>
  <si>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</si>
  <si>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</si>
  <si>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</si>
  <si>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</si>
  <si>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</si>
  <si>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</si>
  <si>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</si>
  <si>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</si>
  <si>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</si>
  <si>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</si>
  <si>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</si>
  <si>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</si>
  <si>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</si>
  <si>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</si>
  <si>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</si>
  <si>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</si>
  <si>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</si>
  <si>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</si>
  <si>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</si>
  <si>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</si>
  <si>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</si>
  <si>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</si>
  <si>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</si>
  <si>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</si>
  <si>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</si>
  <si>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</si>
  <si>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</si>
  <si>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</si>
  <si>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</si>
  <si>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</si>
  <si>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</si>
  <si>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</si>
  <si>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</si>
  <si>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</si>
  <si>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</si>
  <si>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</si>
  <si>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</si>
  <si>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</si>
  <si>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</si>
  <si>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</si>
  <si>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</si>
  <si>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</si>
  <si>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</si>
  <si>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</si>
  <si>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</si>
  <si>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</si>
  <si>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</si>
  <si>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</si>
  <si>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</si>
  <si>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</si>
  <si>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</si>
  <si>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</si>
  <si>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</si>
  <si>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</si>
  <si>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</si>
  <si>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</si>
  <si>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</si>
  <si>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</si>
  <si>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</si>
  <si>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</si>
  <si>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</si>
  <si>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</si>
  <si>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</si>
  <si>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</si>
  <si>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</si>
  <si>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</si>
  <si>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</si>
  <si>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</si>
  <si>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</si>
  <si>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</si>
  <si>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</si>
  <si>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</si>
  <si>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</si>
  <si>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</si>
  <si>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</si>
  <si>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</si>
  <si>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</si>
  <si>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</si>
  <si>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</si>
  <si>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</si>
  <si>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</si>
  <si>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</si>
  <si>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</si>
  <si>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</si>
  <si>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</si>
  <si>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</si>
  <si>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</si>
  <si>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</si>
  <si>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</si>
  <si>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</si>
  <si>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</si>
  <si>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</si>
  <si>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</si>
  <si>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</si>
  <si>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</si>
  <si>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</si>
  <si>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</si>
  <si>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</si>
  <si>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</si>
  <si>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</si>
  <si>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</si>
  <si>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</si>
  <si>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</si>
  <si>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</si>
  <si>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</si>
  <si>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</si>
  <si>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</si>
  <si>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</si>
  <si>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</si>
  <si>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</si>
  <si>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</si>
  <si>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</si>
  <si>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</si>
  <si>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</si>
  <si>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</si>
  <si>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</si>
  <si>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</si>
  <si>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</si>
  <si>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</si>
  <si>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</si>
  <si>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</si>
  <si>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</si>
  <si>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</si>
  <si>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</si>
  <si>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</si>
  <si>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</si>
  <si>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</si>
  <si>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</si>
  <si>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</si>
  <si>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</si>
  <si>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</si>
  <si>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</si>
  <si>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</si>
  <si>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</si>
  <si>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</si>
  <si>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</si>
  <si>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</si>
  <si>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</si>
  <si>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</si>
  <si>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</si>
  <si>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</si>
  <si>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</si>
  <si>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</si>
  <si>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</si>
  <si>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</si>
  <si>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</si>
  <si>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</si>
  <si>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</si>
  <si>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</si>
  <si>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</si>
  <si>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</si>
  <si>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</si>
  <si>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</si>
  <si>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</si>
  <si>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</si>
  <si>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</si>
  <si>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</si>
  <si>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</si>
  <si>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</si>
  <si>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</si>
  <si>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</si>
  <si>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</si>
  <si>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</si>
  <si>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</si>
  <si>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</si>
  <si>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</si>
  <si>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</si>
  <si>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</si>
  <si>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</si>
  <si>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</si>
  <si>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</si>
  <si>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</si>
  <si>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</si>
  <si>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</si>
  <si>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</si>
  <si>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</si>
  <si>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</si>
  <si>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</si>
  <si>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</si>
  <si>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</si>
  <si>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</si>
  <si>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</si>
  <si>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</si>
  <si>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</si>
  <si>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</si>
  <si>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</si>
  <si>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</si>
  <si>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</si>
  <si>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</si>
  <si>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</si>
  <si>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</si>
  <si>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</si>
  <si>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</si>
  <si>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</si>
  <si>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</si>
  <si>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</si>
  <si>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</si>
  <si>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</si>
  <si>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</si>
  <si>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</si>
  <si>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</si>
  <si>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</si>
  <si>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</si>
  <si>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</si>
  <si>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</si>
  <si>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</si>
  <si>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</si>
  <si>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</si>
  <si>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</si>
  <si>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</si>
  <si>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</si>
  <si>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</si>
  <si>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</si>
  <si>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</si>
  <si>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</si>
  <si>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</si>
  <si>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</si>
  <si>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</si>
  <si>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</si>
  <si>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</si>
  <si>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</si>
  <si>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</si>
  <si>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</si>
  <si>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</si>
  <si>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</si>
  <si>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</si>
  <si>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</si>
  <si>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</si>
  <si>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</si>
  <si>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</si>
  <si>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</si>
  <si>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</si>
  <si>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</si>
  <si>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</si>
  <si>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</si>
  <si>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</si>
  <si>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</si>
  <si>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</si>
  <si>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</si>
  <si>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</si>
  <si>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</si>
  <si>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</si>
  <si>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</si>
  <si>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</si>
  <si>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</si>
  <si>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</si>
  <si>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</si>
  <si>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</si>
  <si>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</si>
  <si>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</si>
  <si>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</si>
  <si>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</si>
  <si>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</si>
  <si>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</si>
  <si>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</si>
  <si>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</si>
  <si>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</si>
  <si>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</si>
  <si>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</si>
  <si>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</si>
  <si>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</si>
  <si>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</si>
  <si>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</si>
  <si>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</si>
  <si>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</si>
  <si>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</si>
  <si>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</si>
  <si>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</si>
  <si>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</si>
  <si>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</si>
  <si>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</si>
  <si>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</si>
  <si>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</si>
  <si>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</si>
  <si>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</si>
  <si>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</si>
  <si>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</si>
  <si>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</si>
  <si>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</si>
  <si>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</si>
  <si>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</si>
  <si>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</si>
  <si>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</si>
  <si>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</si>
  <si>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</si>
  <si>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</si>
  <si>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</si>
  <si>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</si>
  <si>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</si>
  <si>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</si>
  <si>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</si>
  <si>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</si>
  <si>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</si>
  <si>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</si>
  <si>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</si>
  <si>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</si>
  <si>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</si>
  <si>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</si>
  <si>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</si>
  <si>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</si>
  <si>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</si>
  <si>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</si>
  <si>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</si>
  <si>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</si>
  <si>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</si>
  <si>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</si>
  <si>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</si>
  <si>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</si>
  <si>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</si>
  <si>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</si>
  <si>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</si>
  <si>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</si>
  <si>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</si>
  <si>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</si>
  <si>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</si>
  <si>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</si>
  <si>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</si>
  <si>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</si>
  <si>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</si>
  <si>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</si>
  <si>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</si>
  <si>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</si>
  <si>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</si>
  <si>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</si>
  <si>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</si>
  <si>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</si>
  <si>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</si>
  <si>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</si>
  <si>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</si>
  <si>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</si>
  <si>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</si>
  <si>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</si>
  <si>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</si>
  <si>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</si>
  <si>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</si>
  <si>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</si>
  <si>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</si>
  <si>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</si>
  <si>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</si>
  <si>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</si>
  <si>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</si>
  <si>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</si>
  <si>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</si>
  <si>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</si>
  <si>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</si>
  <si>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</si>
  <si>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</si>
  <si>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</si>
  <si>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</si>
  <si>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</si>
  <si>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</si>
  <si>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</si>
  <si>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</si>
  <si>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</si>
  <si>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</si>
  <si>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</si>
  <si>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</si>
  <si>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</si>
  <si>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</si>
  <si>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</si>
  <si>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</si>
  <si>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</si>
  <si>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</si>
  <si>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</si>
  <si>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</si>
  <si>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</si>
  <si>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</si>
  <si>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</si>
  <si>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</si>
  <si>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</si>
  <si>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</si>
  <si>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</si>
  <si>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</si>
  <si>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</si>
  <si>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</si>
  <si>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</si>
  <si>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</si>
  <si>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</si>
  <si>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</si>
  <si>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</si>
  <si>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</si>
  <si>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</si>
  <si>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</si>
  <si>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</si>
  <si>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</si>
  <si>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</si>
  <si>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</si>
  <si>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</si>
  <si>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</si>
  <si>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</si>
  <si>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</si>
  <si>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</si>
  <si>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</si>
  <si>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</si>
  <si>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</si>
  <si>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</si>
  <si>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</si>
  <si>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</si>
  <si>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</si>
  <si>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</si>
  <si>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</si>
  <si>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</si>
  <si>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</si>
  <si>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</si>
  <si>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</si>
  <si>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</si>
  <si>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</si>
  <si>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</si>
  <si>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</si>
  <si>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</si>
  <si>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</si>
  <si>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</si>
  <si>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</si>
  <si>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</si>
  <si>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</si>
  <si>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</si>
  <si>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</si>
  <si>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</si>
  <si>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</si>
  <si>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</si>
  <si>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</si>
  <si>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</si>
  <si>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</si>
  <si>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</si>
  <si>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</si>
  <si>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</si>
  <si>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</si>
  <si>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</si>
  <si>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</si>
  <si>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</si>
  <si>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</si>
  <si>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</si>
  <si>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</si>
  <si>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</si>
  <si>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</si>
  <si>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</si>
  <si>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</si>
  <si>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</si>
  <si>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</si>
  <si>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</si>
  <si>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</si>
  <si>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</si>
  <si>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</si>
  <si>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</si>
  <si>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</si>
  <si>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</si>
  <si>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</si>
  <si>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</si>
  <si>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</si>
  <si>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</si>
  <si>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</si>
  <si>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</si>
  <si>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</si>
  <si>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</si>
  <si>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</si>
  <si>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</si>
  <si>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</si>
  <si>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</si>
  <si>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</si>
  <si>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</si>
  <si>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</si>
  <si>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</si>
  <si>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</si>
  <si>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</si>
  <si>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</si>
  <si>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</si>
  <si>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</si>
  <si>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</si>
  <si>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</si>
  <si>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</si>
  <si>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</si>
  <si>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</si>
  <si>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</si>
  <si>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</si>
  <si>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</si>
  <si>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</si>
  <si>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</si>
  <si>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</si>
  <si>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</si>
  <si>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</si>
  <si>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</si>
  <si>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</si>
  <si>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</si>
  <si>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</si>
  <si>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</si>
  <si>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</si>
  <si>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</si>
  <si>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</si>
  <si>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</si>
  <si>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</si>
  <si>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</si>
  <si>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</si>
  <si>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</si>
  <si>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</si>
  <si>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</si>
  <si>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</si>
  <si>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</si>
  <si>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</si>
  <si>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</si>
  <si>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</si>
  <si>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</si>
  <si>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</si>
  <si>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</si>
  <si>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</si>
  <si>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</si>
  <si>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</si>
  <si>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</si>
  <si>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</si>
  <si>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</si>
  <si>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</si>
  <si>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</si>
  <si>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</si>
  <si>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</si>
  <si>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</si>
  <si>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</si>
  <si>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</si>
  <si>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</si>
  <si>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</si>
  <si>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</si>
  <si>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</si>
  <si>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</si>
  <si>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</si>
  <si>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</si>
  <si>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</si>
  <si>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</si>
  <si>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</si>
  <si>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</si>
  <si>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</si>
  <si>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</si>
  <si>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</si>
  <si>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</si>
  <si>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</si>
  <si>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</si>
  <si>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</si>
  <si>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</si>
  <si>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</si>
  <si>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</si>
  <si>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</si>
  <si>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</si>
  <si>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</si>
  <si>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</si>
  <si>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</si>
  <si>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</si>
  <si>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</si>
  <si>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</si>
  <si>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</si>
  <si>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</si>
  <si>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</si>
  <si>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</si>
  <si>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</si>
  <si>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</si>
  <si>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</si>
  <si>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</si>
  <si>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</si>
  <si>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</si>
  <si>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</si>
  <si>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</si>
  <si>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</si>
  <si>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</si>
  <si>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</si>
  <si>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</si>
  <si>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</si>
  <si>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</si>
  <si>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</si>
  <si>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</si>
  <si>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</si>
  <si>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</si>
  <si>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</si>
  <si>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</si>
  <si>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</si>
  <si>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</si>
  <si>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</si>
  <si>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</si>
  <si>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</si>
  <si>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</si>
  <si>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</si>
  <si>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</si>
  <si>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</si>
  <si>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</si>
  <si>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</si>
  <si>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</si>
  <si>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</si>
  <si>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</si>
  <si>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</si>
  <si>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</si>
  <si>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</si>
  <si>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</si>
  <si>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</si>
  <si>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</si>
  <si>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</si>
  <si>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</si>
  <si>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</si>
  <si>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</si>
  <si>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</si>
  <si>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</si>
  <si>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</si>
  <si>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</si>
  <si>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</si>
  <si>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</si>
  <si>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</si>
  <si>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</si>
  <si>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</si>
  <si>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</si>
  <si>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</si>
  <si>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</si>
  <si>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</si>
  <si>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</si>
  <si>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</si>
  <si>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</si>
  <si>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</si>
  <si>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</si>
  <si>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</si>
  <si>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</si>
  <si>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</si>
  <si>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</si>
  <si>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</si>
  <si>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</si>
  <si>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</si>
  <si>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</si>
  <si>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</si>
  <si>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</si>
  <si>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</si>
  <si>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</si>
  <si>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</si>
  <si>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</si>
  <si>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</si>
  <si>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</si>
  <si>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</si>
  <si>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</si>
  <si>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</si>
  <si>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</si>
  <si>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</si>
  <si>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</si>
  <si>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</si>
  <si>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</si>
  <si>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</si>
  <si>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</si>
  <si>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</si>
  <si>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</si>
  <si>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</si>
  <si>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</si>
  <si>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</si>
  <si>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</si>
  <si>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</si>
  <si>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</si>
  <si>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</si>
  <si>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</si>
  <si>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</si>
  <si>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</si>
  <si>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</si>
  <si>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</si>
  <si>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</si>
  <si>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</si>
  <si>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</si>
  <si>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</si>
  <si>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</si>
  <si>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</si>
  <si>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</si>
  <si>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</si>
  <si>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</si>
  <si>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</si>
  <si>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</si>
  <si>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</si>
  <si>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</si>
  <si>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</si>
  <si>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</si>
  <si>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</si>
  <si>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</si>
  <si>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</si>
  <si>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</si>
  <si>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</si>
  <si>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</si>
  <si>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</si>
  <si>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</si>
  <si>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</si>
  <si>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</si>
  <si>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</si>
  <si>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</si>
  <si>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</si>
  <si>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</si>
  <si>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</si>
  <si>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</si>
  <si>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</si>
  <si>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</si>
  <si>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</si>
  <si>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</si>
  <si>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</si>
  <si>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</si>
  <si>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</si>
  <si>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</si>
  <si>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</si>
  <si>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</si>
  <si>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</si>
  <si>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</si>
  <si>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</si>
  <si>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</si>
  <si>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</si>
  <si>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</si>
  <si>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</si>
  <si>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</si>
  <si>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</si>
  <si>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</si>
  <si>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</si>
  <si>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</si>
  <si>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</si>
  <si>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</si>
  <si>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</si>
  <si>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</si>
  <si>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</si>
  <si>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</si>
  <si>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</si>
  <si>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</si>
  <si>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</si>
  <si>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</si>
  <si>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</si>
  <si>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</si>
  <si>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</si>
  <si>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</si>
  <si>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</si>
  <si>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</si>
  <si>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</si>
  <si>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</si>
  <si>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</si>
  <si>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</si>
  <si>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</si>
  <si>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</si>
  <si>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</si>
  <si>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</si>
  <si>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</si>
  <si>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</si>
  <si>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</si>
  <si>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</si>
  <si>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</si>
  <si>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</si>
  <si>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</si>
  <si>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</si>
  <si>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</si>
  <si>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</si>
  <si>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</si>
  <si>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</si>
  <si>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</si>
  <si>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</si>
  <si>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</si>
  <si>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</si>
  <si>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</si>
  <si>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</si>
  <si>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</si>
  <si>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</si>
  <si>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</si>
  <si>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</si>
  <si>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</si>
  <si>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</si>
  <si>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</si>
  <si>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</si>
  <si>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</si>
  <si>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</si>
  <si>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</si>
  <si>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</si>
  <si>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</si>
  <si>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</si>
  <si>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</si>
  <si>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</si>
  <si>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</si>
  <si>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</si>
  <si>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</si>
  <si>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</si>
  <si>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</si>
  <si>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</si>
  <si>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</si>
  <si>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</si>
  <si>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</si>
  <si>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</si>
  <si>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</si>
  <si>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</si>
  <si>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</si>
  <si>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</si>
  <si>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</si>
  <si>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</si>
  <si>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</si>
  <si>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</si>
  <si>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</si>
  <si>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</si>
  <si>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</si>
  <si>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</si>
  <si>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</si>
  <si>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</si>
  <si>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</si>
  <si>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</si>
  <si>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</si>
  <si>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</si>
  <si>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</si>
  <si>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</si>
  <si>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</si>
  <si>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</si>
  <si>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</si>
  <si>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</si>
  <si>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</si>
  <si>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</si>
  <si>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</si>
  <si>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</si>
  <si>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</si>
  <si>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</si>
  <si>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</si>
  <si>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</si>
  <si>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</si>
  <si>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</si>
  <si>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</si>
  <si>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</si>
  <si>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</si>
  <si>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</si>
  <si>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</si>
  <si>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</si>
  <si>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</si>
  <si>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</si>
  <si>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</si>
  <si>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</si>
  <si>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</si>
  <si>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</si>
  <si>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</si>
  <si>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</si>
  <si>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</si>
  <si>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</si>
  <si>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</si>
  <si>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</si>
  <si>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</si>
  <si>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</si>
  <si>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</si>
  <si>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</si>
  <si>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</si>
  <si>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</si>
  <si>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</si>
  <si>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</si>
  <si>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</si>
  <si>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</si>
  <si>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</si>
  <si>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</si>
  <si>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</si>
  <si>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</si>
  <si>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</si>
  <si>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</si>
  <si>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</si>
  <si>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</si>
  <si>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</si>
  <si>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</si>
  <si>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</si>
  <si>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</si>
  <si>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</si>
  <si>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</si>
  <si>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</si>
  <si>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</si>
  <si>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</si>
  <si>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</si>
  <si>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</si>
  <si>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</si>
  <si>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</si>
  <si>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</si>
  <si>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</si>
  <si>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</si>
  <si>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</si>
  <si>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</si>
  <si>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</si>
  <si>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</si>
  <si>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</si>
  <si>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</si>
  <si>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</si>
  <si>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</si>
  <si>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</si>
  <si>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</si>
  <si>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</si>
  <si>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</si>
  <si>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</si>
  <si>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</si>
  <si>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</si>
  <si>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</si>
  <si>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</si>
  <si>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</si>
  <si>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</si>
  <si>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</si>
  <si>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</si>
  <si>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</si>
  <si>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</si>
  <si>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</si>
  <si>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</si>
  <si>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</si>
  <si>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</si>
  <si>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</si>
  <si>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</si>
  <si>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</si>
  <si>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</si>
  <si>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</si>
  <si>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</si>
  <si>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</si>
  <si>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</si>
  <si>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</si>
  <si>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</si>
  <si>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</si>
  <si>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</si>
  <si>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</si>
  <si>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</si>
  <si>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</si>
  <si>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</si>
  <si>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</si>
  <si>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</si>
  <si>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</si>
  <si>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</si>
  <si>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</si>
  <si>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</si>
  <si>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</si>
  <si>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</si>
  <si>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</si>
  <si>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</si>
  <si>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</si>
  <si>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</si>
  <si>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</si>
  <si>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</si>
  <si>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</si>
  <si>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</si>
  <si>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</si>
  <si>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</si>
  <si>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</si>
  <si>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</si>
  <si>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</si>
  <si>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</si>
  <si>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</si>
  <si>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</si>
  <si>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</si>
  <si>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</si>
  <si>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</si>
  <si>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</si>
  <si>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</si>
  <si>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</si>
  <si>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</si>
  <si>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</si>
  <si>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</si>
  <si>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</si>
  <si>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</si>
  <si>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</si>
  <si>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</si>
  <si>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</si>
  <si>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</si>
  <si>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</si>
  <si>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</si>
  <si>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</si>
  <si>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</si>
  <si>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</si>
  <si>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</si>
  <si>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</si>
  <si>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</si>
  <si>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</si>
  <si>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</si>
  <si>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</si>
  <si>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</si>
  <si>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</si>
  <si>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</si>
  <si>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</si>
  <si>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</si>
  <si>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</si>
  <si>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</si>
  <si>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</si>
  <si>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</si>
  <si>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</si>
  <si>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</si>
  <si>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</si>
  <si>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</si>
  <si>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</si>
  <si>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</si>
  <si>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</si>
  <si>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</si>
  <si>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</si>
  <si>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</si>
  <si>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</si>
  <si>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</si>
  <si>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</si>
  <si>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</si>
  <si>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</si>
  <si>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</si>
  <si>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</si>
  <si>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</si>
  <si>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</si>
  <si>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</si>
  <si>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</si>
  <si>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</si>
  <si>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</si>
  <si>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</si>
  <si>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</si>
  <si>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</si>
  <si>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</si>
  <si>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</si>
  <si>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</si>
  <si>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</si>
  <si>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</si>
  <si>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</si>
  <si>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</si>
  <si>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</si>
  <si>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</si>
  <si>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</si>
  <si>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</si>
  <si>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</si>
  <si>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</si>
  <si>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</si>
  <si>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</si>
  <si>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</si>
  <si>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</si>
  <si>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</si>
  <si>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</si>
  <si>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</si>
  <si>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</si>
  <si>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</si>
  <si>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</si>
  <si>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</si>
  <si>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</si>
  <si>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</si>
  <si>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</si>
  <si>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</si>
  <si>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</si>
  <si>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</si>
  <si>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</si>
  <si>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</si>
  <si>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</si>
  <si>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</si>
  <si>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</si>
  <si>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</si>
  <si>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</si>
  <si>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</si>
  <si>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</si>
  <si>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</si>
  <si>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</si>
  <si>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</si>
  <si>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</si>
  <si>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</si>
  <si>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</si>
  <si>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</si>
  <si>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</si>
  <si>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</si>
  <si>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</si>
  <si>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</si>
  <si>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</si>
  <si>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</si>
  <si>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</si>
  <si>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</si>
  <si>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</si>
  <si>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</si>
  <si>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</si>
  <si>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</si>
  <si>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</si>
  <si>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</si>
  <si>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</si>
  <si>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</si>
  <si>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</si>
  <si>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</si>
  <si>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</si>
  <si>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</si>
  <si>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</si>
  <si>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</si>
  <si>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</si>
  <si>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</si>
  <si>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</si>
  <si>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</si>
  <si>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</si>
  <si>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</si>
  <si>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</si>
  <si>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</si>
  <si>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</si>
  <si>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</si>
  <si>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</si>
  <si>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</si>
  <si>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</si>
  <si>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</si>
  <si>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</si>
  <si>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</si>
  <si>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</si>
  <si>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</si>
  <si>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</si>
  <si>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</si>
  <si>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</si>
  <si>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</si>
  <si>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</si>
  <si>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</si>
  <si>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</si>
  <si>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</si>
  <si>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</si>
  <si>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</si>
  <si>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</si>
  <si>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</si>
  <si>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</si>
  <si>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</si>
  <si>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</si>
  <si>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</si>
  <si>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</si>
  <si>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</si>
  <si>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</si>
  <si>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</si>
  <si>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</si>
  <si>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</si>
  <si>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</si>
  <si>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</si>
  <si>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</si>
  <si>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</si>
  <si>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</si>
  <si>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</si>
  <si>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</si>
  <si>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</si>
  <si>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</si>
  <si>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</si>
  <si>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</si>
  <si>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</si>
  <si>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</si>
  <si>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</si>
  <si>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</si>
  <si>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</si>
  <si>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</si>
  <si>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</si>
  <si>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</si>
  <si>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</si>
  <si>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</si>
  <si>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</si>
  <si>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</si>
  <si>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</si>
  <si>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</si>
  <si>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</si>
  <si>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</si>
  <si>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</si>
  <si>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</si>
  <si>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</si>
  <si>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</si>
  <si>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</si>
  <si>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</si>
  <si>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</si>
  <si>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</si>
  <si>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</si>
  <si>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</si>
  <si>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</si>
  <si>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</si>
  <si>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</si>
  <si>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</si>
  <si>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</si>
  <si>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</si>
  <si>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</si>
  <si>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</si>
  <si>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</si>
  <si>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</si>
  <si>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</si>
  <si>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</si>
  <si>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</si>
  <si>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</si>
  <si>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</si>
  <si>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</si>
  <si>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</si>
  <si>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</si>
  <si>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</si>
  <si>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</si>
  <si>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</si>
  <si>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</si>
  <si>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</si>
  <si>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</si>
  <si>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</si>
  <si>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</si>
  <si>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</si>
  <si>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</si>
  <si>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</si>
  <si>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</si>
  <si>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</si>
  <si>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</si>
  <si>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</si>
  <si>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</si>
  <si>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</si>
  <si>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</si>
  <si>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</si>
  <si>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</si>
  <si>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</si>
  <si>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</si>
  <si>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</si>
  <si>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</si>
  <si>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</si>
  <si>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</si>
  <si>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</si>
  <si>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</si>
  <si>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</si>
  <si>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</si>
  <si>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</si>
  <si>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</si>
  <si>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</si>
  <si>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</si>
  <si>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</si>
  <si>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</si>
  <si>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</si>
  <si>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</si>
  <si>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</si>
  <si>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</si>
  <si>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</si>
  <si>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</si>
  <si>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</si>
  <si>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</si>
  <si>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</si>
  <si>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</si>
  <si>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</si>
  <si>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</si>
  <si>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</si>
  <si>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</si>
  <si>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</si>
  <si>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</si>
  <si>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</si>
  <si>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</si>
  <si>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</si>
  <si>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</si>
  <si>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</si>
  <si>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</si>
  <si>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</si>
  <si>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</si>
  <si>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</si>
  <si>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</si>
  <si>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</si>
  <si>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</si>
  <si>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</si>
  <si>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</si>
  <si>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</si>
  <si>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</si>
  <si>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</si>
  <si>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</si>
  <si>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</si>
  <si>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</si>
  <si>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</si>
  <si>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</si>
  <si>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</si>
  <si>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</si>
  <si>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</si>
  <si>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</si>
  <si>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</si>
  <si>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</si>
  <si>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</si>
  <si>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</si>
  <si>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</si>
  <si>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</si>
  <si>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</si>
  <si>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</si>
  <si>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</si>
  <si>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</si>
  <si>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</si>
  <si>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</si>
  <si>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</si>
  <si>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</si>
  <si>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</si>
  <si>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</si>
  <si>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</si>
  <si>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</si>
  <si>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</si>
  <si>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</si>
  <si>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</si>
  <si>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</si>
  <si>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</si>
  <si>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</si>
  <si>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</si>
  <si>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</si>
  <si>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</si>
  <si>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</si>
  <si>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</si>
  <si>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</si>
  <si>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</si>
  <si>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</si>
  <si>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</si>
  <si>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</si>
  <si>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</si>
  <si>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</si>
  <si>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</si>
  <si>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</si>
  <si>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</si>
  <si>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</si>
  <si>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</si>
  <si>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</si>
  <si>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</si>
  <si>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</si>
  <si>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</si>
  <si>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</si>
  <si>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</si>
  <si>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</si>
  <si>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</si>
  <si>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</si>
  <si>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</si>
  <si>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</si>
  <si>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</si>
  <si>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</si>
  <si>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</si>
  <si>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</si>
  <si>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</si>
  <si>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</si>
  <si>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</si>
  <si>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</si>
  <si>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</si>
  <si>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</si>
  <si>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</si>
  <si>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</si>
  <si>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</si>
  <si>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</si>
  <si>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</si>
  <si>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</si>
  <si>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</si>
  <si>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</si>
  <si>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</si>
  <si>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</si>
  <si>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</si>
  <si>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</si>
  <si>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</si>
  <si>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</si>
  <si>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</si>
  <si>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</si>
  <si>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</si>
  <si>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</si>
  <si>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</si>
  <si>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</si>
  <si>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</si>
  <si>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</si>
  <si>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</si>
  <si>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</si>
  <si>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</si>
  <si>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</si>
  <si>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</si>
  <si>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</si>
  <si>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</si>
  <si>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</si>
  <si>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</si>
  <si>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</si>
  <si>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</si>
  <si>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</si>
  <si>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</si>
  <si>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</si>
  <si>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</si>
  <si>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</si>
  <si>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</si>
  <si>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</si>
  <si>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</si>
  <si>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</si>
  <si>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</si>
  <si>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</si>
  <si>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</si>
  <si>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</si>
  <si>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</si>
  <si>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</si>
  <si>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</si>
  <si>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</si>
  <si>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</si>
  <si>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</si>
  <si>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</si>
  <si>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</si>
  <si>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</si>
  <si>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</si>
  <si>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</si>
  <si>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</si>
  <si>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</si>
  <si>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</si>
  <si>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</si>
  <si>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</si>
  <si>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</si>
  <si>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</si>
  <si>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</si>
  <si>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</si>
  <si>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</si>
  <si>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</si>
  <si>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</si>
  <si>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</si>
  <si>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</si>
  <si>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</si>
  <si>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</si>
  <si>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</si>
  <si>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</si>
  <si>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</si>
  <si>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</si>
  <si>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</si>
  <si>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</si>
  <si>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</si>
  <si>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</si>
  <si>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</si>
  <si>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</si>
  <si>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</si>
  <si>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</si>
  <si>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</si>
  <si>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</si>
  <si>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</si>
  <si>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</si>
  <si>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</si>
  <si>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</si>
  <si>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</si>
  <si>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</si>
  <si>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</si>
  <si>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</si>
  <si>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</si>
  <si>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</si>
  <si>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</si>
  <si>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</si>
  <si>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</si>
  <si>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</si>
  <si>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</si>
  <si>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</si>
  <si>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</si>
  <si>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</si>
  <si>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</si>
  <si>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</si>
  <si>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</si>
  <si>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</si>
  <si>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</si>
  <si>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</si>
  <si>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</si>
  <si>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</si>
  <si>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</si>
  <si>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</si>
  <si>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</si>
  <si>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</si>
  <si>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</si>
  <si>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</si>
  <si>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</si>
  <si>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</si>
  <si>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</si>
  <si>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</si>
  <si>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</si>
  <si>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</si>
  <si>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</si>
  <si>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</si>
  <si>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</si>
  <si>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</si>
  <si>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</si>
  <si>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</si>
  <si>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</si>
  <si>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</si>
  <si>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</si>
  <si>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</si>
  <si>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</si>
  <si>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</si>
  <si>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</si>
  <si>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</si>
  <si>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</si>
  <si>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</si>
  <si>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</si>
  <si>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</si>
  <si>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</si>
  <si>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</si>
  <si>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</si>
  <si>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</si>
  <si>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</si>
  <si>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</si>
  <si>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</si>
  <si>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</si>
  <si>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</si>
  <si>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</si>
  <si>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</si>
  <si>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</si>
  <si>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</si>
  <si>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</si>
  <si>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</si>
  <si>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</si>
  <si>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</si>
  <si>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</si>
  <si>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</si>
  <si>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</si>
  <si>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</si>
  <si>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</si>
  <si>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</si>
  <si>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</si>
  <si>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</si>
  <si>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</si>
  <si>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</si>
  <si>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</si>
  <si>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</si>
  <si>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</si>
  <si>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</si>
  <si>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</si>
  <si>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</si>
  <si>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</si>
  <si>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</si>
  <si>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</si>
  <si>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</si>
  <si>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</si>
  <si>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</si>
  <si>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</si>
  <si>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</si>
  <si>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</si>
  <si>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</si>
  <si>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</si>
  <si>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</si>
  <si>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</si>
  <si>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</si>
  <si>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</si>
  <si>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</si>
  <si>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</si>
  <si>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</si>
  <si>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</si>
  <si>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</si>
  <si>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</si>
  <si>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</si>
  <si>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</si>
  <si>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</si>
  <si>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</si>
  <si>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</si>
  <si>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</si>
  <si>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</si>
  <si>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</si>
  <si>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</si>
  <si>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</si>
  <si>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</si>
  <si>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</si>
  <si>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</si>
  <si>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</si>
  <si>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</si>
  <si>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</si>
  <si>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</si>
  <si>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</si>
  <si>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</si>
  <si>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</si>
  <si>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</si>
  <si>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</si>
  <si>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</si>
  <si>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</si>
  <si>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</si>
  <si>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</si>
  <si>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</si>
  <si>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</si>
  <si>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</si>
  <si>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</si>
  <si>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</si>
  <si>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</si>
  <si>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</si>
  <si>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</si>
  <si>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</si>
  <si>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</si>
  <si>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</si>
  <si>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</si>
  <si>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</si>
  <si>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</si>
  <si>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</si>
  <si>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</si>
  <si>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</si>
  <si>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</si>
  <si>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</si>
  <si>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</si>
  <si>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</si>
  <si>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</si>
  <si>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</si>
  <si>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</si>
  <si>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</si>
  <si>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</si>
  <si>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</si>
  <si>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</si>
  <si>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</si>
  <si>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</si>
  <si>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</si>
  <si>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</si>
  <si>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</si>
  <si>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</si>
  <si>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</si>
  <si>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</si>
  <si>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</si>
  <si>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</si>
  <si>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</si>
  <si>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</si>
  <si>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</si>
  <si>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</si>
  <si>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</si>
  <si>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</si>
  <si>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</si>
  <si>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</si>
  <si>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</si>
  <si>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</si>
  <si>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</si>
  <si>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</si>
  <si>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</si>
  <si>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</si>
  <si>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</si>
  <si>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</si>
  <si>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</si>
  <si>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</si>
  <si>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</si>
  <si>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</si>
  <si>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</si>
  <si>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</si>
  <si>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</si>
  <si>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</si>
  <si>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</si>
  <si>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</si>
  <si>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</si>
  <si>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</si>
  <si>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</si>
  <si>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</si>
  <si>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</si>
  <si>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</si>
  <si>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</si>
  <si>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</si>
  <si>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</si>
  <si>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</si>
  <si>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</si>
  <si>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</si>
  <si>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</si>
  <si>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</si>
  <si>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</si>
  <si>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</si>
  <si>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</si>
  <si>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</si>
  <si>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</si>
  <si>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</si>
  <si>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</si>
  <si>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</si>
  <si>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</si>
  <si>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</si>
  <si>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</si>
  <si>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</si>
  <si>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</si>
  <si>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</si>
  <si>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</si>
  <si>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</si>
  <si>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</si>
  <si>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</si>
  <si>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</si>
  <si>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</si>
  <si>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</si>
  <si>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</si>
  <si>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</si>
  <si>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</si>
  <si>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</si>
  <si>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</si>
  <si>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</si>
  <si>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</si>
  <si>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</si>
  <si>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</si>
  <si>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</si>
  <si>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</si>
  <si>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</si>
  <si>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</si>
  <si>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</si>
  <si>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</si>
  <si>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</si>
  <si>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</si>
  <si>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</si>
  <si>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</si>
  <si>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</si>
  <si>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</si>
  <si>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</si>
  <si>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</si>
  <si>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</si>
  <si>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</si>
  <si>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</si>
  <si>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</si>
  <si>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</si>
  <si>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</si>
  <si>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</si>
  <si>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</si>
  <si>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</si>
  <si>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</si>
  <si>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</si>
  <si>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</si>
  <si>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</si>
  <si>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</si>
  <si>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</si>
  <si>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</si>
  <si>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</si>
  <si>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</si>
  <si>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</si>
  <si>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</si>
  <si>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</si>
  <si>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</si>
  <si>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</si>
  <si>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</si>
  <si>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</si>
  <si>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</si>
  <si>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</si>
  <si>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</si>
  <si>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</si>
  <si>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</si>
  <si>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</si>
  <si>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</si>
  <si>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</si>
  <si>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</si>
  <si>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</si>
  <si>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</si>
  <si>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</si>
  <si>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</si>
  <si>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</si>
  <si>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</si>
  <si>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</si>
  <si>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</si>
  <si>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</si>
  <si>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</si>
  <si>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</si>
  <si>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</si>
  <si>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</si>
  <si>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</si>
  <si>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</si>
  <si>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</si>
  <si>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</si>
  <si>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</si>
  <si>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</si>
  <si>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</si>
  <si>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</si>
  <si>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</si>
  <si>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</si>
  <si>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</si>
  <si>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</si>
  <si>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</si>
  <si>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</si>
  <si>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</si>
  <si>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</si>
  <si>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</si>
  <si>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</si>
  <si>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</si>
  <si>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</si>
  <si>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</si>
  <si>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</si>
  <si>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</si>
  <si>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</si>
  <si>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</si>
  <si>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</si>
  <si>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</si>
  <si>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</si>
  <si>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</si>
  <si>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</si>
  <si>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</si>
  <si>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</si>
  <si>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</si>
  <si>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</si>
  <si>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</si>
  <si>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</si>
  <si>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</si>
  <si>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</si>
  <si>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</si>
  <si>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</si>
  <si>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</si>
  <si>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</si>
  <si>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</si>
  <si>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</si>
  <si>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</si>
  <si>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</si>
  <si>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</si>
  <si>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</si>
  <si>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</si>
  <si>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</si>
  <si>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</si>
  <si>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</si>
  <si>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</si>
  <si>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</si>
  <si>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</si>
  <si>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</si>
  <si>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</si>
  <si>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</si>
  <si>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</si>
  <si>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</si>
  <si>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</si>
  <si>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</si>
  <si>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</si>
  <si>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</si>
  <si>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</si>
  <si>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</si>
  <si>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</si>
  <si>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</si>
  <si>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</si>
  <si>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</si>
  <si>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</si>
  <si>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</si>
  <si>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</si>
  <si>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</si>
  <si>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</si>
  <si>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</si>
  <si>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</si>
  <si>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</si>
  <si>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</si>
  <si>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</si>
  <si>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</si>
  <si>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</si>
  <si>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</si>
  <si>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</si>
  <si>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</si>
  <si>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</si>
  <si>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</si>
  <si>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</si>
  <si>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</si>
  <si>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</si>
  <si>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</si>
  <si>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</si>
  <si>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</si>
  <si>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</si>
  <si>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</si>
  <si>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</si>
  <si>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</si>
  <si>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</si>
  <si>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</si>
  <si>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</si>
  <si>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</si>
  <si>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</si>
  <si>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</si>
  <si>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</si>
  <si>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</si>
  <si>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</si>
  <si>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</si>
  <si>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</si>
  <si>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</si>
  <si>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</si>
  <si>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</si>
  <si>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</si>
  <si>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</si>
  <si>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</si>
  <si>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</si>
  <si>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</si>
  <si>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</si>
  <si>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</si>
  <si>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</si>
  <si>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</si>
  <si>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</si>
  <si>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</si>
  <si>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</si>
  <si>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</si>
  <si>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</si>
  <si>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</si>
  <si>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</si>
  <si>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</si>
  <si>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</si>
  <si>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</si>
  <si>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</si>
  <si>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</si>
  <si>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</si>
  <si>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</si>
  <si>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</si>
  <si>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</si>
  <si>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</si>
  <si>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</si>
  <si>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</si>
  <si>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</si>
  <si>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</si>
  <si>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</si>
  <si>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</si>
  <si>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</si>
  <si>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</si>
  <si>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</si>
  <si>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</si>
  <si>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</si>
  <si>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</si>
  <si>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</si>
  <si>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</si>
  <si>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</si>
  <si>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</si>
  <si>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</si>
  <si>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</si>
  <si>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</si>
  <si>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</si>
  <si>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</si>
  <si>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</si>
  <si>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</si>
  <si>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</si>
  <si>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</si>
  <si>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</si>
  <si>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</si>
  <si>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</si>
  <si>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</si>
  <si>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</si>
  <si>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</si>
  <si>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</si>
  <si>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</si>
  <si>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</si>
  <si>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</si>
  <si>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</si>
  <si>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</si>
  <si>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</si>
  <si>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</si>
  <si>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</si>
  <si>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</si>
  <si>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</si>
  <si>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</si>
  <si>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</si>
  <si>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</si>
  <si>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</si>
  <si>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</si>
  <si>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</si>
  <si>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</si>
  <si>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</si>
  <si>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</si>
  <si>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</si>
  <si>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</si>
  <si>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</si>
  <si>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</si>
  <si>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</si>
  <si>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</si>
  <si>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</si>
  <si>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</si>
  <si>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</si>
  <si>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</si>
  <si>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</si>
  <si>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</si>
  <si>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</si>
  <si>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</si>
  <si>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</si>
  <si>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</si>
  <si>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</si>
  <si>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</si>
  <si>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</si>
  <si>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</si>
  <si>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</si>
  <si>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</si>
  <si>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</si>
  <si>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</si>
  <si>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</si>
  <si>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</si>
  <si>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</si>
  <si>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</si>
  <si>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</si>
  <si>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</si>
  <si>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</si>
  <si>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</si>
  <si>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</si>
  <si>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</si>
  <si>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</si>
  <si>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</si>
  <si>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</si>
  <si>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</si>
  <si>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</si>
  <si>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</si>
  <si>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</si>
  <si>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</si>
  <si>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</si>
  <si>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</si>
  <si>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</si>
  <si>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</si>
  <si>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</si>
  <si>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</si>
  <si>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</si>
  <si>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</si>
  <si>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</si>
  <si>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</si>
  <si>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</si>
  <si>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</si>
  <si>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</si>
  <si>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</si>
  <si>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</si>
  <si>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</si>
  <si>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</si>
  <si>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</si>
  <si>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</si>
  <si>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</si>
  <si>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</si>
  <si>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</si>
  <si>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</si>
  <si>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</si>
  <si>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</si>
  <si>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</si>
  <si>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</si>
  <si>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</si>
  <si>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</si>
  <si>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</si>
  <si>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</si>
  <si>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</si>
  <si>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</si>
  <si>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</si>
  <si>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</si>
  <si>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</si>
  <si>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</si>
  <si>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</si>
  <si>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</si>
  <si>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</si>
  <si>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</si>
  <si>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</si>
  <si>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</si>
  <si>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</si>
  <si>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</si>
  <si>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</si>
  <si>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</si>
  <si>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</si>
  <si>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</si>
  <si>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</si>
  <si>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</si>
  <si>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</si>
  <si>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</si>
  <si>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</si>
  <si>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</si>
  <si>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</si>
  <si>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</si>
  <si>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</si>
  <si>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</si>
  <si>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</si>
  <si>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</si>
  <si>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</si>
  <si>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</si>
  <si>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</si>
  <si>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</si>
  <si>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</si>
  <si>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</si>
  <si>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</si>
  <si>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</si>
  <si>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</si>
  <si>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</si>
  <si>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</si>
  <si>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</si>
  <si>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</si>
  <si>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</si>
  <si>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</si>
  <si>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</si>
  <si>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</si>
  <si>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</si>
  <si>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</si>
  <si>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Lolyaty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</si>
</sst>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Light"/>
        <family val="2"/>
        <scheme val="major"/>
      </font>
    </dxf>
    <dxf>
      <font>
        <b/>
        <i val="0"/>
        <sz val="11"/>
        <color theme="0"/>
        <name val="Calibri"/>
        <family val="2"/>
        <scheme val="minor"/>
      </font>
      <fill>
        <patternFill patternType="solid">
          <fgColor theme="0"/>
          <bgColor rgb="FF002060"/>
        </patternFill>
      </fill>
      <border>
        <left style="thin">
          <color rgb="FF002060"/>
        </left>
        <right style="thin">
          <color rgb="FF002060"/>
        </right>
        <top style="thin">
          <color rgb="FF002060"/>
        </top>
        <bottom style="thin">
          <color rgb="FF002060"/>
        </bottom>
      </border>
    </dxf>
    <dxf>
      <font>
        <b/>
        <i val="0"/>
        <color theme="0"/>
        <name val="Calibri"/>
        <family val="2"/>
        <scheme val="minor"/>
      </font>
    </dxf>
    <dxf>
      <font>
        <b val="0"/>
        <i val="0"/>
        <color theme="0"/>
        <name val="Calibri"/>
        <family val="2"/>
        <scheme val="minor"/>
      </font>
      <fill>
        <patternFill>
          <bgColor rgb="FF002060"/>
        </patternFill>
      </fill>
    </dxf>
  </dxfs>
  <tableStyles count="2" defaultTableStyle="TableStyleMedium2" defaultPivotStyle="PivotStyleMedium9">
    <tableStyle name="Blue SLicer " pivot="0" table="0" count="6" xr9:uid="{E08B3A25-E972-4EF0-812B-FD67E1B3A4A8}">
      <tableStyleElement type="wholeTable" dxfId="15"/>
      <tableStyleElement type="headerRow" dxfId="14"/>
    </tableStyle>
    <tableStyle name="Purple Timeline Style " pivot="0" table="0" count="8" xr9:uid="{956FE112-917C-4740-A8F6-688A7AB6424A}">
      <tableStyleElement type="wholeTable" dxfId="13"/>
      <tableStyleElement type="headerRow" dxfId="12"/>
    </tableStyle>
  </tableStyles>
  <colors>
    <mruColors>
      <color rgb="FF81FFBA"/>
      <color rgb="FF25FF88"/>
      <color rgb="FF00E668"/>
      <color rgb="FF00B451"/>
      <color rgb="FF005024"/>
      <color rgb="FF3A3088"/>
      <color rgb="FF095BFF"/>
      <color rgb="FF0037A4"/>
      <color rgb="FF715ED0"/>
      <color rgb="FF3F2D9B"/>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8" tint="0.5999633777886288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Sales!TotalSales</c:name>
    <c:fmtId val="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97F-44CA-8D7B-EBF95B63ED77}"/>
            </c:ext>
          </c:extLst>
        </c:ser>
        <c:ser>
          <c:idx val="1"/>
          <c:order val="1"/>
          <c:tx>
            <c:strRef>
              <c:f>'Total Sales'!$D$3:$D$4</c:f>
              <c:strCache>
                <c:ptCount val="1"/>
                <c:pt idx="0">
                  <c:v>Excelsa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97F-44CA-8D7B-EBF95B63ED77}"/>
            </c:ext>
          </c:extLst>
        </c:ser>
        <c:ser>
          <c:idx val="2"/>
          <c:order val="2"/>
          <c:tx>
            <c:strRef>
              <c:f>'Total Sales'!$E$3:$E$4</c:f>
              <c:strCache>
                <c:ptCount val="1"/>
                <c:pt idx="0">
                  <c:v>Liberica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097F-44CA-8D7B-EBF95B63ED77}"/>
            </c:ext>
          </c:extLst>
        </c:ser>
        <c:ser>
          <c:idx val="3"/>
          <c:order val="3"/>
          <c:tx>
            <c:strRef>
              <c:f>'Total Sales'!$F$3:$F$4</c:f>
              <c:strCache>
                <c:ptCount val="1"/>
                <c:pt idx="0">
                  <c:v>Robusta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097F-44CA-8D7B-EBF95B63ED77}"/>
            </c:ext>
          </c:extLst>
        </c:ser>
        <c:dLbls>
          <c:showLegendKey val="0"/>
          <c:showVal val="0"/>
          <c:showCatName val="0"/>
          <c:showSerName val="0"/>
          <c:showPercent val="0"/>
          <c:showBubbleSize val="0"/>
        </c:dLbls>
        <c:marker val="1"/>
        <c:smooth val="0"/>
        <c:axId val="119479295"/>
        <c:axId val="119479775"/>
      </c:lineChart>
      <c:catAx>
        <c:axId val="119479295"/>
        <c:scaling>
          <c:orientation val="minMax"/>
        </c:scaling>
        <c:delete val="0"/>
        <c:axPos val="b"/>
        <c:numFmt formatCode="General" sourceLinked="1"/>
        <c:majorTickMark val="none"/>
        <c:minorTickMark val="none"/>
        <c:tickLblPos val="low"/>
        <c:spPr>
          <a:noFill/>
          <a:ln w="9525" cap="flat" cmpd="sng" algn="ctr">
            <a:noFill/>
            <a:round/>
          </a:ln>
          <a:effectLst/>
        </c:spPr>
        <c:txPr>
          <a:bodyPr rot="0" spcFirstLastPara="1" vertOverflow="ellipsis"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9479775"/>
        <c:crosses val="autoZero"/>
        <c:auto val="1"/>
        <c:lblAlgn val="ctr"/>
        <c:lblOffset val="100"/>
        <c:noMultiLvlLbl val="0"/>
      </c:catAx>
      <c:valAx>
        <c:axId val="11947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947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baseline="0">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 5 Customers!TotalSales</c:name>
    <c:fmtId val="17"/>
  </c:pivotSource>
  <c:chart>
    <c:title>
      <c:tx>
        <c:rich>
          <a:bodyPr rot="0" spcFirstLastPara="1" vertOverflow="ellipsis" vert="horz" wrap="square" anchor="ctr" anchorCtr="1"/>
          <a:lstStyle/>
          <a:p>
            <a:pPr>
              <a:defRPr sz="1400" b="0" i="0" u="none" strike="noStrike" kern="1200" spc="0" baseline="0">
                <a:solidFill>
                  <a:srgbClr val="3A3088"/>
                </a:solidFill>
                <a:latin typeface="+mn-lt"/>
                <a:ea typeface="+mn-ea"/>
                <a:cs typeface="+mn-cs"/>
              </a:defRPr>
            </a:pPr>
            <a:r>
              <a:rPr lang="en-US">
                <a:solidFill>
                  <a:srgbClr val="3A3088"/>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A3088"/>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668"/>
          </a:solidFill>
          <a:ln w="25400">
            <a:solidFill>
              <a:schemeClr val="bg1"/>
            </a:solidFill>
          </a:ln>
          <a:effectLst/>
        </c:spPr>
      </c:pivotFmt>
      <c:pivotFmt>
        <c:idx val="3"/>
        <c:spPr>
          <a:solidFill>
            <a:srgbClr val="81FFB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FFBA"/>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7AA-4CF4-936F-15D67BECAE2C}"/>
              </c:ext>
            </c:extLst>
          </c:dPt>
          <c:dPt>
            <c:idx val="1"/>
            <c:invertIfNegative val="0"/>
            <c:bubble3D val="0"/>
            <c:extLst>
              <c:ext xmlns:c16="http://schemas.microsoft.com/office/drawing/2014/chart" uri="{C3380CC4-5D6E-409C-BE32-E72D297353CC}">
                <c16:uniqueId val="{00000001-77AA-4CF4-936F-15D67BECAE2C}"/>
              </c:ext>
            </c:extLst>
          </c:dPt>
          <c:dPt>
            <c:idx val="2"/>
            <c:invertIfNegative val="0"/>
            <c:bubble3D val="0"/>
            <c:extLst>
              <c:ext xmlns:c16="http://schemas.microsoft.com/office/drawing/2014/chart" uri="{C3380CC4-5D6E-409C-BE32-E72D297353CC}">
                <c16:uniqueId val="{00000002-77AA-4CF4-936F-15D67BECAE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7AA-4CF4-936F-15D67BECAE2C}"/>
            </c:ext>
          </c:extLst>
        </c:ser>
        <c:dLbls>
          <c:dLblPos val="outEnd"/>
          <c:showLegendKey val="0"/>
          <c:showVal val="1"/>
          <c:showCatName val="0"/>
          <c:showSerName val="0"/>
          <c:showPercent val="0"/>
          <c:showBubbleSize val="0"/>
        </c:dLbls>
        <c:gapWidth val="182"/>
        <c:axId val="206154223"/>
        <c:axId val="109387503"/>
      </c:barChart>
      <c:catAx>
        <c:axId val="20615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A3088"/>
                </a:solidFill>
                <a:latin typeface="+mn-lt"/>
                <a:ea typeface="+mn-ea"/>
                <a:cs typeface="+mn-cs"/>
              </a:defRPr>
            </a:pPr>
            <a:endParaRPr lang="en-US"/>
          </a:p>
        </c:txPr>
        <c:crossAx val="109387503"/>
        <c:crosses val="autoZero"/>
        <c:auto val="1"/>
        <c:lblAlgn val="ctr"/>
        <c:lblOffset val="100"/>
        <c:noMultiLvlLbl val="0"/>
      </c:catAx>
      <c:valAx>
        <c:axId val="10938750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A3088"/>
                </a:solidFill>
                <a:latin typeface="+mn-lt"/>
                <a:ea typeface="+mn-ea"/>
                <a:cs typeface="+mn-cs"/>
              </a:defRPr>
            </a:pPr>
            <a:endParaRPr lang="en-US"/>
          </a:p>
        </c:txPr>
        <c:crossAx val="20615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 Bar Chart Worksheet!TotalSales</c:name>
    <c:fmtId val="16"/>
  </c:pivotSource>
  <c:chart>
    <c:title>
      <c:tx>
        <c:rich>
          <a:bodyPr rot="0" spcFirstLastPara="1" vertOverflow="ellipsis" vert="horz" wrap="square" anchor="ctr" anchorCtr="1"/>
          <a:lstStyle/>
          <a:p>
            <a:pPr>
              <a:defRPr sz="1400" b="0" i="0" u="none" strike="noStrike" kern="1200" spc="0" baseline="0">
                <a:solidFill>
                  <a:srgbClr val="3A3088"/>
                </a:solidFill>
                <a:latin typeface="+mn-lt"/>
                <a:ea typeface="+mn-ea"/>
                <a:cs typeface="+mn-cs"/>
              </a:defRPr>
            </a:pPr>
            <a:r>
              <a:rPr lang="en-US">
                <a:solidFill>
                  <a:srgbClr val="3A3088"/>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A3088"/>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668"/>
          </a:solidFill>
          <a:ln w="25400">
            <a:solidFill>
              <a:schemeClr val="bg1"/>
            </a:solidFill>
          </a:ln>
          <a:effectLst/>
        </c:spPr>
      </c:pivotFmt>
      <c:pivotFmt>
        <c:idx val="3"/>
        <c:spPr>
          <a:solidFill>
            <a:srgbClr val="81FFB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FFBA"/>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1FFBA"/>
          </a:solidFill>
          <a:ln w="25400">
            <a:solidFill>
              <a:schemeClr val="bg1"/>
            </a:solidFill>
          </a:ln>
          <a:effectLst/>
        </c:spPr>
      </c:pivotFmt>
      <c:pivotFmt>
        <c:idx val="10"/>
        <c:spPr>
          <a:solidFill>
            <a:srgbClr val="00E668"/>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 Bar Chart Worksheet'!$B$3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81FFBA"/>
              </a:solidFill>
              <a:ln w="25400">
                <a:solidFill>
                  <a:schemeClr val="bg1"/>
                </a:solidFill>
              </a:ln>
              <a:effectLst/>
            </c:spPr>
            <c:extLst>
              <c:ext xmlns:c16="http://schemas.microsoft.com/office/drawing/2014/chart" uri="{C3380CC4-5D6E-409C-BE32-E72D297353CC}">
                <c16:uniqueId val="{00000001-D056-4446-ABD3-7B2813326254}"/>
              </c:ext>
            </c:extLst>
          </c:dPt>
          <c:dPt>
            <c:idx val="1"/>
            <c:invertIfNegative val="0"/>
            <c:bubble3D val="0"/>
            <c:spPr>
              <a:solidFill>
                <a:srgbClr val="00E668"/>
              </a:solidFill>
              <a:ln w="25400">
                <a:solidFill>
                  <a:schemeClr val="bg1"/>
                </a:solidFill>
              </a:ln>
              <a:effectLst/>
            </c:spPr>
            <c:extLst>
              <c:ext xmlns:c16="http://schemas.microsoft.com/office/drawing/2014/chart" uri="{C3380CC4-5D6E-409C-BE32-E72D297353CC}">
                <c16:uniqueId val="{00000003-D056-4446-ABD3-7B281332625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D056-4446-ABD3-7B28133262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Worksheet'!$A$4:$A$6</c:f>
              <c:strCache>
                <c:ptCount val="3"/>
                <c:pt idx="0">
                  <c:v>United Kingdom</c:v>
                </c:pt>
                <c:pt idx="1">
                  <c:v>Ireland</c:v>
                </c:pt>
                <c:pt idx="2">
                  <c:v>United States</c:v>
                </c:pt>
              </c:strCache>
            </c:strRef>
          </c:cat>
          <c:val>
            <c:numRef>
              <c:f>'Country Bar Chart Worksheet'!$B$4:$B$6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056-4446-ABD3-7B2813326254}"/>
            </c:ext>
          </c:extLst>
        </c:ser>
        <c:dLbls>
          <c:dLblPos val="outEnd"/>
          <c:showLegendKey val="0"/>
          <c:showVal val="1"/>
          <c:showCatName val="0"/>
          <c:showSerName val="0"/>
          <c:showPercent val="0"/>
          <c:showBubbleSize val="0"/>
        </c:dLbls>
        <c:gapWidth val="182"/>
        <c:axId val="206154223"/>
        <c:axId val="109387503"/>
      </c:barChart>
      <c:catAx>
        <c:axId val="20615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A3088"/>
                </a:solidFill>
                <a:latin typeface="+mn-lt"/>
                <a:ea typeface="+mn-ea"/>
                <a:cs typeface="+mn-cs"/>
              </a:defRPr>
            </a:pPr>
            <a:endParaRPr lang="en-US"/>
          </a:p>
        </c:txPr>
        <c:crossAx val="109387503"/>
        <c:crosses val="autoZero"/>
        <c:auto val="1"/>
        <c:lblAlgn val="ctr"/>
        <c:lblOffset val="100"/>
        <c:noMultiLvlLbl val="0"/>
      </c:catAx>
      <c:valAx>
        <c:axId val="10938750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A3088"/>
                </a:solidFill>
                <a:latin typeface="+mn-lt"/>
                <a:ea typeface="+mn-ea"/>
                <a:cs typeface="+mn-cs"/>
              </a:defRPr>
            </a:pPr>
            <a:endParaRPr lang="en-US"/>
          </a:p>
        </c:txPr>
        <c:crossAx val="20615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581186</xdr:colOff>
      <xdr:row>5</xdr:row>
      <xdr:rowOff>0</xdr:rowOff>
    </xdr:to>
    <xdr:sp macro="" textlink="">
      <xdr:nvSpPr>
        <xdr:cNvPr id="2" name="Rectangle 1">
          <a:extLst>
            <a:ext uri="{FF2B5EF4-FFF2-40B4-BE49-F238E27FC236}">
              <a16:creationId xmlns:a16="http://schemas.microsoft.com/office/drawing/2014/main" id="{34330926-DAFD-152C-A531-F9B5DF2587DE}"/>
            </a:ext>
          </a:extLst>
        </xdr:cNvPr>
        <xdr:cNvSpPr/>
      </xdr:nvSpPr>
      <xdr:spPr>
        <a:xfrm>
          <a:off x="118390" y="64576"/>
          <a:ext cx="15304576" cy="731865"/>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kern="1200">
              <a:solidFill>
                <a:schemeClr val="bg1"/>
              </a:solidFill>
            </a:rPr>
            <a:t>COFFEE</a:t>
          </a:r>
          <a:r>
            <a:rPr lang="en-US" sz="3200" kern="1200" baseline="0">
              <a:solidFill>
                <a:schemeClr val="bg1"/>
              </a:solidFill>
            </a:rPr>
            <a:t> SALES DASHBOARD</a:t>
          </a:r>
          <a:endParaRPr lang="en-US" sz="3200" kern="1200">
            <a:solidFill>
              <a:schemeClr val="bg1"/>
            </a:solidFill>
          </a:endParaRPr>
        </a:p>
      </xdr:txBody>
    </xdr:sp>
    <xdr:clientData/>
  </xdr:twoCellAnchor>
  <xdr:twoCellAnchor>
    <xdr:from>
      <xdr:col>1</xdr:col>
      <xdr:colOff>20922</xdr:colOff>
      <xdr:row>15</xdr:row>
      <xdr:rowOff>111126</xdr:rowOff>
    </xdr:from>
    <xdr:to>
      <xdr:col>16</xdr:col>
      <xdr:colOff>412750</xdr:colOff>
      <xdr:row>37</xdr:row>
      <xdr:rowOff>174626</xdr:rowOff>
    </xdr:to>
    <xdr:graphicFrame macro="">
      <xdr:nvGraphicFramePr>
        <xdr:cNvPr id="3" name="Chart 2">
          <a:extLst>
            <a:ext uri="{FF2B5EF4-FFF2-40B4-BE49-F238E27FC236}">
              <a16:creationId xmlns:a16="http://schemas.microsoft.com/office/drawing/2014/main" id="{DA8F0FAC-342B-45F3-94FC-106C5F00F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53814</xdr:rowOff>
    </xdr:from>
    <xdr:to>
      <xdr:col>18</xdr:col>
      <xdr:colOff>492124</xdr:colOff>
      <xdr:row>15</xdr:row>
      <xdr:rowOff>53813</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CD1C484-DA7B-4FE7-972F-7456452F178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8389" y="850255"/>
              <a:ext cx="10921193" cy="18296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589546</xdr:colOff>
      <xdr:row>9</xdr:row>
      <xdr:rowOff>124902</xdr:rowOff>
    </xdr:from>
    <xdr:to>
      <xdr:col>22</xdr:col>
      <xdr:colOff>311312</xdr:colOff>
      <xdr:row>15</xdr:row>
      <xdr:rowOff>32288</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CF840FAA-1D6F-42A7-8301-837CA52C1FA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37004" y="1653207"/>
              <a:ext cx="2175664" cy="1005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581186</xdr:colOff>
      <xdr:row>5</xdr:row>
      <xdr:rowOff>53814</xdr:rowOff>
    </xdr:from>
    <xdr:to>
      <xdr:col>25</xdr:col>
      <xdr:colOff>586420</xdr:colOff>
      <xdr:row>9</xdr:row>
      <xdr:rowOff>53814</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D6D4D818-C84F-4797-847F-536CAC8833B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28644" y="850255"/>
              <a:ext cx="4299556" cy="7318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401449</xdr:colOff>
      <xdr:row>9</xdr:row>
      <xdr:rowOff>133421</xdr:rowOff>
    </xdr:from>
    <xdr:to>
      <xdr:col>25</xdr:col>
      <xdr:colOff>570615</xdr:colOff>
      <xdr:row>15</xdr:row>
      <xdr:rowOff>32287</xdr:rowOff>
    </xdr:to>
    <mc:AlternateContent xmlns:mc="http://schemas.openxmlformats.org/markup-compatibility/2006" xmlns:a14="http://schemas.microsoft.com/office/drawing/2010/main">
      <mc:Choice Requires="a14">
        <xdr:graphicFrame macro="">
          <xdr:nvGraphicFramePr>
            <xdr:cNvPr id="7" name="Lolyaty Card">
              <a:extLst>
                <a:ext uri="{FF2B5EF4-FFF2-40B4-BE49-F238E27FC236}">
                  <a16:creationId xmlns:a16="http://schemas.microsoft.com/office/drawing/2014/main" id="{DFCCEE57-F727-4973-98FE-A14E8D6BD793}"/>
                </a:ext>
              </a:extLst>
            </xdr:cNvPr>
            <xdr:cNvGraphicFramePr/>
          </xdr:nvGraphicFramePr>
          <xdr:xfrm>
            <a:off x="0" y="0"/>
            <a:ext cx="0" cy="0"/>
          </xdr:xfrm>
          <a:graphic>
            <a:graphicData uri="http://schemas.microsoft.com/office/drawing/2010/slicer">
              <sle:slicer xmlns:sle="http://schemas.microsoft.com/office/drawing/2010/slicer" name="Lolyaty Card"/>
            </a:graphicData>
          </a:graphic>
        </xdr:graphicFrame>
      </mc:Choice>
      <mc:Fallback xmlns="">
        <xdr:sp macro="" textlink="">
          <xdr:nvSpPr>
            <xdr:cNvPr id="0" name=""/>
            <xdr:cNvSpPr>
              <a:spLocks noTextEdit="1"/>
            </xdr:cNvSpPr>
          </xdr:nvSpPr>
          <xdr:spPr>
            <a:xfrm>
              <a:off x="13402805" y="1661726"/>
              <a:ext cx="2009590" cy="996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520861</xdr:colOff>
      <xdr:row>24</xdr:row>
      <xdr:rowOff>177316</xdr:rowOff>
    </xdr:from>
    <xdr:to>
      <xdr:col>26</xdr:col>
      <xdr:colOff>10762</xdr:colOff>
      <xdr:row>37</xdr:row>
      <xdr:rowOff>121349</xdr:rowOff>
    </xdr:to>
    <xdr:graphicFrame macro="">
      <xdr:nvGraphicFramePr>
        <xdr:cNvPr id="8" name="Chart 7">
          <a:extLst>
            <a:ext uri="{FF2B5EF4-FFF2-40B4-BE49-F238E27FC236}">
              <a16:creationId xmlns:a16="http://schemas.microsoft.com/office/drawing/2014/main" id="{F42F8F4E-23AD-40C3-B82D-69D3973A8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505848</xdr:colOff>
      <xdr:row>15</xdr:row>
      <xdr:rowOff>111125</xdr:rowOff>
    </xdr:from>
    <xdr:to>
      <xdr:col>26</xdr:col>
      <xdr:colOff>10763</xdr:colOff>
      <xdr:row>24</xdr:row>
      <xdr:rowOff>127000</xdr:rowOff>
    </xdr:to>
    <xdr:graphicFrame macro="">
      <xdr:nvGraphicFramePr>
        <xdr:cNvPr id="9" name="Chart 8">
          <a:extLst>
            <a:ext uri="{FF2B5EF4-FFF2-40B4-BE49-F238E27FC236}">
              <a16:creationId xmlns:a16="http://schemas.microsoft.com/office/drawing/2014/main" id="{12D7D9B1-B9AB-41D4-AB8E-B544ADB09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lia" refreshedDate="45667.47765173611" createdVersion="8" refreshedVersion="8" minRefreshableVersion="3" recordCount="1000" xr:uid="{680F35EA-B168-477F-A56C-410FECA1BE0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lya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07923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49EEE2-92CB-4031-86C6-247610D1799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049E51-D9F3-4FA0-8729-B5B91313F81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7" count="1" selected="0">
            <x v="1"/>
          </reference>
        </references>
      </pivotArea>
    </chartFormat>
    <chartFormat chart="15" format="6">
      <pivotArea type="data" outline="0" fieldPosition="0">
        <references count="2">
          <reference field="4294967294" count="1" selected="0">
            <x v="0"/>
          </reference>
          <reference field="7" count="1" selected="0">
            <x v="0"/>
          </reference>
        </references>
      </pivotArea>
    </chartFormat>
    <chartFormat chart="15" format="7">
      <pivotArea type="data" outline="0" fieldPosition="0">
        <references count="2">
          <reference field="4294967294" count="1" selected="0">
            <x v="0"/>
          </reference>
          <reference field="7"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FE73B9-15E4-46F1-AF85-0F628B079CF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3">
    <chartFormat chart="8"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AF0B5CE-0A5C-4E33-8D84-DA825763C316}" sourceName="Size">
  <pivotTables>
    <pivotTable tabId="18" name="TotalSales"/>
    <pivotTable tabId="19" name="TotalSales"/>
    <pivotTable tabId="21" name="TotalSales"/>
  </pivotTables>
  <data>
    <tabular pivotCacheId="16079233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3D5BE90-C040-4595-934D-4F32A6590997}" sourceName="Roast Type Name">
  <pivotTables>
    <pivotTable tabId="18" name="TotalSales"/>
    <pivotTable tabId="19" name="TotalSales"/>
    <pivotTable tabId="21" name="TotalSales"/>
  </pivotTables>
  <data>
    <tabular pivotCacheId="16079233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lyaty_Card" xr10:uid="{6A80302C-F214-4C5F-AC4A-2959DE63D532}" sourceName="Lolyaty Card">
  <pivotTables>
    <pivotTable tabId="18" name="TotalSales"/>
    <pivotTable tabId="19" name="TotalSales"/>
    <pivotTable tabId="21" name="TotalSales"/>
  </pivotTables>
  <data>
    <tabular pivotCacheId="16079233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6B559C7-B91F-4BA0-82E8-5012C7E01292}" cache="Slicer_Size" caption="Size" columnCount="2" style="Blue SLicer " rowHeight="241300"/>
  <slicer name="Roast Type Name" xr10:uid="{919DE6DF-918D-4413-8D56-E4862755822B}" cache="Slicer_Roast_Type_Name" caption="Roast Type Name" columnCount="3" style="Blue SLicer " rowHeight="241300"/>
  <slicer name="Lolyaty Card" xr10:uid="{2E5098CD-FE01-4D23-9613-35ED8C5D5BE0}" cache="Slicer_Lolyaty_Card" caption="Loyalty Card" style="Blue SLicer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C0F0B1-3ABF-406C-8A0B-BC513C43595A}" name="Orders" displayName="Orders" ref="A1:P1001" totalsRowShown="0" headerRowDxfId="11">
  <autoFilter ref="A1:P1001" xr:uid="{BFC0F0B1-3ABF-406C-8A0B-BC513C43595A}"/>
  <tableColumns count="16">
    <tableColumn id="1" xr3:uid="{26A91EF0-8792-4743-A48A-E890603F9CEA}" name="Order ID" dataDxfId="10"/>
    <tableColumn id="2" xr3:uid="{65A87EED-A164-4505-9E94-2A5AF020D4D0}" name="Order Date" dataDxfId="9"/>
    <tableColumn id="3" xr3:uid="{19FC9833-D40A-4DEE-B680-35E62A9D5A89}" name="Customer ID" dataDxfId="8"/>
    <tableColumn id="4" xr3:uid="{F58A632D-CE10-4A71-B61A-6F5F61B98583}" name="Product ID"/>
    <tableColumn id="5" xr3:uid="{3418C647-9CD2-4FA0-ACEA-ED104C57690F}" name="Quantity" dataDxfId="7"/>
    <tableColumn id="6" xr3:uid="{D86AF2EA-1784-4D80-9830-AEF7FAB862B8}" name="Customer Name" dataDxfId="6">
      <calculatedColumnFormula>_xlfn.XLOOKUP(C2,customers!$A$1:$A$1001,customers!$B$1:$B$1001,,0)</calculatedColumnFormula>
    </tableColumn>
    <tableColumn id="7" xr3:uid="{DCEBE96E-B020-489D-A45E-B6532D3DBF15}" name="Email" dataDxfId="5">
      <calculatedColumnFormula>IF(_xlfn.XLOOKUP(C2,customers!$A$1:$A$1001,customers!$C$1:$C$1001,,0)=0,"",_xlfn.XLOOKUP(C2,customers!$A$1:$A$1001,customers!$C$1:$C$1001,,0))</calculatedColumnFormula>
    </tableColumn>
    <tableColumn id="8" xr3:uid="{6A68E014-76E6-4E06-9F20-F21DED14ED12}" name="Country" dataDxfId="4">
      <calculatedColumnFormula>_xlfn.XLOOKUP(C2,customers!$A$1:$A$1001,customers!$G$1:$G$1001,,0)</calculatedColumnFormula>
    </tableColumn>
    <tableColumn id="9" xr3:uid="{562D76E7-BC5D-4F0A-96E4-6ED19C935415}" name="Coffee Type">
      <calculatedColumnFormula>INDEX(products!$A$1:$G$49,MATCH(orders!$D2,products!$A$1:$A$49,0),MATCH(orders!I$1,products!$A$1:$G$1,0))</calculatedColumnFormula>
    </tableColumn>
    <tableColumn id="10" xr3:uid="{B7C34B75-D1B1-4602-971E-3E623A133573}" name="Roast Type">
      <calculatedColumnFormula>INDEX(products!$A$1:$G$49,MATCH(orders!$D2,products!$A$1:$A$49,0),MATCH(orders!J$1,products!$A$1:$G$1,0))</calculatedColumnFormula>
    </tableColumn>
    <tableColumn id="11" xr3:uid="{0D98DA21-1C7C-4C55-80D3-F7ADB9EF2F8A}" name="Size" dataDxfId="3">
      <calculatedColumnFormula>INDEX(products!$A$1:$G$49,MATCH(orders!$D2,products!$A$1:$A$49,0),MATCH(orders!K$1,products!$A$1:$G$1,0))</calculatedColumnFormula>
    </tableColumn>
    <tableColumn id="12" xr3:uid="{DDC8CDB4-933D-4CDA-8079-8DFE559C6D41}" name="Unit Price" dataDxfId="2">
      <calculatedColumnFormula>INDEX(products!$A$1:$G$49,MATCH(orders!$D2,products!$A$1:$A$49,0),MATCH(orders!L$1,products!$A$1:$G$1,0))</calculatedColumnFormula>
    </tableColumn>
    <tableColumn id="13" xr3:uid="{899849E9-B661-4B3B-B19F-AA961E2214F0}" name="Sales" dataDxfId="1">
      <calculatedColumnFormula>L2*E2</calculatedColumnFormula>
    </tableColumn>
    <tableColumn id="14" xr3:uid="{818CD8E9-E4EC-4E3B-84BB-86EDDF6E6380}" name="Coffee Type Name">
      <calculatedColumnFormula>IF(I2="Rob", "Robusta", IF(I2="Exc", "Excelsa", IF(I2="Ara", "Arabica",IF(I2="Lib", "Liberica",""))))</calculatedColumnFormula>
    </tableColumn>
    <tableColumn id="15" xr3:uid="{073BB1D0-D816-48DE-9D38-04E6D85C0223}" name="Roast Type Name">
      <calculatedColumnFormula>IF(J2="M", "Medium", IF(J2="L", "Light", IF(J2="D", "Dark","")))</calculatedColumnFormula>
    </tableColumn>
    <tableColumn id="16" xr3:uid="{32DC24EF-DC84-40F1-876E-1D4821115EAC}" name="Lolya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25F865A-567A-4AFB-8466-561001C63612}" sourceName="Order Date">
  <pivotTables>
    <pivotTable tabId="18" name="TotalSales"/>
    <pivotTable tabId="19" name="TotalSales"/>
    <pivotTable tabId="21" name="TotalSales"/>
  </pivotTables>
  <state minimalRefreshVersion="6" lastRefreshVersion="6" pivotCacheId="160792331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175574F-2521-4A61-B860-1E3F7D0EF041}" cache="NativeTimeline_Order_Date" caption="Order Date" level="2" selectionLevel="2" scrollPosition="2019-07-10T00:00:00" style="Purple Timeline Style "/>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A3A0A-8FAF-4815-9A9B-69ECBFA098FA}">
  <dimension ref="A3:F48"/>
  <sheetViews>
    <sheetView topLeftCell="H1" zoomScale="85" zoomScaleNormal="85" workbookViewId="0">
      <selection activeCell="B8" sqref="B8"/>
    </sheetView>
  </sheetViews>
  <sheetFormatPr defaultRowHeight="14.5" x14ac:dyDescent="0.35"/>
  <cols>
    <col min="1" max="1" width="12.36328125" bestFit="1" customWidth="1"/>
    <col min="2" max="2" width="21.7265625" bestFit="1" customWidth="1"/>
    <col min="3" max="3" width="19.26953125" bestFit="1" customWidth="1"/>
    <col min="4" max="4" width="7.1796875" bestFit="1" customWidth="1"/>
    <col min="5" max="5" width="7.54296875" bestFit="1" customWidth="1"/>
    <col min="6" max="6" width="7.90625" bestFit="1" customWidth="1"/>
    <col min="7" max="7" width="11.179687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pageSetup orientation="portrait" horizontalDpi="360" verticalDpi="36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B08E2-AC31-4DF2-89EE-2C5F5861C96C}">
  <dimension ref="A3:B6"/>
  <sheetViews>
    <sheetView topLeftCell="A6" zoomScale="85" zoomScaleNormal="85" workbookViewId="0">
      <selection activeCell="O12" sqref="O12"/>
    </sheetView>
  </sheetViews>
  <sheetFormatPr defaultRowHeight="14.5" x14ac:dyDescent="0.35"/>
  <cols>
    <col min="1" max="1" width="14.1796875" bestFit="1" customWidth="1"/>
    <col min="2" max="2" width="11.54296875" bestFit="1" customWidth="1"/>
    <col min="3" max="3" width="7.1796875" bestFit="1" customWidth="1"/>
    <col min="4" max="4" width="7.54296875" bestFit="1" customWidth="1"/>
    <col min="5" max="6" width="7.90625" bestFit="1" customWidth="1"/>
    <col min="7" max="7" width="11.179687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pageSetup orientation="portrait" horizontalDpi="360" verticalDpi="36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4AE8-4F68-485E-AB5B-8EBBFD2DA49C}">
  <dimension ref="A3:B8"/>
  <sheetViews>
    <sheetView zoomScale="85" zoomScaleNormal="85" workbookViewId="0">
      <selection activeCell="H2" sqref="H2"/>
    </sheetView>
  </sheetViews>
  <sheetFormatPr defaultRowHeight="14.5" x14ac:dyDescent="0.35"/>
  <cols>
    <col min="1" max="1" width="17.453125" bestFit="1" customWidth="1"/>
    <col min="2" max="3" width="11.54296875" bestFit="1" customWidth="1"/>
    <col min="4" max="4" width="7.54296875" bestFit="1" customWidth="1"/>
    <col min="5" max="6" width="7.90625" bestFit="1" customWidth="1"/>
    <col min="7" max="7" width="11.179687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pageSetup orientation="portrait" horizontalDpi="360" verticalDpi="36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8C524-CFE5-458B-9037-FC6EF3920631}">
  <dimension ref="A1"/>
  <sheetViews>
    <sheetView showGridLines="0" showRowColHeaders="0" tabSelected="1" zoomScale="59" workbookViewId="0">
      <selection activeCell="O44" sqref="O44"/>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82" zoomScaleNormal="115" workbookViewId="0">
      <selection activeCell="S4" sqref="S4"/>
    </sheetView>
  </sheetViews>
  <sheetFormatPr defaultRowHeight="14.5" x14ac:dyDescent="0.35"/>
  <cols>
    <col min="1" max="1" width="16.54296875" bestFit="1" customWidth="1"/>
    <col min="2" max="2" width="12" customWidth="1"/>
    <col min="3" max="3" width="17.453125" bestFit="1" customWidth="1"/>
    <col min="4" max="4" width="11.7265625" customWidth="1"/>
    <col min="5" max="5" width="10.1796875" customWidth="1"/>
    <col min="6" max="6" width="17.453125" customWidth="1"/>
    <col min="7" max="7" width="36.1796875" bestFit="1" customWidth="1"/>
    <col min="8" max="8" width="14.1796875" bestFit="1" customWidth="1"/>
    <col min="9" max="9" width="13" customWidth="1"/>
    <col min="10" max="10" width="12.08984375" customWidth="1"/>
    <col min="11" max="11" width="6.08984375" customWidth="1"/>
    <col min="12" max="12" width="11" customWidth="1"/>
    <col min="13" max="13" width="8.6328125" bestFit="1" customWidth="1"/>
    <col min="14" max="14" width="18.36328125" customWidth="1"/>
    <col min="15" max="15" width="17.54296875" customWidth="1"/>
    <col min="16" max="16" width="14.179687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 IF(I2="Exc", "Excelsa", IF(I2="Ara", "Arabica",IF(I2="Lib", "Liberica",""))))</f>
        <v>Robusta</v>
      </c>
      <c r="O2" t="str">
        <f>IF(J2="M", "Medium", IF(J2="L", "Light", IF(J2="D", "Dark","")))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 IF(I3="Exc", "Excelsa", IF(I3="Ara", "Arabica",IF(I3="Lib", "Liberica",""))))</f>
        <v>Excelsa</v>
      </c>
      <c r="O3" t="str">
        <f t="shared" ref="O3:O66" si="2">IF(J3="M", "Medium", IF(J3="L", "Light", IF(J3="D", "Dark","")))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 IF(I67="Exc", "Excelsa", IF(I67="Ara", "Arabica",IF(I67="Lib", "Liberica",""))))</f>
        <v>Robusta</v>
      </c>
      <c r="O67" t="str">
        <f t="shared" ref="O67:O130" si="5">IF(J67="M", "Medium", IF(J67="L", "Light", IF(J67="D", "Dark","")))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 IF(I131="Exc", "Excelsa", IF(I131="Ara", "Arabica",IF(I131="Lib", "Liberica",""))))</f>
        <v>Excelsa</v>
      </c>
      <c r="O131" t="str">
        <f t="shared" ref="O131:O194" si="8">IF(J131="M", "Medium", IF(J131="L", "Light", IF(J131="D", "Dark","")))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 IF(I195="Exc", "Excelsa", IF(I195="Ara", "Arabica",IF(I195="Lib", "Liberica",""))))</f>
        <v>Excelsa</v>
      </c>
      <c r="O195" t="str">
        <f t="shared" ref="O195:O258" si="11">IF(J195="M", "Medium", IF(J195="L", "Light", IF(J195="D", "Dark","")))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 IF(I259="Exc", "Excelsa", IF(I259="Ara", "Arabica",IF(I259="Lib", "Liberica",""))))</f>
        <v>Excelsa</v>
      </c>
      <c r="O259" t="str">
        <f t="shared" ref="O259:O322" si="14">IF(J259="M", "Medium", IF(J259="L", "Light", IF(J259="D", "Dark","")))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 IF(I323="Exc", "Excelsa", IF(I323="Ara", "Arabica",IF(I323="Lib", "Liberica",""))))</f>
        <v>Arabica</v>
      </c>
      <c r="O323" t="str">
        <f t="shared" ref="O323:O386" si="17">IF(J323="M", "Medium", IF(J323="L", "Light", IF(J323="D", "Dark","")))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 IF(I387="Exc", "Excelsa", IF(I387="Ara", "Arabica",IF(I387="Lib", "Liberica",""))))</f>
        <v>Liberica</v>
      </c>
      <c r="O387" t="str">
        <f t="shared" ref="O387:O450" si="20">IF(J387="M", "Medium", IF(J387="L", "Light", IF(J387="D", "Dark","")))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 IF(I451="Exc", "Excelsa", IF(I451="Ara", "Arabica",IF(I451="Lib", "Liberica",""))))</f>
        <v>Robusta</v>
      </c>
      <c r="O451" t="str">
        <f t="shared" ref="O451:O514" si="23">IF(J451="M", "Medium", IF(J451="L", "Light", IF(J451="D", "Dark","")))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 IF(I515="Exc", "Excelsa", IF(I515="Ara", "Arabica",IF(I515="Lib", "Liberica",""))))</f>
        <v>Liberica</v>
      </c>
      <c r="O515" t="str">
        <f t="shared" ref="O515:O578" si="26">IF(J515="M", "Medium", IF(J515="L", "Light", IF(J515="D", "Dark","")))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 IF(I579="Exc", "Excelsa", IF(I579="Ara", "Arabica",IF(I579="Lib", "Liberica",""))))</f>
        <v>Liberica</v>
      </c>
      <c r="O579" t="str">
        <f t="shared" ref="O579:O642" si="29">IF(J579="M", "Medium", IF(J579="L", "Light", IF(J579="D", "Dark","")))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 IF(I643="Exc", "Excelsa", IF(I643="Ara", "Arabica",IF(I643="Lib", "Liberica",""))))</f>
        <v>Robusta</v>
      </c>
      <c r="O643" t="str">
        <f t="shared" ref="O643:O706" si="32">IF(J643="M", "Medium", IF(J643="L", "Light", IF(J643="D", "Dark","")))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 IF(I707="Exc", "Excelsa", IF(I707="Ara", "Arabica",IF(I707="Lib", "Liberica",""))))</f>
        <v>Excelsa</v>
      </c>
      <c r="O707" t="str">
        <f t="shared" ref="O707:O770" si="35">IF(J707="M", "Medium", IF(J707="L", "Light", IF(J707="D", "Dark","")))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 IF(I771="Exc", "Excelsa", IF(I771="Ara", "Arabica",IF(I771="Lib", "Liberica",""))))</f>
        <v>Robusta</v>
      </c>
      <c r="O771" t="str">
        <f t="shared" ref="O771:O834" si="38">IF(J771="M", "Medium", IF(J771="L", "Light", IF(J771="D", "Dark","")))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 IF(I835="Exc", "Excelsa", IF(I835="Ara", "Arabica",IF(I835="Lib", "Liberica",""))))</f>
        <v>Robusta</v>
      </c>
      <c r="O835" t="str">
        <f t="shared" ref="O835:O898" si="41">IF(J835="M", "Medium", IF(J835="L", "Light", IF(J835="D", "Dark","")))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 IF(I899="Exc", "Excelsa", IF(I899="Ara", "Arabica",IF(I899="Lib", "Liberica",""))))</f>
        <v>Excelsa</v>
      </c>
      <c r="O899" t="str">
        <f t="shared" ref="O899:O962" si="44">IF(J899="M", "Medium", IF(J899="L", "Light", IF(J899="D", "Dark","")))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 IF(I963="Exc", "Excelsa", IF(I963="Ara", "Arabica",IF(I963="Lib", "Liberica",""))))</f>
        <v>Arabica</v>
      </c>
      <c r="O963" t="str">
        <f t="shared" ref="O963:O1001" si="47">IF(J963="M", "Medium", IF(J963="L", "Light", IF(J963="D", "Dark","")))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360" verticalDpi="36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5" workbookViewId="0">
      <selection activeCell="O12" sqref="O1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 Worksheet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Talia Bee</cp:lastModifiedBy>
  <cp:revision/>
  <dcterms:created xsi:type="dcterms:W3CDTF">2022-11-26T09:51:45Z</dcterms:created>
  <dcterms:modified xsi:type="dcterms:W3CDTF">2025-01-10T20:49:31Z</dcterms:modified>
  <cp:category/>
  <cp:contentStatus/>
</cp:coreProperties>
</file>