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2a1039ed4d242/Franciscans/"/>
    </mc:Choice>
  </mc:AlternateContent>
  <xr:revisionPtr revIDLastSave="31" documentId="13_ncr:1_{76A774D5-E8A8-44A6-AADE-749182020807}" xr6:coauthVersionLast="45" xr6:coauthVersionMax="45" xr10:uidLastSave="{7530AEFB-D9D8-4E41-B9F4-1D18B6A02E9B}"/>
  <bookViews>
    <workbookView xWindow="-120" yWindow="-120" windowWidth="20730" windowHeight="11160" activeTab="1" xr2:uid="{B617466F-15C0-470A-AA47-B374953727A9}"/>
  </bookViews>
  <sheets>
    <sheet name="WorkSheet" sheetId="1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9" i="2" l="1"/>
  <c r="I40" i="2"/>
  <c r="I7" i="2"/>
  <c r="I6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285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54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35" i="2"/>
  <c r="I36" i="2"/>
  <c r="I37" i="2"/>
  <c r="I38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3" i="2"/>
  <c r="I4" i="2"/>
  <c r="I5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2" i="2"/>
  <c r="AG7" i="1" l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6" i="1"/>
  <c r="F7" i="1"/>
  <c r="F6" i="1"/>
  <c r="F31" i="1"/>
  <c r="F32" i="1"/>
  <c r="F33" i="1"/>
  <c r="F34" i="1"/>
  <c r="F35" i="1"/>
  <c r="F36" i="1"/>
  <c r="F9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8" i="1"/>
</calcChain>
</file>

<file path=xl/sharedStrings.xml><?xml version="1.0" encoding="utf-8"?>
<sst xmlns="http://schemas.openxmlformats.org/spreadsheetml/2006/main" count="2195" uniqueCount="506">
  <si>
    <t>Parent</t>
  </si>
  <si>
    <t>Title</t>
  </si>
  <si>
    <t>Welcome</t>
  </si>
  <si>
    <t>Franciscan History</t>
  </si>
  <si>
    <t>Franciscan Spirituality</t>
  </si>
  <si>
    <t>The Gospel</t>
  </si>
  <si>
    <t>Leper</t>
  </si>
  <si>
    <t>The Sultan</t>
  </si>
  <si>
    <t>A Dwelling Place</t>
  </si>
  <si>
    <t>Three key Mysteries</t>
  </si>
  <si>
    <t>En</t>
  </si>
  <si>
    <t>*</t>
  </si>
  <si>
    <t>Debbie</t>
  </si>
  <si>
    <t>Who en</t>
  </si>
  <si>
    <t>Fr</t>
  </si>
  <si>
    <t>Who Fr</t>
  </si>
  <si>
    <t>It</t>
  </si>
  <si>
    <t>Who It</t>
  </si>
  <si>
    <t>Es</t>
  </si>
  <si>
    <t>Who Es</t>
  </si>
  <si>
    <t>Who Pl</t>
  </si>
  <si>
    <t>Pl</t>
  </si>
  <si>
    <t>Ko</t>
  </si>
  <si>
    <t>Who Ko</t>
  </si>
  <si>
    <t>Vi</t>
  </si>
  <si>
    <t>Who Vi</t>
  </si>
  <si>
    <t>Tl</t>
  </si>
  <si>
    <t>Who Tl</t>
  </si>
  <si>
    <t>De</t>
  </si>
  <si>
    <t>Who De</t>
  </si>
  <si>
    <t>Hu</t>
  </si>
  <si>
    <t>Who Hu</t>
  </si>
  <si>
    <t>English</t>
  </si>
  <si>
    <t>French</t>
  </si>
  <si>
    <t>Italian</t>
  </si>
  <si>
    <t>Spanish</t>
  </si>
  <si>
    <t>Polish</t>
  </si>
  <si>
    <t>Korean</t>
  </si>
  <si>
    <t>Vietnam</t>
  </si>
  <si>
    <t>Tagalon</t>
  </si>
  <si>
    <t>Deutch</t>
  </si>
  <si>
    <t>Hungarian</t>
  </si>
  <si>
    <t>Url</t>
  </si>
  <si>
    <t>New Url</t>
  </si>
  <si>
    <t>/</t>
  </si>
  <si>
    <t>/franciscan-history.html</t>
  </si>
  <si>
    <t>Formation</t>
  </si>
  <si>
    <t>/formation.html</t>
  </si>
  <si>
    <t>Social Justice</t>
  </si>
  <si>
    <t>/social-justice-jpic.html</t>
  </si>
  <si>
    <t>More</t>
  </si>
  <si>
    <t>NULL</t>
  </si>
  <si>
    <t>/who-we-are.html</t>
  </si>
  <si>
    <t>Who We Are</t>
  </si>
  <si>
    <t>/franciscan-spirituality.html</t>
  </si>
  <si>
    <t>/the-gospel.html</t>
  </si>
  <si>
    <t>/the-leper.html</t>
  </si>
  <si>
    <t>/the-sultan.html</t>
  </si>
  <si>
    <t>/a-dwelling-place.html</t>
  </si>
  <si>
    <t>/three-key-mysteries.html</t>
  </si>
  <si>
    <t>/life-of-saint-francis-of-assisi.html</t>
  </si>
  <si>
    <t>Life of Saint Francis Of Assissi</t>
  </si>
  <si>
    <t>/life-of-saint-clare-of-assisi.html</t>
  </si>
  <si>
    <t>Life of Saint Clare of Assissi</t>
  </si>
  <si>
    <t>/life-of-saint-elizabeth-of-hungary.html</t>
  </si>
  <si>
    <t>Life of Saint Elizabeth of Hungary</t>
  </si>
  <si>
    <t>Life of Saint King Louis IX of France</t>
  </si>
  <si>
    <t>/life-of-saint-louis-ix-of-france.html</t>
  </si>
  <si>
    <t>Purpose</t>
  </si>
  <si>
    <t>/purpose.html</t>
  </si>
  <si>
    <t>/national-formation-objectives.html</t>
  </si>
  <si>
    <t>National Formation Objectives</t>
  </si>
  <si>
    <t>Formation Process</t>
  </si>
  <si>
    <t>/formation-process.html</t>
  </si>
  <si>
    <t>Formation Resources</t>
  </si>
  <si>
    <t>/formation-resources.html</t>
  </si>
  <si>
    <t>/jpic-issues--resources.html</t>
  </si>
  <si>
    <t>JPIC Issues and Resources</t>
  </si>
  <si>
    <t>Franciscan Youth Program</t>
  </si>
  <si>
    <t>/franciscan-youth-program.html</t>
  </si>
  <si>
    <t>Young Adults</t>
  </si>
  <si>
    <t>/young-adults---youfra.html</t>
  </si>
  <si>
    <t>The News</t>
  </si>
  <si>
    <t>/the-news.html</t>
  </si>
  <si>
    <t>Living Fratenity</t>
  </si>
  <si>
    <t>/living-fraternity---ongoing-formation.html</t>
  </si>
  <si>
    <t>Newsletter</t>
  </si>
  <si>
    <t>/newsletter.html</t>
  </si>
  <si>
    <t>/fraternity-newsletters.html</t>
  </si>
  <si>
    <t>Fraternity Newsletters</t>
  </si>
  <si>
    <t>Memorial Wall</t>
  </si>
  <si>
    <t>/memorial-wall.html</t>
  </si>
  <si>
    <t>Our Blog</t>
  </si>
  <si>
    <t>/our-blog</t>
  </si>
  <si>
    <t>/general-resources.html</t>
  </si>
  <si>
    <t>General Resources</t>
  </si>
  <si>
    <t>Contact</t>
  </si>
  <si>
    <t>/contact.html</t>
  </si>
  <si>
    <t>Explain reason for site and point to all resources</t>
  </si>
  <si>
    <t>Explain history of franciscanism</t>
  </si>
  <si>
    <t>Explain how to become a franciscan</t>
  </si>
  <si>
    <t>Explain how Franciscans effect change</t>
  </si>
  <si>
    <t>Additional</t>
  </si>
  <si>
    <t>Explain who this site is maintained by and how they are different than other franciscan sites</t>
  </si>
  <si>
    <t>Explain the idea of franciscan spirituality</t>
  </si>
  <si>
    <t>Explain how franciscans relate to the gospel</t>
  </si>
  <si>
    <t>blank - not done</t>
  </si>
  <si>
    <t>- - in progress</t>
  </si>
  <si>
    <t>* - completed</t>
  </si>
  <si>
    <t>WE</t>
  </si>
  <si>
    <t>FR</t>
  </si>
  <si>
    <t>FO</t>
  </si>
  <si>
    <t>MO</t>
  </si>
  <si>
    <t>LE</t>
  </si>
  <si>
    <t>PU</t>
  </si>
  <si>
    <t>FH</t>
  </si>
  <si>
    <t>SJ</t>
  </si>
  <si>
    <t>LL</t>
  </si>
  <si>
    <t>TS</t>
  </si>
  <si>
    <t>LF</t>
  </si>
  <si>
    <t>FP</t>
  </si>
  <si>
    <t>YA</t>
  </si>
  <si>
    <t>TN</t>
  </si>
  <si>
    <t>FN</t>
  </si>
  <si>
    <t>MW</t>
  </si>
  <si>
    <t>FS</t>
  </si>
  <si>
    <t>TG</t>
  </si>
  <si>
    <t>WO</t>
  </si>
  <si>
    <t>TL</t>
  </si>
  <si>
    <t>AD</t>
  </si>
  <si>
    <t>TK</t>
  </si>
  <si>
    <t>NF</t>
  </si>
  <si>
    <t>JI</t>
  </si>
  <si>
    <t>FY</t>
  </si>
  <si>
    <t>FC</t>
  </si>
  <si>
    <t>NL</t>
  </si>
  <si>
    <t>GR</t>
  </si>
  <si>
    <t>OB</t>
  </si>
  <si>
    <t>CO</t>
  </si>
  <si>
    <t>EN</t>
  </si>
  <si>
    <t>Page Code</t>
  </si>
  <si>
    <t>Page Title Code</t>
  </si>
  <si>
    <t>Language</t>
  </si>
  <si>
    <t>/en/</t>
  </si>
  <si>
    <t>/en/franciscan-history.html</t>
  </si>
  <si>
    <t>/en/formation.html</t>
  </si>
  <si>
    <t>/en/social-justice-jpic.html</t>
  </si>
  <si>
    <t>/en/who-we-are.html</t>
  </si>
  <si>
    <t>/en/franciscan-spirituality.html</t>
  </si>
  <si>
    <t>/en/the-gospel.html</t>
  </si>
  <si>
    <t>/en/the-leper.html</t>
  </si>
  <si>
    <t>/en/the-sultan.html</t>
  </si>
  <si>
    <t>/en/a-dwelling-place.html</t>
  </si>
  <si>
    <t>/en/three-key-mysteries.html</t>
  </si>
  <si>
    <t>/en/life-of-saint-francis-of-assisi.html</t>
  </si>
  <si>
    <t>/en/life-of-saint-clare-of-assisi.html</t>
  </si>
  <si>
    <t>/en/life-of-saint-elizabeth-of-hungary.html</t>
  </si>
  <si>
    <t>/en/life-of-saint-louis-ix-of-france.html</t>
  </si>
  <si>
    <t>/en/purpose.html</t>
  </si>
  <si>
    <t>/en/national-formation-objectives.html</t>
  </si>
  <si>
    <t>/en/formation-process.html</t>
  </si>
  <si>
    <t>/en/formation-resources.html</t>
  </si>
  <si>
    <t>/en/jpic-issues--resources.html</t>
  </si>
  <si>
    <t>/en/franciscan-youth-program.html</t>
  </si>
  <si>
    <t>/en/young-adults---youfra.html</t>
  </si>
  <si>
    <t>/en/the-news.html</t>
  </si>
  <si>
    <t>/en/living-fraternity---ongoing-formation.html</t>
  </si>
  <si>
    <t>/en/newsletter.html</t>
  </si>
  <si>
    <t>/en/fraternity-newsletters.html</t>
  </si>
  <si>
    <t>/en/memorial-wall.html</t>
  </si>
  <si>
    <t>/en/our-blog</t>
  </si>
  <si>
    <t>/en/general-resources.html</t>
  </si>
  <si>
    <t>/en/contact.html</t>
  </si>
  <si>
    <t>/fr/</t>
  </si>
  <si>
    <t>/fr/franciscan-history.html</t>
  </si>
  <si>
    <t>/fr/formation.html</t>
  </si>
  <si>
    <t>/fr/social-justice-jpic.html</t>
  </si>
  <si>
    <t>/fr</t>
  </si>
  <si>
    <t>/fr/who-we-are.html</t>
  </si>
  <si>
    <t>/fr/franciscan-spirituality.html</t>
  </si>
  <si>
    <t>/fr/the-gospel.html</t>
  </si>
  <si>
    <t>/fr/the-leper.html</t>
  </si>
  <si>
    <t>/fr/the-sultan.html</t>
  </si>
  <si>
    <t>/fr/a-dwelling-place.html</t>
  </si>
  <si>
    <t>/fr/three-key-mysteries.html</t>
  </si>
  <si>
    <t>/fr/life-of-saint-francis-of-assisi.html</t>
  </si>
  <si>
    <t>/fr/life-of-saint-clare-of-assisi.html</t>
  </si>
  <si>
    <t>/fr/life-of-saint-elizabeth-of-hungary.html</t>
  </si>
  <si>
    <t>/fr/life-of-saint-louis-ix-of-france.html</t>
  </si>
  <si>
    <t>/fr/purpose.html</t>
  </si>
  <si>
    <t>/fr/national-formation-objectives.html</t>
  </si>
  <si>
    <t>/fr/formation-process.html</t>
  </si>
  <si>
    <t>/fr/formation-resources.html</t>
  </si>
  <si>
    <t>/fr/jpic-issues--resources.html</t>
  </si>
  <si>
    <t>/fr/franciscan-youth-program.html</t>
  </si>
  <si>
    <t>/fr/young-adults---youfra.html</t>
  </si>
  <si>
    <t>/fr/the-news.html</t>
  </si>
  <si>
    <t>/fr/living-fraternity---ongoing-formation.html</t>
  </si>
  <si>
    <t>/fr/newsletter.html</t>
  </si>
  <si>
    <t>/fr/fraternity-newsletters.html</t>
  </si>
  <si>
    <t>/fr/memorial-wall.html</t>
  </si>
  <si>
    <t>/fr/our-blog</t>
  </si>
  <si>
    <t>/fr/general-resources.html</t>
  </si>
  <si>
    <t>/fr/contact.html</t>
  </si>
  <si>
    <t>/it/</t>
  </si>
  <si>
    <t>/it/franciscan-history.html</t>
  </si>
  <si>
    <t>/it/formation.html</t>
  </si>
  <si>
    <t>/it/social-justice-jpic.html</t>
  </si>
  <si>
    <t>/it</t>
  </si>
  <si>
    <t>/it/who-we-are.html</t>
  </si>
  <si>
    <t>/it/franciscan-spirituality.html</t>
  </si>
  <si>
    <t>/it/the-gospel.html</t>
  </si>
  <si>
    <t>/it/the-leper.html</t>
  </si>
  <si>
    <t>/it/the-sultan.html</t>
  </si>
  <si>
    <t>/it/a-dwelling-place.html</t>
  </si>
  <si>
    <t>/it/three-key-mysteries.html</t>
  </si>
  <si>
    <t>/it/life-of-saint-francis-of-assisi.html</t>
  </si>
  <si>
    <t>/it/life-of-saint-clare-of-assisi.html</t>
  </si>
  <si>
    <t>/it/life-of-saint-elizabeth-of-hungary.html</t>
  </si>
  <si>
    <t>/it/life-of-saint-louis-ix-of-france.html</t>
  </si>
  <si>
    <t>/it/purpose.html</t>
  </si>
  <si>
    <t>/it/national-formation-objectives.html</t>
  </si>
  <si>
    <t>/it/formation-process.html</t>
  </si>
  <si>
    <t>/it/formation-resources.html</t>
  </si>
  <si>
    <t>/it/jpic-issues--resources.html</t>
  </si>
  <si>
    <t>/it/franciscan-youth-program.html</t>
  </si>
  <si>
    <t>/it/young-adults---youfra.html</t>
  </si>
  <si>
    <t>/it/the-news.html</t>
  </si>
  <si>
    <t>/it/living-fraternity---ongoing-formation.html</t>
  </si>
  <si>
    <t>/it/newsletter.html</t>
  </si>
  <si>
    <t>/it/fraternity-newsletters.html</t>
  </si>
  <si>
    <t>/it/memorial-wall.html</t>
  </si>
  <si>
    <t>/it/our-blog</t>
  </si>
  <si>
    <t>/it/general-resources.html</t>
  </si>
  <si>
    <t>/it/contact.html</t>
  </si>
  <si>
    <t>IT</t>
  </si>
  <si>
    <t>/es/</t>
  </si>
  <si>
    <t>/es/franciscan-history.html</t>
  </si>
  <si>
    <t>/es/formation.html</t>
  </si>
  <si>
    <t>/es/social-justice-jpic.html</t>
  </si>
  <si>
    <t>/es</t>
  </si>
  <si>
    <t>/es/who-we-are.html</t>
  </si>
  <si>
    <t>/es/franciscan-spirituality.html</t>
  </si>
  <si>
    <t>/es/the-gospel.html</t>
  </si>
  <si>
    <t>/es/the-leper.html</t>
  </si>
  <si>
    <t>/es/the-sultan.html</t>
  </si>
  <si>
    <t>/es/a-dwelling-place.html</t>
  </si>
  <si>
    <t>/es/three-key-mysteries.html</t>
  </si>
  <si>
    <t>/es/life-of-saint-francis-of-assisi.html</t>
  </si>
  <si>
    <t>/es/life-of-saint-clare-of-assisi.html</t>
  </si>
  <si>
    <t>/es/life-of-saint-elizabeth-of-hungary.html</t>
  </si>
  <si>
    <t>/es/life-of-saint-louis-ix-of-france.html</t>
  </si>
  <si>
    <t>/es/purpose.html</t>
  </si>
  <si>
    <t>/es/national-formation-objectives.html</t>
  </si>
  <si>
    <t>/es/formation-process.html</t>
  </si>
  <si>
    <t>/es/formation-resources.html</t>
  </si>
  <si>
    <t>/es/jpic-issues--resources.html</t>
  </si>
  <si>
    <t>/es/franciscan-youth-program.html</t>
  </si>
  <si>
    <t>/es/young-adults---youfra.html</t>
  </si>
  <si>
    <t>/es/the-news.html</t>
  </si>
  <si>
    <t>/es/living-fraternity---ongoing-formation.html</t>
  </si>
  <si>
    <t>/es/newsletter.html</t>
  </si>
  <si>
    <t>/es/fraternity-newsletters.html</t>
  </si>
  <si>
    <t>/es/memorial-wall.html</t>
  </si>
  <si>
    <t>/es/our-blog</t>
  </si>
  <si>
    <t>/es/general-resources.html</t>
  </si>
  <si>
    <t>/es/contact.html</t>
  </si>
  <si>
    <t>ES</t>
  </si>
  <si>
    <t>/pl/</t>
  </si>
  <si>
    <t>/pl/franciscan-history.html</t>
  </si>
  <si>
    <t>/pl/formation.html</t>
  </si>
  <si>
    <t>/pl/social-justice-jpic.html</t>
  </si>
  <si>
    <t>/pl</t>
  </si>
  <si>
    <t>/pl/who-we-are.html</t>
  </si>
  <si>
    <t>/pl/franciscan-spirituality.html</t>
  </si>
  <si>
    <t>/pl/the-gospel.html</t>
  </si>
  <si>
    <t>/pl/the-leper.html</t>
  </si>
  <si>
    <t>/pl/the-sultan.html</t>
  </si>
  <si>
    <t>/pl/a-dwelling-place.html</t>
  </si>
  <si>
    <t>/pl/three-key-mysteries.html</t>
  </si>
  <si>
    <t>/pl/life-of-saint-francis-of-assisi.html</t>
  </si>
  <si>
    <t>/pl/life-of-saint-clare-of-assisi.html</t>
  </si>
  <si>
    <t>/pl/life-of-saint-elizabeth-of-hungary.html</t>
  </si>
  <si>
    <t>/pl/life-of-saint-louis-ix-of-france.html</t>
  </si>
  <si>
    <t>/pl/purpose.html</t>
  </si>
  <si>
    <t>/pl/national-formation-objectives.html</t>
  </si>
  <si>
    <t>/pl/formation-process.html</t>
  </si>
  <si>
    <t>/pl/formation-resources.html</t>
  </si>
  <si>
    <t>/pl/jpic-issues--resources.html</t>
  </si>
  <si>
    <t>/pl/franciscan-youth-program.html</t>
  </si>
  <si>
    <t>/pl/young-adults---youfra.html</t>
  </si>
  <si>
    <t>/pl/the-news.html</t>
  </si>
  <si>
    <t>/pl/living-fraternity---ongoing-formation.html</t>
  </si>
  <si>
    <t>/pl/newsletter.html</t>
  </si>
  <si>
    <t>/pl/fraternity-newsletters.html</t>
  </si>
  <si>
    <t>/pl/memorial-wall.html</t>
  </si>
  <si>
    <t>/pl/our-blog</t>
  </si>
  <si>
    <t>/pl/general-resources.html</t>
  </si>
  <si>
    <t>/pl/contact.html</t>
  </si>
  <si>
    <t>PL</t>
  </si>
  <si>
    <t>/ko/</t>
  </si>
  <si>
    <t>/ko/franciscan-history.html</t>
  </si>
  <si>
    <t>/ko/formation.html</t>
  </si>
  <si>
    <t>/ko/social-justice-jpic.html</t>
  </si>
  <si>
    <t>/ko</t>
  </si>
  <si>
    <t>/ko/who-we-are.html</t>
  </si>
  <si>
    <t>/ko/franciscan-spirituality.html</t>
  </si>
  <si>
    <t>/ko/the-gospel.html</t>
  </si>
  <si>
    <t>/ko/the-leper.html</t>
  </si>
  <si>
    <t>/ko/the-sultan.html</t>
  </si>
  <si>
    <t>/ko/a-dwelling-place.html</t>
  </si>
  <si>
    <t>/ko/three-key-mysteries.html</t>
  </si>
  <si>
    <t>/ko/life-of-saint-francis-of-assisi.html</t>
  </si>
  <si>
    <t>/ko/life-of-saint-clare-of-assisi.html</t>
  </si>
  <si>
    <t>/ko/life-of-saint-elizabeth-of-hungary.html</t>
  </si>
  <si>
    <t>/ko/life-of-saint-louis-ix-of-france.html</t>
  </si>
  <si>
    <t>/ko/purpose.html</t>
  </si>
  <si>
    <t>/ko/national-formation-objectives.html</t>
  </si>
  <si>
    <t>/ko/formation-process.html</t>
  </si>
  <si>
    <t>/ko/formation-resources.html</t>
  </si>
  <si>
    <t>/ko/jpic-issues--resources.html</t>
  </si>
  <si>
    <t>/ko/franciscan-youth-program.html</t>
  </si>
  <si>
    <t>/ko/young-adults---youfra.html</t>
  </si>
  <si>
    <t>/ko/the-news.html</t>
  </si>
  <si>
    <t>/ko/living-fraternity---ongoing-formation.html</t>
  </si>
  <si>
    <t>/ko/newsletter.html</t>
  </si>
  <si>
    <t>/ko/fraternity-newsletters.html</t>
  </si>
  <si>
    <t>/ko/memorial-wall.html</t>
  </si>
  <si>
    <t>/ko/our-blog</t>
  </si>
  <si>
    <t>/ko/general-resources.html</t>
  </si>
  <si>
    <t>/ko/contact.html</t>
  </si>
  <si>
    <t>KO</t>
  </si>
  <si>
    <t>/vi/</t>
  </si>
  <si>
    <t>/vi/franciscan-history.html</t>
  </si>
  <si>
    <t>/vi/formation.html</t>
  </si>
  <si>
    <t>/vi/social-justice-jpic.html</t>
  </si>
  <si>
    <t>/vi</t>
  </si>
  <si>
    <t>/vi/who-we-are.html</t>
  </si>
  <si>
    <t>/vi/franciscan-spirituality.html</t>
  </si>
  <si>
    <t>/vi/the-gospel.html</t>
  </si>
  <si>
    <t>/vi/the-leper.html</t>
  </si>
  <si>
    <t>/vi/the-sultan.html</t>
  </si>
  <si>
    <t>/vi/a-dwelling-place.html</t>
  </si>
  <si>
    <t>/vi/three-key-mysteries.html</t>
  </si>
  <si>
    <t>/vi/life-of-saint-francis-of-assisi.html</t>
  </si>
  <si>
    <t>/vi/life-of-saint-clare-of-assisi.html</t>
  </si>
  <si>
    <t>/vi/life-of-saint-elizabeth-of-hungary.html</t>
  </si>
  <si>
    <t>/vi/life-of-saint-louis-ix-of-france.html</t>
  </si>
  <si>
    <t>/vi/purpose.html</t>
  </si>
  <si>
    <t>/vi/national-formation-objectives.html</t>
  </si>
  <si>
    <t>/vi/formation-process.html</t>
  </si>
  <si>
    <t>/vi/formation-resources.html</t>
  </si>
  <si>
    <t>/vi/jpic-issues--resources.html</t>
  </si>
  <si>
    <t>/vi/franciscan-youth-program.html</t>
  </si>
  <si>
    <t>/vi/young-adults---youfra.html</t>
  </si>
  <si>
    <t>/vi/the-news.html</t>
  </si>
  <si>
    <t>/vi/living-fraternity---ongoing-formation.html</t>
  </si>
  <si>
    <t>/vi/newsletter.html</t>
  </si>
  <si>
    <t>/vi/fraternity-newsletters.html</t>
  </si>
  <si>
    <t>/vi/memorial-wall.html</t>
  </si>
  <si>
    <t>/vi/our-blog</t>
  </si>
  <si>
    <t>/vi/general-resources.html</t>
  </si>
  <si>
    <t>/vi/contact.html</t>
  </si>
  <si>
    <t>VI</t>
  </si>
  <si>
    <t>/tl/</t>
  </si>
  <si>
    <t>/tl/franciscan-history.html</t>
  </si>
  <si>
    <t>/tl/formation.html</t>
  </si>
  <si>
    <t>/tl/social-justice-jpic.html</t>
  </si>
  <si>
    <t>/tl</t>
  </si>
  <si>
    <t>/tl/who-we-are.html</t>
  </si>
  <si>
    <t>/tl/franciscan-spirituality.html</t>
  </si>
  <si>
    <t>/tl/the-gospel.html</t>
  </si>
  <si>
    <t>/tl/the-leper.html</t>
  </si>
  <si>
    <t>/tl/the-sultan.html</t>
  </si>
  <si>
    <t>/tl/a-dwelling-place.html</t>
  </si>
  <si>
    <t>/tl/three-key-mysteries.html</t>
  </si>
  <si>
    <t>/tl/life-of-saint-francis-of-assisi.html</t>
  </si>
  <si>
    <t>/tl/life-of-saint-clare-of-assisi.html</t>
  </si>
  <si>
    <t>/tl/life-of-saint-elizabeth-of-hungary.html</t>
  </si>
  <si>
    <t>/tl/life-of-saint-louis-ix-of-france.html</t>
  </si>
  <si>
    <t>/tl/purpose.html</t>
  </si>
  <si>
    <t>/tl/national-formation-objectives.html</t>
  </si>
  <si>
    <t>/tl/formation-process.html</t>
  </si>
  <si>
    <t>/tl/formation-resources.html</t>
  </si>
  <si>
    <t>/tl/jpic-issues--resources.html</t>
  </si>
  <si>
    <t>/tl/franciscan-youth-program.html</t>
  </si>
  <si>
    <t>/tl/young-adults---youfra.html</t>
  </si>
  <si>
    <t>/tl/the-news.html</t>
  </si>
  <si>
    <t>/tl/living-fraternity---ongoing-formation.html</t>
  </si>
  <si>
    <t>/tl/newsletter.html</t>
  </si>
  <si>
    <t>/tl/fraternity-newsletters.html</t>
  </si>
  <si>
    <t>/tl/memorial-wall.html</t>
  </si>
  <si>
    <t>/tl/our-blog</t>
  </si>
  <si>
    <t>/tl/general-resources.html</t>
  </si>
  <si>
    <t>/tl/contact.html</t>
  </si>
  <si>
    <t>/de/</t>
  </si>
  <si>
    <t>/de/franciscan-history.html</t>
  </si>
  <si>
    <t>/de/formation.html</t>
  </si>
  <si>
    <t>/de/social-justice-jpic.html</t>
  </si>
  <si>
    <t>/de</t>
  </si>
  <si>
    <t>/de/who-we-are.html</t>
  </si>
  <si>
    <t>/de/franciscan-spirituality.html</t>
  </si>
  <si>
    <t>/de/the-gospel.html</t>
  </si>
  <si>
    <t>/de/the-leper.html</t>
  </si>
  <si>
    <t>/de/the-sultan.html</t>
  </si>
  <si>
    <t>/de/a-dwelling-place.html</t>
  </si>
  <si>
    <t>/de/three-key-mysteries.html</t>
  </si>
  <si>
    <t>/de/life-of-saint-francis-of-assisi.html</t>
  </si>
  <si>
    <t>/de/life-of-saint-clare-of-assisi.html</t>
  </si>
  <si>
    <t>/de/life-of-saint-elizabeth-of-hungary.html</t>
  </si>
  <si>
    <t>/de/life-of-saint-louis-ix-of-france.html</t>
  </si>
  <si>
    <t>/de/purpose.html</t>
  </si>
  <si>
    <t>/de/national-formation-objectives.html</t>
  </si>
  <si>
    <t>/de/formation-process.html</t>
  </si>
  <si>
    <t>/de/formation-resources.html</t>
  </si>
  <si>
    <t>/de/jpic-issues--resources.html</t>
  </si>
  <si>
    <t>/de/franciscan-youth-program.html</t>
  </si>
  <si>
    <t>/de/young-adults---youfra.html</t>
  </si>
  <si>
    <t>/de/the-news.html</t>
  </si>
  <si>
    <t>/de/living-fraternity---ongoing-formation.html</t>
  </si>
  <si>
    <t>/de/newsletter.html</t>
  </si>
  <si>
    <t>/de/fraternity-newsletters.html</t>
  </si>
  <si>
    <t>/de/memorial-wall.html</t>
  </si>
  <si>
    <t>/de/our-blog</t>
  </si>
  <si>
    <t>/de/general-resources.html</t>
  </si>
  <si>
    <t>/de/contact.html</t>
  </si>
  <si>
    <t>DE</t>
  </si>
  <si>
    <t>/hu/</t>
  </si>
  <si>
    <t>/hu/franciscan-history.html</t>
  </si>
  <si>
    <t>/hu/formation.html</t>
  </si>
  <si>
    <t>/hu/social-justice-jpic.html</t>
  </si>
  <si>
    <t>/hu</t>
  </si>
  <si>
    <t>/hu/who-we-are.html</t>
  </si>
  <si>
    <t>/hu/franciscan-spirituality.html</t>
  </si>
  <si>
    <t>/hu/the-gospel.html</t>
  </si>
  <si>
    <t>/hu/the-leper.html</t>
  </si>
  <si>
    <t>/hu/the-sultan.html</t>
  </si>
  <si>
    <t>/hu/a-dwelling-place.html</t>
  </si>
  <si>
    <t>/hu/three-key-mysteries.html</t>
  </si>
  <si>
    <t>/hu/life-of-saint-francis-of-assisi.html</t>
  </si>
  <si>
    <t>/hu/life-of-saint-clare-of-assisi.html</t>
  </si>
  <si>
    <t>/hu/life-of-saint-elizabeth-of-hungary.html</t>
  </si>
  <si>
    <t>/hu/life-of-saint-louis-ix-of-france.html</t>
  </si>
  <si>
    <t>/hu/purpose.html</t>
  </si>
  <si>
    <t>/hu/national-formation-objectives.html</t>
  </si>
  <si>
    <t>/hu/formation-process.html</t>
  </si>
  <si>
    <t>/hu/formation-resources.html</t>
  </si>
  <si>
    <t>/hu/jpic-issues--resources.html</t>
  </si>
  <si>
    <t>/hu/franciscan-youth-program.html</t>
  </si>
  <si>
    <t>/hu/young-adults---youfra.html</t>
  </si>
  <si>
    <t>/hu/the-news.html</t>
  </si>
  <si>
    <t>/hu/living-fraternity---ongoing-formation.html</t>
  </si>
  <si>
    <t>/hu/newsletter.html</t>
  </si>
  <si>
    <t>/hu/fraternity-newsletters.html</t>
  </si>
  <si>
    <t>/hu/memorial-wall.html</t>
  </si>
  <si>
    <t>/hu/our-blog</t>
  </si>
  <si>
    <t>/hu/general-resources.html</t>
  </si>
  <si>
    <t>/hu/contact.html</t>
  </si>
  <si>
    <t>HU</t>
  </si>
  <si>
    <t>Add Title</t>
  </si>
  <si>
    <t>Page Added</t>
  </si>
  <si>
    <t>Fix/Create Menu</t>
  </si>
  <si>
    <t>Add Web Content</t>
  </si>
  <si>
    <t>Add Links</t>
  </si>
  <si>
    <t>Confirm Links</t>
  </si>
  <si>
    <t>Add Widgets</t>
  </si>
  <si>
    <t>Confirm Widgets</t>
  </si>
  <si>
    <t>-</t>
  </si>
  <si>
    <t>FF</t>
  </si>
  <si>
    <t>Proposed Parent</t>
  </si>
  <si>
    <t>Programs</t>
  </si>
  <si>
    <t>Resources</t>
  </si>
  <si>
    <t>/en/programs.html</t>
  </si>
  <si>
    <t>PR</t>
  </si>
  <si>
    <t>/en/resources.html</t>
  </si>
  <si>
    <t>RE</t>
  </si>
  <si>
    <t>/fr/programmes.html</t>
  </si>
  <si>
    <t xml:space="preserve"> /fr/resources.html</t>
  </si>
  <si>
    <t>The Leper</t>
  </si>
  <si>
    <t>Translation</t>
  </si>
  <si>
    <t>Bienvenue</t>
  </si>
  <si>
    <t>Histoire Franciscaine</t>
  </si>
  <si>
    <t>Justic Sociale</t>
  </si>
  <si>
    <t>Programmes</t>
  </si>
  <si>
    <t>Ressources</t>
  </si>
  <si>
    <t>Qui Somme Nous</t>
  </si>
  <si>
    <t>Spiritualite Franciscaine</t>
  </si>
  <si>
    <t>L'Evangile</t>
  </si>
  <si>
    <t>Le Leper</t>
  </si>
  <si>
    <t>Vie de Sainte Claire d’Assise</t>
  </si>
  <si>
    <t>Vie de saint François d’Assise</t>
  </si>
  <si>
    <t>Vie de Sainte Élisabeth de Hongrie</t>
  </si>
  <si>
    <t>La vie de Saint Louis IX de France</t>
  </si>
  <si>
    <t>Objectifs de formation nationale</t>
  </si>
  <si>
    <t>But</t>
  </si>
  <si>
    <t>Processus de formation</t>
  </si>
  <si>
    <t>Ressources de formation</t>
  </si>
  <si>
    <t>Questions et Ressources du JPIC</t>
  </si>
  <si>
    <t>Programme franciscain pour les jeunes</t>
  </si>
  <si>
    <t>Jeunes Adultes</t>
  </si>
  <si>
    <t>Fratenity vivant</t>
  </si>
  <si>
    <t>Mur Commémoratif</t>
  </si>
  <si>
    <t>Les Nouvelles</t>
  </si>
  <si>
    <t>Lettre d’actualité</t>
  </si>
  <si>
    <t>Bulletins de fraternité</t>
  </si>
  <si>
    <t>Ressources générales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</si>
</sst>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F7E28-916F-4252-A8B8-5700515569EC}">
  <dimension ref="A1:AH36"/>
  <sheetViews>
    <sheetView topLeftCell="Y8" workbookViewId="0">
      <selection activeCell="AG6" sqref="AG6:AG36"/>
    </sheetView>
  </sheetViews>
  <sheetFormatPr defaultRowHeight="15" x14ac:dyDescent="0.25"/>
  <cols>
    <col min="1" max="1" width="18.7109375" bestFit="1" customWidth="1"/>
    <col min="2" max="3" width="21.5703125" customWidth="1"/>
    <col min="5" max="5" width="20" bestFit="1" customWidth="1"/>
    <col min="6" max="6" width="23.7109375" bestFit="1" customWidth="1"/>
    <col min="9" max="9" width="38.7109375" bestFit="1" customWidth="1"/>
    <col min="12" max="12" width="38.42578125" bestFit="1" customWidth="1"/>
    <col min="15" max="15" width="39.140625" bestFit="1" customWidth="1"/>
    <col min="18" max="18" width="38.7109375" bestFit="1" customWidth="1"/>
    <col min="21" max="21" width="39.28515625" bestFit="1" customWidth="1"/>
    <col min="24" max="24" width="38.7109375" bestFit="1" customWidth="1"/>
    <col min="27" max="27" width="38.42578125" bestFit="1" customWidth="1"/>
    <col min="30" max="30" width="39.28515625" bestFit="1" customWidth="1"/>
    <col min="31" max="31" width="7.5703125" bestFit="1" customWidth="1"/>
    <col min="33" max="33" width="39.28515625" bestFit="1" customWidth="1"/>
  </cols>
  <sheetData>
    <row r="1" spans="1:34" x14ac:dyDescent="0.25">
      <c r="A1" t="s">
        <v>106</v>
      </c>
    </row>
    <row r="2" spans="1:34" x14ac:dyDescent="0.25">
      <c r="A2" s="3" t="s">
        <v>107</v>
      </c>
    </row>
    <row r="3" spans="1:34" x14ac:dyDescent="0.25">
      <c r="A3" s="3" t="s">
        <v>108</v>
      </c>
    </row>
    <row r="4" spans="1:34" x14ac:dyDescent="0.25">
      <c r="A4" s="1"/>
      <c r="B4" s="1"/>
      <c r="C4" s="1"/>
      <c r="D4" s="2" t="s">
        <v>32</v>
      </c>
      <c r="E4" s="1"/>
      <c r="F4" s="1"/>
      <c r="G4" s="1"/>
      <c r="H4" s="2" t="s">
        <v>33</v>
      </c>
      <c r="I4" s="1"/>
      <c r="J4" s="1"/>
      <c r="K4" s="2" t="s">
        <v>34</v>
      </c>
      <c r="L4" s="1"/>
      <c r="M4" s="1"/>
      <c r="N4" s="2" t="s">
        <v>35</v>
      </c>
      <c r="O4" s="1"/>
      <c r="P4" s="1"/>
      <c r="Q4" s="2" t="s">
        <v>36</v>
      </c>
      <c r="R4" s="2"/>
      <c r="S4" s="1"/>
      <c r="T4" s="2" t="s">
        <v>37</v>
      </c>
      <c r="U4" s="2"/>
      <c r="V4" s="1"/>
      <c r="W4" s="2" t="s">
        <v>38</v>
      </c>
      <c r="X4" s="2"/>
      <c r="Y4" s="1"/>
      <c r="Z4" s="2" t="s">
        <v>39</v>
      </c>
      <c r="AA4" s="2"/>
      <c r="AB4" s="1"/>
      <c r="AC4" s="2" t="s">
        <v>40</v>
      </c>
      <c r="AD4" s="2"/>
      <c r="AE4" s="1"/>
      <c r="AF4" s="2" t="s">
        <v>41</v>
      </c>
      <c r="AG4" s="2"/>
      <c r="AH4" s="1"/>
    </row>
    <row r="5" spans="1:34" x14ac:dyDescent="0.25">
      <c r="A5" s="1" t="s">
        <v>0</v>
      </c>
      <c r="B5" s="1" t="s">
        <v>1</v>
      </c>
      <c r="C5" s="1" t="s">
        <v>68</v>
      </c>
      <c r="D5" s="1" t="s">
        <v>10</v>
      </c>
      <c r="E5" s="1" t="s">
        <v>42</v>
      </c>
      <c r="F5" s="1" t="s">
        <v>43</v>
      </c>
      <c r="G5" s="1" t="s">
        <v>13</v>
      </c>
      <c r="H5" s="1" t="s">
        <v>14</v>
      </c>
      <c r="I5" s="1" t="s">
        <v>42</v>
      </c>
      <c r="J5" s="1" t="s">
        <v>15</v>
      </c>
      <c r="K5" s="1" t="s">
        <v>16</v>
      </c>
      <c r="L5" s="1" t="s">
        <v>42</v>
      </c>
      <c r="M5" s="1" t="s">
        <v>17</v>
      </c>
      <c r="N5" s="1" t="s">
        <v>18</v>
      </c>
      <c r="O5" s="1" t="s">
        <v>42</v>
      </c>
      <c r="P5" s="1" t="s">
        <v>19</v>
      </c>
      <c r="Q5" s="1" t="s">
        <v>21</v>
      </c>
      <c r="R5" s="1" t="s">
        <v>42</v>
      </c>
      <c r="S5" s="1" t="s">
        <v>20</v>
      </c>
      <c r="T5" s="1" t="s">
        <v>22</v>
      </c>
      <c r="U5" s="1" t="s">
        <v>42</v>
      </c>
      <c r="V5" s="1" t="s">
        <v>23</v>
      </c>
      <c r="W5" s="1" t="s">
        <v>24</v>
      </c>
      <c r="X5" s="1" t="s">
        <v>42</v>
      </c>
      <c r="Y5" s="1" t="s">
        <v>25</v>
      </c>
      <c r="Z5" s="1" t="s">
        <v>26</v>
      </c>
      <c r="AA5" s="1" t="s">
        <v>42</v>
      </c>
      <c r="AB5" s="1" t="s">
        <v>27</v>
      </c>
      <c r="AC5" s="1" t="s">
        <v>28</v>
      </c>
      <c r="AD5" s="1" t="s">
        <v>42</v>
      </c>
      <c r="AE5" s="1" t="s">
        <v>29</v>
      </c>
      <c r="AF5" s="1" t="s">
        <v>30</v>
      </c>
      <c r="AG5" s="1" t="s">
        <v>42</v>
      </c>
      <c r="AH5" s="1" t="s">
        <v>31</v>
      </c>
    </row>
    <row r="6" spans="1:34" x14ac:dyDescent="0.25">
      <c r="B6" t="s">
        <v>2</v>
      </c>
      <c r="C6" t="s">
        <v>98</v>
      </c>
      <c r="D6" t="s">
        <v>11</v>
      </c>
      <c r="E6" t="s">
        <v>44</v>
      </c>
      <c r="F6" t="str">
        <f>CONCATENATE("/en",E6)</f>
        <v>/en/</v>
      </c>
      <c r="G6" t="s">
        <v>12</v>
      </c>
      <c r="H6" t="s">
        <v>11</v>
      </c>
      <c r="I6" t="str">
        <f>CONCATENATE("/fr",E6)</f>
        <v>/fr/</v>
      </c>
      <c r="J6" t="s">
        <v>12</v>
      </c>
      <c r="L6" t="str">
        <f>CONCATENATE("/it",E6)</f>
        <v>/it/</v>
      </c>
      <c r="O6" t="str">
        <f>CONCATENATE("/es",E6)</f>
        <v>/es/</v>
      </c>
      <c r="R6" t="str">
        <f>CONCATENATE("/pl",E6)</f>
        <v>/pl/</v>
      </c>
      <c r="U6" t="str">
        <f>CONCATENATE("/ko",E6)</f>
        <v>/ko/</v>
      </c>
      <c r="X6" t="str">
        <f>CONCATENATE("/vi",E6)</f>
        <v>/vi/</v>
      </c>
      <c r="AA6" t="str">
        <f>CONCATENATE("/tl",E6)</f>
        <v>/tl/</v>
      </c>
      <c r="AD6" t="str">
        <f>CONCATENATE("/de",E6)</f>
        <v>/de/</v>
      </c>
      <c r="AG6" t="str">
        <f>CONCATENATE("/hu",E6)</f>
        <v>/hu/</v>
      </c>
    </row>
    <row r="7" spans="1:34" x14ac:dyDescent="0.25">
      <c r="B7" t="s">
        <v>3</v>
      </c>
      <c r="C7" t="s">
        <v>99</v>
      </c>
      <c r="D7" t="s">
        <v>11</v>
      </c>
      <c r="E7" t="s">
        <v>45</v>
      </c>
      <c r="F7" t="str">
        <f>CONCATENATE("/en",E7)</f>
        <v>/en/franciscan-history.html</v>
      </c>
      <c r="G7" t="s">
        <v>12</v>
      </c>
      <c r="I7" t="str">
        <f t="shared" ref="I7:I36" si="0">CONCATENATE("/fr",E7)</f>
        <v>/fr/franciscan-history.html</v>
      </c>
      <c r="L7" t="str">
        <f t="shared" ref="L7:L36" si="1">CONCATENATE("/it",E7)</f>
        <v>/it/franciscan-history.html</v>
      </c>
      <c r="O7" t="str">
        <f t="shared" ref="O7:O36" si="2">CONCATENATE("/es",E7)</f>
        <v>/es/franciscan-history.html</v>
      </c>
      <c r="R7" t="str">
        <f t="shared" ref="R7:R36" si="3">CONCATENATE("/pl",E7)</f>
        <v>/pl/franciscan-history.html</v>
      </c>
      <c r="U7" t="str">
        <f t="shared" ref="U7:U36" si="4">CONCATENATE("/ko",E7)</f>
        <v>/ko/franciscan-history.html</v>
      </c>
      <c r="X7" t="str">
        <f t="shared" ref="X7:X36" si="5">CONCATENATE("/vi",E7)</f>
        <v>/vi/franciscan-history.html</v>
      </c>
      <c r="AA7" t="str">
        <f t="shared" ref="AA7:AA36" si="6">CONCATENATE("/tl",E7)</f>
        <v>/tl/franciscan-history.html</v>
      </c>
      <c r="AD7" t="str">
        <f t="shared" ref="AD7:AD36" si="7">CONCATENATE("/de",E7)</f>
        <v>/de/franciscan-history.html</v>
      </c>
      <c r="AG7" t="str">
        <f t="shared" ref="AG7:AG36" si="8">CONCATENATE("/hu",E7)</f>
        <v>/hu/franciscan-history.html</v>
      </c>
    </row>
    <row r="8" spans="1:34" x14ac:dyDescent="0.25">
      <c r="B8" t="s">
        <v>46</v>
      </c>
      <c r="C8" t="s">
        <v>100</v>
      </c>
      <c r="D8" t="s">
        <v>11</v>
      </c>
      <c r="E8" t="s">
        <v>47</v>
      </c>
      <c r="F8" t="str">
        <f>CONCATENATE("/en",E8)</f>
        <v>/en/formation.html</v>
      </c>
      <c r="G8" t="s">
        <v>12</v>
      </c>
      <c r="I8" t="str">
        <f t="shared" si="0"/>
        <v>/fr/formation.html</v>
      </c>
      <c r="L8" t="str">
        <f t="shared" si="1"/>
        <v>/it/formation.html</v>
      </c>
      <c r="O8" t="str">
        <f t="shared" si="2"/>
        <v>/es/formation.html</v>
      </c>
      <c r="R8" t="str">
        <f t="shared" si="3"/>
        <v>/pl/formation.html</v>
      </c>
      <c r="U8" t="str">
        <f t="shared" si="4"/>
        <v>/ko/formation.html</v>
      </c>
      <c r="X8" t="str">
        <f t="shared" si="5"/>
        <v>/vi/formation.html</v>
      </c>
      <c r="AA8" t="str">
        <f t="shared" si="6"/>
        <v>/tl/formation.html</v>
      </c>
      <c r="AD8" t="str">
        <f t="shared" si="7"/>
        <v>/de/formation.html</v>
      </c>
      <c r="AG8" t="str">
        <f t="shared" si="8"/>
        <v>/hu/formation.html</v>
      </c>
    </row>
    <row r="9" spans="1:34" x14ac:dyDescent="0.25">
      <c r="B9" t="s">
        <v>48</v>
      </c>
      <c r="C9" t="s">
        <v>101</v>
      </c>
      <c r="D9" t="s">
        <v>11</v>
      </c>
      <c r="E9" t="s">
        <v>49</v>
      </c>
      <c r="F9" t="str">
        <f t="shared" ref="F9:F36" si="9">CONCATENATE("/en",E9)</f>
        <v>/en/social-justice-jpic.html</v>
      </c>
      <c r="G9" t="s">
        <v>12</v>
      </c>
      <c r="I9" t="str">
        <f t="shared" si="0"/>
        <v>/fr/social-justice-jpic.html</v>
      </c>
      <c r="L9" t="str">
        <f t="shared" si="1"/>
        <v>/it/social-justice-jpic.html</v>
      </c>
      <c r="O9" t="str">
        <f t="shared" si="2"/>
        <v>/es/social-justice-jpic.html</v>
      </c>
      <c r="R9" t="str">
        <f t="shared" si="3"/>
        <v>/pl/social-justice-jpic.html</v>
      </c>
      <c r="U9" t="str">
        <f t="shared" si="4"/>
        <v>/ko/social-justice-jpic.html</v>
      </c>
      <c r="X9" t="str">
        <f t="shared" si="5"/>
        <v>/vi/social-justice-jpic.html</v>
      </c>
      <c r="AA9" t="str">
        <f t="shared" si="6"/>
        <v>/tl/social-justice-jpic.html</v>
      </c>
      <c r="AD9" t="str">
        <f t="shared" si="7"/>
        <v>/de/social-justice-jpic.html</v>
      </c>
      <c r="AG9" t="str">
        <f t="shared" si="8"/>
        <v>/hu/social-justice-jpic.html</v>
      </c>
    </row>
    <row r="10" spans="1:34" x14ac:dyDescent="0.25">
      <c r="A10" t="s">
        <v>51</v>
      </c>
      <c r="B10" t="s">
        <v>50</v>
      </c>
      <c r="C10" t="s">
        <v>102</v>
      </c>
      <c r="D10" t="s">
        <v>11</v>
      </c>
      <c r="I10" t="str">
        <f t="shared" si="0"/>
        <v>/fr</v>
      </c>
      <c r="L10" t="str">
        <f t="shared" si="1"/>
        <v>/it</v>
      </c>
      <c r="O10" t="str">
        <f t="shared" si="2"/>
        <v>/es</v>
      </c>
      <c r="R10" t="str">
        <f t="shared" si="3"/>
        <v>/pl</v>
      </c>
      <c r="U10" t="str">
        <f t="shared" si="4"/>
        <v>/ko</v>
      </c>
      <c r="X10" t="str">
        <f t="shared" si="5"/>
        <v>/vi</v>
      </c>
      <c r="AA10" t="str">
        <f t="shared" si="6"/>
        <v>/tl</v>
      </c>
      <c r="AD10" t="str">
        <f t="shared" si="7"/>
        <v>/de</v>
      </c>
      <c r="AG10" t="str">
        <f t="shared" si="8"/>
        <v>/hu</v>
      </c>
    </row>
    <row r="11" spans="1:34" x14ac:dyDescent="0.25">
      <c r="A11" t="s">
        <v>2</v>
      </c>
      <c r="B11" t="s">
        <v>53</v>
      </c>
      <c r="C11" t="s">
        <v>103</v>
      </c>
      <c r="D11" t="s">
        <v>11</v>
      </c>
      <c r="E11" t="s">
        <v>52</v>
      </c>
      <c r="F11" t="str">
        <f t="shared" si="9"/>
        <v>/en/who-we-are.html</v>
      </c>
      <c r="G11" t="s">
        <v>12</v>
      </c>
      <c r="I11" t="str">
        <f t="shared" si="0"/>
        <v>/fr/who-we-are.html</v>
      </c>
      <c r="L11" t="str">
        <f t="shared" si="1"/>
        <v>/it/who-we-are.html</v>
      </c>
      <c r="O11" t="str">
        <f t="shared" si="2"/>
        <v>/es/who-we-are.html</v>
      </c>
      <c r="R11" t="str">
        <f t="shared" si="3"/>
        <v>/pl/who-we-are.html</v>
      </c>
      <c r="U11" t="str">
        <f t="shared" si="4"/>
        <v>/ko/who-we-are.html</v>
      </c>
      <c r="X11" t="str">
        <f t="shared" si="5"/>
        <v>/vi/who-we-are.html</v>
      </c>
      <c r="AA11" t="str">
        <f t="shared" si="6"/>
        <v>/tl/who-we-are.html</v>
      </c>
      <c r="AD11" t="str">
        <f t="shared" si="7"/>
        <v>/de/who-we-are.html</v>
      </c>
      <c r="AG11" t="str">
        <f t="shared" si="8"/>
        <v>/hu/who-we-are.html</v>
      </c>
    </row>
    <row r="12" spans="1:34" x14ac:dyDescent="0.25">
      <c r="A12" t="s">
        <v>2</v>
      </c>
      <c r="B12" t="s">
        <v>4</v>
      </c>
      <c r="C12" t="s">
        <v>104</v>
      </c>
      <c r="D12" t="s">
        <v>11</v>
      </c>
      <c r="E12" t="s">
        <v>54</v>
      </c>
      <c r="F12" t="str">
        <f t="shared" si="9"/>
        <v>/en/franciscan-spirituality.html</v>
      </c>
      <c r="G12" t="s">
        <v>12</v>
      </c>
      <c r="I12" t="str">
        <f t="shared" si="0"/>
        <v>/fr/franciscan-spirituality.html</v>
      </c>
      <c r="L12" t="str">
        <f t="shared" si="1"/>
        <v>/it/franciscan-spirituality.html</v>
      </c>
      <c r="O12" t="str">
        <f t="shared" si="2"/>
        <v>/es/franciscan-spirituality.html</v>
      </c>
      <c r="R12" t="str">
        <f t="shared" si="3"/>
        <v>/pl/franciscan-spirituality.html</v>
      </c>
      <c r="U12" t="str">
        <f t="shared" si="4"/>
        <v>/ko/franciscan-spirituality.html</v>
      </c>
      <c r="X12" t="str">
        <f t="shared" si="5"/>
        <v>/vi/franciscan-spirituality.html</v>
      </c>
      <c r="AA12" t="str">
        <f t="shared" si="6"/>
        <v>/tl/franciscan-spirituality.html</v>
      </c>
      <c r="AD12" t="str">
        <f t="shared" si="7"/>
        <v>/de/franciscan-spirituality.html</v>
      </c>
      <c r="AG12" t="str">
        <f t="shared" si="8"/>
        <v>/hu/franciscan-spirituality.html</v>
      </c>
    </row>
    <row r="13" spans="1:34" x14ac:dyDescent="0.25">
      <c r="A13" t="s">
        <v>4</v>
      </c>
      <c r="B13" t="s">
        <v>5</v>
      </c>
      <c r="C13" t="s">
        <v>105</v>
      </c>
      <c r="D13" t="s">
        <v>11</v>
      </c>
      <c r="E13" t="s">
        <v>55</v>
      </c>
      <c r="F13" t="str">
        <f t="shared" si="9"/>
        <v>/en/the-gospel.html</v>
      </c>
      <c r="G13" t="s">
        <v>12</v>
      </c>
      <c r="I13" t="str">
        <f t="shared" si="0"/>
        <v>/fr/the-gospel.html</v>
      </c>
      <c r="L13" t="str">
        <f t="shared" si="1"/>
        <v>/it/the-gospel.html</v>
      </c>
      <c r="O13" t="str">
        <f t="shared" si="2"/>
        <v>/es/the-gospel.html</v>
      </c>
      <c r="R13" t="str">
        <f t="shared" si="3"/>
        <v>/pl/the-gospel.html</v>
      </c>
      <c r="U13" t="str">
        <f t="shared" si="4"/>
        <v>/ko/the-gospel.html</v>
      </c>
      <c r="X13" t="str">
        <f t="shared" si="5"/>
        <v>/vi/the-gospel.html</v>
      </c>
      <c r="AA13" t="str">
        <f t="shared" si="6"/>
        <v>/tl/the-gospel.html</v>
      </c>
      <c r="AD13" t="str">
        <f t="shared" si="7"/>
        <v>/de/the-gospel.html</v>
      </c>
      <c r="AG13" t="str">
        <f t="shared" si="8"/>
        <v>/hu/the-gospel.html</v>
      </c>
    </row>
    <row r="14" spans="1:34" x14ac:dyDescent="0.25">
      <c r="A14" t="s">
        <v>4</v>
      </c>
      <c r="B14" t="s">
        <v>6</v>
      </c>
      <c r="D14" t="s">
        <v>11</v>
      </c>
      <c r="E14" t="s">
        <v>56</v>
      </c>
      <c r="F14" t="str">
        <f t="shared" si="9"/>
        <v>/en/the-leper.html</v>
      </c>
      <c r="G14" t="s">
        <v>12</v>
      </c>
      <c r="I14" t="str">
        <f t="shared" si="0"/>
        <v>/fr/the-leper.html</v>
      </c>
      <c r="L14" t="str">
        <f t="shared" si="1"/>
        <v>/it/the-leper.html</v>
      </c>
      <c r="O14" t="str">
        <f t="shared" si="2"/>
        <v>/es/the-leper.html</v>
      </c>
      <c r="R14" t="str">
        <f t="shared" si="3"/>
        <v>/pl/the-leper.html</v>
      </c>
      <c r="U14" t="str">
        <f t="shared" si="4"/>
        <v>/ko/the-leper.html</v>
      </c>
      <c r="X14" t="str">
        <f t="shared" si="5"/>
        <v>/vi/the-leper.html</v>
      </c>
      <c r="AA14" t="str">
        <f t="shared" si="6"/>
        <v>/tl/the-leper.html</v>
      </c>
      <c r="AD14" t="str">
        <f t="shared" si="7"/>
        <v>/de/the-leper.html</v>
      </c>
      <c r="AG14" t="str">
        <f t="shared" si="8"/>
        <v>/hu/the-leper.html</v>
      </c>
    </row>
    <row r="15" spans="1:34" x14ac:dyDescent="0.25">
      <c r="A15" t="s">
        <v>4</v>
      </c>
      <c r="B15" t="s">
        <v>7</v>
      </c>
      <c r="D15" t="s">
        <v>11</v>
      </c>
      <c r="E15" t="s">
        <v>57</v>
      </c>
      <c r="F15" t="str">
        <f t="shared" si="9"/>
        <v>/en/the-sultan.html</v>
      </c>
      <c r="G15" t="s">
        <v>12</v>
      </c>
      <c r="I15" t="str">
        <f t="shared" si="0"/>
        <v>/fr/the-sultan.html</v>
      </c>
      <c r="L15" t="str">
        <f t="shared" si="1"/>
        <v>/it/the-sultan.html</v>
      </c>
      <c r="O15" t="str">
        <f t="shared" si="2"/>
        <v>/es/the-sultan.html</v>
      </c>
      <c r="R15" t="str">
        <f t="shared" si="3"/>
        <v>/pl/the-sultan.html</v>
      </c>
      <c r="U15" t="str">
        <f t="shared" si="4"/>
        <v>/ko/the-sultan.html</v>
      </c>
      <c r="X15" t="str">
        <f t="shared" si="5"/>
        <v>/vi/the-sultan.html</v>
      </c>
      <c r="AA15" t="str">
        <f t="shared" si="6"/>
        <v>/tl/the-sultan.html</v>
      </c>
      <c r="AD15" t="str">
        <f t="shared" si="7"/>
        <v>/de/the-sultan.html</v>
      </c>
      <c r="AG15" t="str">
        <f t="shared" si="8"/>
        <v>/hu/the-sultan.html</v>
      </c>
    </row>
    <row r="16" spans="1:34" x14ac:dyDescent="0.25">
      <c r="A16" t="s">
        <v>4</v>
      </c>
      <c r="B16" t="s">
        <v>8</v>
      </c>
      <c r="D16" t="s">
        <v>11</v>
      </c>
      <c r="E16" t="s">
        <v>58</v>
      </c>
      <c r="F16" t="str">
        <f t="shared" si="9"/>
        <v>/en/a-dwelling-place.html</v>
      </c>
      <c r="G16" t="s">
        <v>12</v>
      </c>
      <c r="I16" t="str">
        <f t="shared" si="0"/>
        <v>/fr/a-dwelling-place.html</v>
      </c>
      <c r="L16" t="str">
        <f t="shared" si="1"/>
        <v>/it/a-dwelling-place.html</v>
      </c>
      <c r="O16" t="str">
        <f t="shared" si="2"/>
        <v>/es/a-dwelling-place.html</v>
      </c>
      <c r="R16" t="str">
        <f t="shared" si="3"/>
        <v>/pl/a-dwelling-place.html</v>
      </c>
      <c r="U16" t="str">
        <f t="shared" si="4"/>
        <v>/ko/a-dwelling-place.html</v>
      </c>
      <c r="X16" t="str">
        <f t="shared" si="5"/>
        <v>/vi/a-dwelling-place.html</v>
      </c>
      <c r="AA16" t="str">
        <f t="shared" si="6"/>
        <v>/tl/a-dwelling-place.html</v>
      </c>
      <c r="AD16" t="str">
        <f t="shared" si="7"/>
        <v>/de/a-dwelling-place.html</v>
      </c>
      <c r="AG16" t="str">
        <f t="shared" si="8"/>
        <v>/hu/a-dwelling-place.html</v>
      </c>
    </row>
    <row r="17" spans="1:33" x14ac:dyDescent="0.25">
      <c r="A17" t="s">
        <v>4</v>
      </c>
      <c r="B17" t="s">
        <v>9</v>
      </c>
      <c r="D17" t="s">
        <v>11</v>
      </c>
      <c r="E17" t="s">
        <v>59</v>
      </c>
      <c r="F17" t="str">
        <f t="shared" si="9"/>
        <v>/en/three-key-mysteries.html</v>
      </c>
      <c r="G17" t="s">
        <v>12</v>
      </c>
      <c r="I17" t="str">
        <f t="shared" si="0"/>
        <v>/fr/three-key-mysteries.html</v>
      </c>
      <c r="L17" t="str">
        <f t="shared" si="1"/>
        <v>/it/three-key-mysteries.html</v>
      </c>
      <c r="O17" t="str">
        <f t="shared" si="2"/>
        <v>/es/three-key-mysteries.html</v>
      </c>
      <c r="R17" t="str">
        <f t="shared" si="3"/>
        <v>/pl/three-key-mysteries.html</v>
      </c>
      <c r="U17" t="str">
        <f t="shared" si="4"/>
        <v>/ko/three-key-mysteries.html</v>
      </c>
      <c r="X17" t="str">
        <f t="shared" si="5"/>
        <v>/vi/three-key-mysteries.html</v>
      </c>
      <c r="AA17" t="str">
        <f t="shared" si="6"/>
        <v>/tl/three-key-mysteries.html</v>
      </c>
      <c r="AD17" t="str">
        <f t="shared" si="7"/>
        <v>/de/three-key-mysteries.html</v>
      </c>
      <c r="AG17" t="str">
        <f t="shared" si="8"/>
        <v>/hu/three-key-mysteries.html</v>
      </c>
    </row>
    <row r="18" spans="1:33" x14ac:dyDescent="0.25">
      <c r="A18" t="s">
        <v>3</v>
      </c>
      <c r="B18" t="s">
        <v>61</v>
      </c>
      <c r="D18" t="s">
        <v>11</v>
      </c>
      <c r="E18" t="s">
        <v>60</v>
      </c>
      <c r="F18" t="str">
        <f t="shared" si="9"/>
        <v>/en/life-of-saint-francis-of-assisi.html</v>
      </c>
      <c r="G18" t="s">
        <v>12</v>
      </c>
      <c r="I18" t="str">
        <f t="shared" si="0"/>
        <v>/fr/life-of-saint-francis-of-assisi.html</v>
      </c>
      <c r="L18" t="str">
        <f t="shared" si="1"/>
        <v>/it/life-of-saint-francis-of-assisi.html</v>
      </c>
      <c r="O18" t="str">
        <f t="shared" si="2"/>
        <v>/es/life-of-saint-francis-of-assisi.html</v>
      </c>
      <c r="R18" t="str">
        <f t="shared" si="3"/>
        <v>/pl/life-of-saint-francis-of-assisi.html</v>
      </c>
      <c r="U18" t="str">
        <f t="shared" si="4"/>
        <v>/ko/life-of-saint-francis-of-assisi.html</v>
      </c>
      <c r="X18" t="str">
        <f t="shared" si="5"/>
        <v>/vi/life-of-saint-francis-of-assisi.html</v>
      </c>
      <c r="AA18" t="str">
        <f t="shared" si="6"/>
        <v>/tl/life-of-saint-francis-of-assisi.html</v>
      </c>
      <c r="AD18" t="str">
        <f t="shared" si="7"/>
        <v>/de/life-of-saint-francis-of-assisi.html</v>
      </c>
      <c r="AG18" t="str">
        <f t="shared" si="8"/>
        <v>/hu/life-of-saint-francis-of-assisi.html</v>
      </c>
    </row>
    <row r="19" spans="1:33" x14ac:dyDescent="0.25">
      <c r="A19" t="s">
        <v>3</v>
      </c>
      <c r="B19" t="s">
        <v>63</v>
      </c>
      <c r="D19" t="s">
        <v>11</v>
      </c>
      <c r="E19" t="s">
        <v>62</v>
      </c>
      <c r="F19" t="str">
        <f t="shared" si="9"/>
        <v>/en/life-of-saint-clare-of-assisi.html</v>
      </c>
      <c r="G19" t="s">
        <v>12</v>
      </c>
      <c r="I19" t="str">
        <f t="shared" si="0"/>
        <v>/fr/life-of-saint-clare-of-assisi.html</v>
      </c>
      <c r="L19" t="str">
        <f t="shared" si="1"/>
        <v>/it/life-of-saint-clare-of-assisi.html</v>
      </c>
      <c r="O19" t="str">
        <f t="shared" si="2"/>
        <v>/es/life-of-saint-clare-of-assisi.html</v>
      </c>
      <c r="R19" t="str">
        <f t="shared" si="3"/>
        <v>/pl/life-of-saint-clare-of-assisi.html</v>
      </c>
      <c r="U19" t="str">
        <f t="shared" si="4"/>
        <v>/ko/life-of-saint-clare-of-assisi.html</v>
      </c>
      <c r="X19" t="str">
        <f t="shared" si="5"/>
        <v>/vi/life-of-saint-clare-of-assisi.html</v>
      </c>
      <c r="AA19" t="str">
        <f t="shared" si="6"/>
        <v>/tl/life-of-saint-clare-of-assisi.html</v>
      </c>
      <c r="AD19" t="str">
        <f t="shared" si="7"/>
        <v>/de/life-of-saint-clare-of-assisi.html</v>
      </c>
      <c r="AG19" t="str">
        <f t="shared" si="8"/>
        <v>/hu/life-of-saint-clare-of-assisi.html</v>
      </c>
    </row>
    <row r="20" spans="1:33" x14ac:dyDescent="0.25">
      <c r="A20" t="s">
        <v>3</v>
      </c>
      <c r="B20" t="s">
        <v>65</v>
      </c>
      <c r="D20" t="s">
        <v>11</v>
      </c>
      <c r="E20" t="s">
        <v>64</v>
      </c>
      <c r="F20" t="str">
        <f t="shared" si="9"/>
        <v>/en/life-of-saint-elizabeth-of-hungary.html</v>
      </c>
      <c r="G20" t="s">
        <v>12</v>
      </c>
      <c r="I20" t="str">
        <f t="shared" si="0"/>
        <v>/fr/life-of-saint-elizabeth-of-hungary.html</v>
      </c>
      <c r="L20" t="str">
        <f t="shared" si="1"/>
        <v>/it/life-of-saint-elizabeth-of-hungary.html</v>
      </c>
      <c r="O20" t="str">
        <f t="shared" si="2"/>
        <v>/es/life-of-saint-elizabeth-of-hungary.html</v>
      </c>
      <c r="R20" t="str">
        <f t="shared" si="3"/>
        <v>/pl/life-of-saint-elizabeth-of-hungary.html</v>
      </c>
      <c r="U20" t="str">
        <f t="shared" si="4"/>
        <v>/ko/life-of-saint-elizabeth-of-hungary.html</v>
      </c>
      <c r="X20" t="str">
        <f t="shared" si="5"/>
        <v>/vi/life-of-saint-elizabeth-of-hungary.html</v>
      </c>
      <c r="AA20" t="str">
        <f t="shared" si="6"/>
        <v>/tl/life-of-saint-elizabeth-of-hungary.html</v>
      </c>
      <c r="AD20" t="str">
        <f t="shared" si="7"/>
        <v>/de/life-of-saint-elizabeth-of-hungary.html</v>
      </c>
      <c r="AG20" t="str">
        <f t="shared" si="8"/>
        <v>/hu/life-of-saint-elizabeth-of-hungary.html</v>
      </c>
    </row>
    <row r="21" spans="1:33" x14ac:dyDescent="0.25">
      <c r="A21" t="s">
        <v>3</v>
      </c>
      <c r="B21" t="s">
        <v>66</v>
      </c>
      <c r="D21" t="s">
        <v>11</v>
      </c>
      <c r="E21" t="s">
        <v>67</v>
      </c>
      <c r="F21" t="str">
        <f t="shared" si="9"/>
        <v>/en/life-of-saint-louis-ix-of-france.html</v>
      </c>
      <c r="G21" t="s">
        <v>12</v>
      </c>
      <c r="I21" t="str">
        <f t="shared" si="0"/>
        <v>/fr/life-of-saint-louis-ix-of-france.html</v>
      </c>
      <c r="L21" t="str">
        <f t="shared" si="1"/>
        <v>/it/life-of-saint-louis-ix-of-france.html</v>
      </c>
      <c r="O21" t="str">
        <f t="shared" si="2"/>
        <v>/es/life-of-saint-louis-ix-of-france.html</v>
      </c>
      <c r="R21" t="str">
        <f t="shared" si="3"/>
        <v>/pl/life-of-saint-louis-ix-of-france.html</v>
      </c>
      <c r="U21" t="str">
        <f t="shared" si="4"/>
        <v>/ko/life-of-saint-louis-ix-of-france.html</v>
      </c>
      <c r="X21" t="str">
        <f t="shared" si="5"/>
        <v>/vi/life-of-saint-louis-ix-of-france.html</v>
      </c>
      <c r="AA21" t="str">
        <f t="shared" si="6"/>
        <v>/tl/life-of-saint-louis-ix-of-france.html</v>
      </c>
      <c r="AD21" t="str">
        <f t="shared" si="7"/>
        <v>/de/life-of-saint-louis-ix-of-france.html</v>
      </c>
      <c r="AG21" t="str">
        <f t="shared" si="8"/>
        <v>/hu/life-of-saint-louis-ix-of-france.html</v>
      </c>
    </row>
    <row r="22" spans="1:33" x14ac:dyDescent="0.25">
      <c r="A22" t="s">
        <v>46</v>
      </c>
      <c r="B22" t="s">
        <v>68</v>
      </c>
      <c r="D22" t="s">
        <v>11</v>
      </c>
      <c r="E22" t="s">
        <v>69</v>
      </c>
      <c r="F22" t="str">
        <f t="shared" si="9"/>
        <v>/en/purpose.html</v>
      </c>
      <c r="G22" t="s">
        <v>12</v>
      </c>
      <c r="I22" t="str">
        <f t="shared" si="0"/>
        <v>/fr/purpose.html</v>
      </c>
      <c r="L22" t="str">
        <f t="shared" si="1"/>
        <v>/it/purpose.html</v>
      </c>
      <c r="O22" t="str">
        <f t="shared" si="2"/>
        <v>/es/purpose.html</v>
      </c>
      <c r="R22" t="str">
        <f t="shared" si="3"/>
        <v>/pl/purpose.html</v>
      </c>
      <c r="U22" t="str">
        <f t="shared" si="4"/>
        <v>/ko/purpose.html</v>
      </c>
      <c r="X22" t="str">
        <f t="shared" si="5"/>
        <v>/vi/purpose.html</v>
      </c>
      <c r="AA22" t="str">
        <f t="shared" si="6"/>
        <v>/tl/purpose.html</v>
      </c>
      <c r="AD22" t="str">
        <f t="shared" si="7"/>
        <v>/de/purpose.html</v>
      </c>
      <c r="AG22" t="str">
        <f t="shared" si="8"/>
        <v>/hu/purpose.html</v>
      </c>
    </row>
    <row r="23" spans="1:33" x14ac:dyDescent="0.25">
      <c r="A23" t="s">
        <v>46</v>
      </c>
      <c r="B23" t="s">
        <v>71</v>
      </c>
      <c r="D23" t="s">
        <v>11</v>
      </c>
      <c r="E23" t="s">
        <v>70</v>
      </c>
      <c r="F23" t="str">
        <f t="shared" si="9"/>
        <v>/en/national-formation-objectives.html</v>
      </c>
      <c r="G23" t="s">
        <v>12</v>
      </c>
      <c r="I23" t="str">
        <f t="shared" si="0"/>
        <v>/fr/national-formation-objectives.html</v>
      </c>
      <c r="L23" t="str">
        <f t="shared" si="1"/>
        <v>/it/national-formation-objectives.html</v>
      </c>
      <c r="O23" t="str">
        <f t="shared" si="2"/>
        <v>/es/national-formation-objectives.html</v>
      </c>
      <c r="R23" t="str">
        <f t="shared" si="3"/>
        <v>/pl/national-formation-objectives.html</v>
      </c>
      <c r="U23" t="str">
        <f t="shared" si="4"/>
        <v>/ko/national-formation-objectives.html</v>
      </c>
      <c r="X23" t="str">
        <f t="shared" si="5"/>
        <v>/vi/national-formation-objectives.html</v>
      </c>
      <c r="AA23" t="str">
        <f t="shared" si="6"/>
        <v>/tl/national-formation-objectives.html</v>
      </c>
      <c r="AD23" t="str">
        <f t="shared" si="7"/>
        <v>/de/national-formation-objectives.html</v>
      </c>
      <c r="AG23" t="str">
        <f t="shared" si="8"/>
        <v>/hu/national-formation-objectives.html</v>
      </c>
    </row>
    <row r="24" spans="1:33" x14ac:dyDescent="0.25">
      <c r="A24" t="s">
        <v>46</v>
      </c>
      <c r="B24" t="s">
        <v>72</v>
      </c>
      <c r="D24" t="s">
        <v>11</v>
      </c>
      <c r="E24" t="s">
        <v>73</v>
      </c>
      <c r="F24" t="str">
        <f t="shared" si="9"/>
        <v>/en/formation-process.html</v>
      </c>
      <c r="G24" t="s">
        <v>12</v>
      </c>
      <c r="I24" t="str">
        <f t="shared" si="0"/>
        <v>/fr/formation-process.html</v>
      </c>
      <c r="L24" t="str">
        <f t="shared" si="1"/>
        <v>/it/formation-process.html</v>
      </c>
      <c r="O24" t="str">
        <f t="shared" si="2"/>
        <v>/es/formation-process.html</v>
      </c>
      <c r="R24" t="str">
        <f t="shared" si="3"/>
        <v>/pl/formation-process.html</v>
      </c>
      <c r="U24" t="str">
        <f t="shared" si="4"/>
        <v>/ko/formation-process.html</v>
      </c>
      <c r="X24" t="str">
        <f t="shared" si="5"/>
        <v>/vi/formation-process.html</v>
      </c>
      <c r="AA24" t="str">
        <f t="shared" si="6"/>
        <v>/tl/formation-process.html</v>
      </c>
      <c r="AD24" t="str">
        <f t="shared" si="7"/>
        <v>/de/formation-process.html</v>
      </c>
      <c r="AG24" t="str">
        <f t="shared" si="8"/>
        <v>/hu/formation-process.html</v>
      </c>
    </row>
    <row r="25" spans="1:33" x14ac:dyDescent="0.25">
      <c r="A25" t="s">
        <v>46</v>
      </c>
      <c r="B25" t="s">
        <v>74</v>
      </c>
      <c r="D25" t="s">
        <v>11</v>
      </c>
      <c r="E25" t="s">
        <v>75</v>
      </c>
      <c r="F25" t="str">
        <f t="shared" si="9"/>
        <v>/en/formation-resources.html</v>
      </c>
      <c r="G25" t="s">
        <v>12</v>
      </c>
      <c r="I25" t="str">
        <f t="shared" si="0"/>
        <v>/fr/formation-resources.html</v>
      </c>
      <c r="L25" t="str">
        <f t="shared" si="1"/>
        <v>/it/formation-resources.html</v>
      </c>
      <c r="O25" t="str">
        <f t="shared" si="2"/>
        <v>/es/formation-resources.html</v>
      </c>
      <c r="R25" t="str">
        <f t="shared" si="3"/>
        <v>/pl/formation-resources.html</v>
      </c>
      <c r="U25" t="str">
        <f t="shared" si="4"/>
        <v>/ko/formation-resources.html</v>
      </c>
      <c r="X25" t="str">
        <f t="shared" si="5"/>
        <v>/vi/formation-resources.html</v>
      </c>
      <c r="AA25" t="str">
        <f t="shared" si="6"/>
        <v>/tl/formation-resources.html</v>
      </c>
      <c r="AD25" t="str">
        <f t="shared" si="7"/>
        <v>/de/formation-resources.html</v>
      </c>
      <c r="AG25" t="str">
        <f t="shared" si="8"/>
        <v>/hu/formation-resources.html</v>
      </c>
    </row>
    <row r="26" spans="1:33" x14ac:dyDescent="0.25">
      <c r="A26" t="s">
        <v>48</v>
      </c>
      <c r="B26" t="s">
        <v>77</v>
      </c>
      <c r="D26" t="s">
        <v>11</v>
      </c>
      <c r="E26" t="s">
        <v>76</v>
      </c>
      <c r="F26" t="str">
        <f t="shared" si="9"/>
        <v>/en/jpic-issues--resources.html</v>
      </c>
      <c r="G26" t="s">
        <v>12</v>
      </c>
      <c r="I26" t="str">
        <f t="shared" si="0"/>
        <v>/fr/jpic-issues--resources.html</v>
      </c>
      <c r="L26" t="str">
        <f t="shared" si="1"/>
        <v>/it/jpic-issues--resources.html</v>
      </c>
      <c r="O26" t="str">
        <f t="shared" si="2"/>
        <v>/es/jpic-issues--resources.html</v>
      </c>
      <c r="R26" t="str">
        <f t="shared" si="3"/>
        <v>/pl/jpic-issues--resources.html</v>
      </c>
      <c r="U26" t="str">
        <f t="shared" si="4"/>
        <v>/ko/jpic-issues--resources.html</v>
      </c>
      <c r="X26" t="str">
        <f t="shared" si="5"/>
        <v>/vi/jpic-issues--resources.html</v>
      </c>
      <c r="AA26" t="str">
        <f t="shared" si="6"/>
        <v>/tl/jpic-issues--resources.html</v>
      </c>
      <c r="AD26" t="str">
        <f t="shared" si="7"/>
        <v>/de/jpic-issues--resources.html</v>
      </c>
      <c r="AG26" t="str">
        <f t="shared" si="8"/>
        <v>/hu/jpic-issues--resources.html</v>
      </c>
    </row>
    <row r="27" spans="1:33" x14ac:dyDescent="0.25">
      <c r="A27" t="s">
        <v>50</v>
      </c>
      <c r="B27" t="s">
        <v>78</v>
      </c>
      <c r="D27" t="s">
        <v>11</v>
      </c>
      <c r="E27" t="s">
        <v>79</v>
      </c>
      <c r="F27" t="str">
        <f t="shared" si="9"/>
        <v>/en/franciscan-youth-program.html</v>
      </c>
      <c r="G27" t="s">
        <v>12</v>
      </c>
      <c r="I27" t="str">
        <f t="shared" si="0"/>
        <v>/fr/franciscan-youth-program.html</v>
      </c>
      <c r="L27" t="str">
        <f t="shared" si="1"/>
        <v>/it/franciscan-youth-program.html</v>
      </c>
      <c r="O27" t="str">
        <f t="shared" si="2"/>
        <v>/es/franciscan-youth-program.html</v>
      </c>
      <c r="R27" t="str">
        <f t="shared" si="3"/>
        <v>/pl/franciscan-youth-program.html</v>
      </c>
      <c r="U27" t="str">
        <f t="shared" si="4"/>
        <v>/ko/franciscan-youth-program.html</v>
      </c>
      <c r="X27" t="str">
        <f t="shared" si="5"/>
        <v>/vi/franciscan-youth-program.html</v>
      </c>
      <c r="AA27" t="str">
        <f t="shared" si="6"/>
        <v>/tl/franciscan-youth-program.html</v>
      </c>
      <c r="AD27" t="str">
        <f t="shared" si="7"/>
        <v>/de/franciscan-youth-program.html</v>
      </c>
      <c r="AG27" t="str">
        <f t="shared" si="8"/>
        <v>/hu/franciscan-youth-program.html</v>
      </c>
    </row>
    <row r="28" spans="1:33" x14ac:dyDescent="0.25">
      <c r="A28" t="s">
        <v>50</v>
      </c>
      <c r="B28" t="s">
        <v>80</v>
      </c>
      <c r="D28" t="s">
        <v>11</v>
      </c>
      <c r="E28" t="s">
        <v>81</v>
      </c>
      <c r="F28" t="str">
        <f t="shared" si="9"/>
        <v>/en/young-adults---youfra.html</v>
      </c>
      <c r="G28" t="s">
        <v>12</v>
      </c>
      <c r="I28" t="str">
        <f t="shared" si="0"/>
        <v>/fr/young-adults---youfra.html</v>
      </c>
      <c r="L28" t="str">
        <f t="shared" si="1"/>
        <v>/it/young-adults---youfra.html</v>
      </c>
      <c r="O28" t="str">
        <f t="shared" si="2"/>
        <v>/es/young-adults---youfra.html</v>
      </c>
      <c r="R28" t="str">
        <f t="shared" si="3"/>
        <v>/pl/young-adults---youfra.html</v>
      </c>
      <c r="U28" t="str">
        <f t="shared" si="4"/>
        <v>/ko/young-adults---youfra.html</v>
      </c>
      <c r="X28" t="str">
        <f t="shared" si="5"/>
        <v>/vi/young-adults---youfra.html</v>
      </c>
      <c r="AA28" t="str">
        <f t="shared" si="6"/>
        <v>/tl/young-adults---youfra.html</v>
      </c>
      <c r="AD28" t="str">
        <f t="shared" si="7"/>
        <v>/de/young-adults---youfra.html</v>
      </c>
      <c r="AG28" t="str">
        <f t="shared" si="8"/>
        <v>/hu/young-adults---youfra.html</v>
      </c>
    </row>
    <row r="29" spans="1:33" x14ac:dyDescent="0.25">
      <c r="A29" t="s">
        <v>50</v>
      </c>
      <c r="B29" t="s">
        <v>82</v>
      </c>
      <c r="D29" t="s">
        <v>11</v>
      </c>
      <c r="E29" t="s">
        <v>83</v>
      </c>
      <c r="F29" t="str">
        <f t="shared" si="9"/>
        <v>/en/the-news.html</v>
      </c>
      <c r="G29" t="s">
        <v>12</v>
      </c>
      <c r="I29" t="str">
        <f t="shared" si="0"/>
        <v>/fr/the-news.html</v>
      </c>
      <c r="L29" t="str">
        <f t="shared" si="1"/>
        <v>/it/the-news.html</v>
      </c>
      <c r="O29" t="str">
        <f t="shared" si="2"/>
        <v>/es/the-news.html</v>
      </c>
      <c r="R29" t="str">
        <f t="shared" si="3"/>
        <v>/pl/the-news.html</v>
      </c>
      <c r="U29" t="str">
        <f t="shared" si="4"/>
        <v>/ko/the-news.html</v>
      </c>
      <c r="X29" t="str">
        <f t="shared" si="5"/>
        <v>/vi/the-news.html</v>
      </c>
      <c r="AA29" t="str">
        <f t="shared" si="6"/>
        <v>/tl/the-news.html</v>
      </c>
      <c r="AD29" t="str">
        <f t="shared" si="7"/>
        <v>/de/the-news.html</v>
      </c>
      <c r="AG29" t="str">
        <f t="shared" si="8"/>
        <v>/hu/the-news.html</v>
      </c>
    </row>
    <row r="30" spans="1:33" x14ac:dyDescent="0.25">
      <c r="A30" t="s">
        <v>50</v>
      </c>
      <c r="B30" t="s">
        <v>84</v>
      </c>
      <c r="D30" t="s">
        <v>11</v>
      </c>
      <c r="E30" t="s">
        <v>85</v>
      </c>
      <c r="F30" t="str">
        <f t="shared" si="9"/>
        <v>/en/living-fraternity---ongoing-formation.html</v>
      </c>
      <c r="G30" t="s">
        <v>12</v>
      </c>
      <c r="I30" t="str">
        <f t="shared" si="0"/>
        <v>/fr/living-fraternity---ongoing-formation.html</v>
      </c>
      <c r="L30" t="str">
        <f t="shared" si="1"/>
        <v>/it/living-fraternity---ongoing-formation.html</v>
      </c>
      <c r="O30" t="str">
        <f t="shared" si="2"/>
        <v>/es/living-fraternity---ongoing-formation.html</v>
      </c>
      <c r="R30" t="str">
        <f t="shared" si="3"/>
        <v>/pl/living-fraternity---ongoing-formation.html</v>
      </c>
      <c r="U30" t="str">
        <f t="shared" si="4"/>
        <v>/ko/living-fraternity---ongoing-formation.html</v>
      </c>
      <c r="X30" t="str">
        <f t="shared" si="5"/>
        <v>/vi/living-fraternity---ongoing-formation.html</v>
      </c>
      <c r="AA30" t="str">
        <f t="shared" si="6"/>
        <v>/tl/living-fraternity---ongoing-formation.html</v>
      </c>
      <c r="AD30" t="str">
        <f t="shared" si="7"/>
        <v>/de/living-fraternity---ongoing-formation.html</v>
      </c>
      <c r="AG30" t="str">
        <f t="shared" si="8"/>
        <v>/hu/living-fraternity---ongoing-formation.html</v>
      </c>
    </row>
    <row r="31" spans="1:33" x14ac:dyDescent="0.25">
      <c r="A31" t="s">
        <v>50</v>
      </c>
      <c r="B31" t="s">
        <v>86</v>
      </c>
      <c r="D31" t="s">
        <v>11</v>
      </c>
      <c r="E31" t="s">
        <v>87</v>
      </c>
      <c r="F31" t="str">
        <f t="shared" si="9"/>
        <v>/en/newsletter.html</v>
      </c>
      <c r="G31" t="s">
        <v>12</v>
      </c>
      <c r="I31" t="str">
        <f t="shared" si="0"/>
        <v>/fr/newsletter.html</v>
      </c>
      <c r="L31" t="str">
        <f t="shared" si="1"/>
        <v>/it/newsletter.html</v>
      </c>
      <c r="O31" t="str">
        <f t="shared" si="2"/>
        <v>/es/newsletter.html</v>
      </c>
      <c r="R31" t="str">
        <f t="shared" si="3"/>
        <v>/pl/newsletter.html</v>
      </c>
      <c r="U31" t="str">
        <f t="shared" si="4"/>
        <v>/ko/newsletter.html</v>
      </c>
      <c r="X31" t="str">
        <f t="shared" si="5"/>
        <v>/vi/newsletter.html</v>
      </c>
      <c r="AA31" t="str">
        <f t="shared" si="6"/>
        <v>/tl/newsletter.html</v>
      </c>
      <c r="AD31" t="str">
        <f t="shared" si="7"/>
        <v>/de/newsletter.html</v>
      </c>
      <c r="AG31" t="str">
        <f t="shared" si="8"/>
        <v>/hu/newsletter.html</v>
      </c>
    </row>
    <row r="32" spans="1:33" x14ac:dyDescent="0.25">
      <c r="A32" t="s">
        <v>50</v>
      </c>
      <c r="B32" t="s">
        <v>89</v>
      </c>
      <c r="D32" t="s">
        <v>11</v>
      </c>
      <c r="E32" t="s">
        <v>88</v>
      </c>
      <c r="F32" t="str">
        <f t="shared" si="9"/>
        <v>/en/fraternity-newsletters.html</v>
      </c>
      <c r="G32" t="s">
        <v>12</v>
      </c>
      <c r="I32" t="str">
        <f t="shared" si="0"/>
        <v>/fr/fraternity-newsletters.html</v>
      </c>
      <c r="L32" t="str">
        <f t="shared" si="1"/>
        <v>/it/fraternity-newsletters.html</v>
      </c>
      <c r="O32" t="str">
        <f t="shared" si="2"/>
        <v>/es/fraternity-newsletters.html</v>
      </c>
      <c r="R32" t="str">
        <f t="shared" si="3"/>
        <v>/pl/fraternity-newsletters.html</v>
      </c>
      <c r="U32" t="str">
        <f t="shared" si="4"/>
        <v>/ko/fraternity-newsletters.html</v>
      </c>
      <c r="X32" t="str">
        <f t="shared" si="5"/>
        <v>/vi/fraternity-newsletters.html</v>
      </c>
      <c r="AA32" t="str">
        <f t="shared" si="6"/>
        <v>/tl/fraternity-newsletters.html</v>
      </c>
      <c r="AD32" t="str">
        <f t="shared" si="7"/>
        <v>/de/fraternity-newsletters.html</v>
      </c>
      <c r="AG32" t="str">
        <f t="shared" si="8"/>
        <v>/hu/fraternity-newsletters.html</v>
      </c>
    </row>
    <row r="33" spans="1:33" x14ac:dyDescent="0.25">
      <c r="A33" t="s">
        <v>50</v>
      </c>
      <c r="B33" t="s">
        <v>90</v>
      </c>
      <c r="D33" t="s">
        <v>11</v>
      </c>
      <c r="E33" t="s">
        <v>91</v>
      </c>
      <c r="F33" t="str">
        <f t="shared" si="9"/>
        <v>/en/memorial-wall.html</v>
      </c>
      <c r="G33" t="s">
        <v>12</v>
      </c>
      <c r="I33" t="str">
        <f t="shared" si="0"/>
        <v>/fr/memorial-wall.html</v>
      </c>
      <c r="L33" t="str">
        <f t="shared" si="1"/>
        <v>/it/memorial-wall.html</v>
      </c>
      <c r="O33" t="str">
        <f t="shared" si="2"/>
        <v>/es/memorial-wall.html</v>
      </c>
      <c r="R33" t="str">
        <f t="shared" si="3"/>
        <v>/pl/memorial-wall.html</v>
      </c>
      <c r="U33" t="str">
        <f t="shared" si="4"/>
        <v>/ko/memorial-wall.html</v>
      </c>
      <c r="X33" t="str">
        <f t="shared" si="5"/>
        <v>/vi/memorial-wall.html</v>
      </c>
      <c r="AA33" t="str">
        <f t="shared" si="6"/>
        <v>/tl/memorial-wall.html</v>
      </c>
      <c r="AD33" t="str">
        <f t="shared" si="7"/>
        <v>/de/memorial-wall.html</v>
      </c>
      <c r="AG33" t="str">
        <f t="shared" si="8"/>
        <v>/hu/memorial-wall.html</v>
      </c>
    </row>
    <row r="34" spans="1:33" x14ac:dyDescent="0.25">
      <c r="A34" t="s">
        <v>50</v>
      </c>
      <c r="B34" t="s">
        <v>92</v>
      </c>
      <c r="D34" t="s">
        <v>11</v>
      </c>
      <c r="E34" t="s">
        <v>93</v>
      </c>
      <c r="F34" t="str">
        <f t="shared" si="9"/>
        <v>/en/our-blog</v>
      </c>
      <c r="G34" t="s">
        <v>12</v>
      </c>
      <c r="I34" t="str">
        <f t="shared" si="0"/>
        <v>/fr/our-blog</v>
      </c>
      <c r="L34" t="str">
        <f t="shared" si="1"/>
        <v>/it/our-blog</v>
      </c>
      <c r="O34" t="str">
        <f t="shared" si="2"/>
        <v>/es/our-blog</v>
      </c>
      <c r="R34" t="str">
        <f t="shared" si="3"/>
        <v>/pl/our-blog</v>
      </c>
      <c r="U34" t="str">
        <f t="shared" si="4"/>
        <v>/ko/our-blog</v>
      </c>
      <c r="X34" t="str">
        <f t="shared" si="5"/>
        <v>/vi/our-blog</v>
      </c>
      <c r="AA34" t="str">
        <f t="shared" si="6"/>
        <v>/tl/our-blog</v>
      </c>
      <c r="AD34" t="str">
        <f t="shared" si="7"/>
        <v>/de/our-blog</v>
      </c>
      <c r="AG34" t="str">
        <f t="shared" si="8"/>
        <v>/hu/our-blog</v>
      </c>
    </row>
    <row r="35" spans="1:33" x14ac:dyDescent="0.25">
      <c r="A35" t="s">
        <v>50</v>
      </c>
      <c r="B35" t="s">
        <v>95</v>
      </c>
      <c r="D35" t="s">
        <v>11</v>
      </c>
      <c r="E35" t="s">
        <v>94</v>
      </c>
      <c r="F35" t="str">
        <f t="shared" si="9"/>
        <v>/en/general-resources.html</v>
      </c>
      <c r="G35" t="s">
        <v>12</v>
      </c>
      <c r="I35" t="str">
        <f t="shared" si="0"/>
        <v>/fr/general-resources.html</v>
      </c>
      <c r="L35" t="str">
        <f t="shared" si="1"/>
        <v>/it/general-resources.html</v>
      </c>
      <c r="O35" t="str">
        <f t="shared" si="2"/>
        <v>/es/general-resources.html</v>
      </c>
      <c r="R35" t="str">
        <f t="shared" si="3"/>
        <v>/pl/general-resources.html</v>
      </c>
      <c r="U35" t="str">
        <f t="shared" si="4"/>
        <v>/ko/general-resources.html</v>
      </c>
      <c r="X35" t="str">
        <f t="shared" si="5"/>
        <v>/vi/general-resources.html</v>
      </c>
      <c r="AA35" t="str">
        <f t="shared" si="6"/>
        <v>/tl/general-resources.html</v>
      </c>
      <c r="AD35" t="str">
        <f t="shared" si="7"/>
        <v>/de/general-resources.html</v>
      </c>
      <c r="AG35" t="str">
        <f t="shared" si="8"/>
        <v>/hu/general-resources.html</v>
      </c>
    </row>
    <row r="36" spans="1:33" x14ac:dyDescent="0.25">
      <c r="A36" t="s">
        <v>50</v>
      </c>
      <c r="B36" t="s">
        <v>96</v>
      </c>
      <c r="D36" t="s">
        <v>11</v>
      </c>
      <c r="E36" t="s">
        <v>97</v>
      </c>
      <c r="F36" t="str">
        <f t="shared" si="9"/>
        <v>/en/contact.html</v>
      </c>
      <c r="G36" t="s">
        <v>12</v>
      </c>
      <c r="I36" t="str">
        <f t="shared" si="0"/>
        <v>/fr/contact.html</v>
      </c>
      <c r="L36" t="str">
        <f t="shared" si="1"/>
        <v>/it/contact.html</v>
      </c>
      <c r="O36" t="str">
        <f t="shared" si="2"/>
        <v>/es/contact.html</v>
      </c>
      <c r="R36" t="str">
        <f t="shared" si="3"/>
        <v>/pl/contact.html</v>
      </c>
      <c r="U36" t="str">
        <f t="shared" si="4"/>
        <v>/ko/contact.html</v>
      </c>
      <c r="X36" t="str">
        <f t="shared" si="5"/>
        <v>/vi/contact.html</v>
      </c>
      <c r="AA36" t="str">
        <f t="shared" si="6"/>
        <v>/tl/contact.html</v>
      </c>
      <c r="AD36" t="str">
        <f t="shared" si="7"/>
        <v>/de/contact.html</v>
      </c>
      <c r="AG36" t="str">
        <f t="shared" si="8"/>
        <v>/hu/contact.html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51A9-7B89-484D-B4E8-D4DAAF286C48}">
  <dimension ref="A1:Q315"/>
  <sheetViews>
    <sheetView tabSelected="1" topLeftCell="E1" workbookViewId="0">
      <selection activeCell="N27" sqref="N27:N31"/>
    </sheetView>
  </sheetViews>
  <sheetFormatPr defaultRowHeight="15" x14ac:dyDescent="0.25"/>
  <cols>
    <col min="1" max="1" width="18.7109375" bestFit="1" customWidth="1"/>
    <col min="2" max="2" width="18.7109375" customWidth="1"/>
    <col min="3" max="3" width="29.7109375" bestFit="1" customWidth="1"/>
    <col min="4" max="4" width="29.7109375" customWidth="1"/>
    <col min="5" max="5" width="39.28515625" bestFit="1" customWidth="1"/>
    <col min="6" max="6" width="7.28515625" bestFit="1" customWidth="1"/>
    <col min="7" max="7" width="8.7109375" bestFit="1" customWidth="1"/>
    <col min="8" max="8" width="13.7109375" bestFit="1" customWidth="1"/>
    <col min="9" max="9" width="9.5703125" bestFit="1" customWidth="1"/>
    <col min="10" max="10" width="9.5703125" customWidth="1"/>
    <col min="12" max="12" width="14.42578125" customWidth="1"/>
    <col min="13" max="13" width="15" customWidth="1"/>
    <col min="15" max="15" width="11" customWidth="1"/>
    <col min="16" max="16" width="11.7109375" customWidth="1"/>
    <col min="17" max="17" width="14.140625" customWidth="1"/>
  </cols>
  <sheetData>
    <row r="1" spans="1:17" x14ac:dyDescent="0.25">
      <c r="A1" s="1" t="s">
        <v>0</v>
      </c>
      <c r="B1" s="1" t="s">
        <v>469</v>
      </c>
      <c r="C1" s="1" t="s">
        <v>1</v>
      </c>
      <c r="D1" s="1" t="s">
        <v>479</v>
      </c>
      <c r="E1" s="1" t="s">
        <v>43</v>
      </c>
      <c r="F1" s="1" t="s">
        <v>13</v>
      </c>
      <c r="G1" s="1" t="s">
        <v>142</v>
      </c>
      <c r="H1" s="1" t="s">
        <v>141</v>
      </c>
      <c r="I1" s="1" t="s">
        <v>140</v>
      </c>
      <c r="J1" s="1" t="s">
        <v>460</v>
      </c>
      <c r="K1" s="1" t="s">
        <v>459</v>
      </c>
      <c r="L1" s="1" t="s">
        <v>461</v>
      </c>
      <c r="M1" s="1" t="s">
        <v>462</v>
      </c>
      <c r="N1" s="1" t="s">
        <v>463</v>
      </c>
      <c r="O1" s="1" t="s">
        <v>464</v>
      </c>
      <c r="P1" s="1" t="s">
        <v>465</v>
      </c>
      <c r="Q1" s="1" t="s">
        <v>466</v>
      </c>
    </row>
    <row r="2" spans="1:17" x14ac:dyDescent="0.25">
      <c r="C2" t="s">
        <v>2</v>
      </c>
      <c r="D2" t="s">
        <v>2</v>
      </c>
      <c r="E2" t="s">
        <v>143</v>
      </c>
      <c r="F2" t="s">
        <v>12</v>
      </c>
      <c r="G2" t="s">
        <v>139</v>
      </c>
      <c r="H2" t="s">
        <v>109</v>
      </c>
      <c r="I2" t="str">
        <f>CONCATENATE(H2,G2)</f>
        <v>WEEN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</row>
    <row r="3" spans="1:17" x14ac:dyDescent="0.25">
      <c r="C3" t="s">
        <v>3</v>
      </c>
      <c r="D3" t="s">
        <v>3</v>
      </c>
      <c r="E3" t="s">
        <v>144</v>
      </c>
      <c r="F3" t="s">
        <v>12</v>
      </c>
      <c r="G3" t="s">
        <v>139</v>
      </c>
      <c r="H3" t="s">
        <v>115</v>
      </c>
      <c r="I3" t="str">
        <f t="shared" ref="I3:I70" si="0">CONCATENATE(H3,G3)</f>
        <v>FHEN</v>
      </c>
      <c r="J3" t="s">
        <v>11</v>
      </c>
      <c r="K3" t="s">
        <v>11</v>
      </c>
      <c r="L3" t="s">
        <v>11</v>
      </c>
      <c r="M3" t="s">
        <v>11</v>
      </c>
      <c r="N3" t="s">
        <v>11</v>
      </c>
      <c r="O3" t="s">
        <v>11</v>
      </c>
    </row>
    <row r="4" spans="1:17" x14ac:dyDescent="0.25">
      <c r="C4" t="s">
        <v>46</v>
      </c>
      <c r="D4" t="s">
        <v>46</v>
      </c>
      <c r="E4" t="s">
        <v>145</v>
      </c>
      <c r="F4" t="s">
        <v>12</v>
      </c>
      <c r="G4" t="s">
        <v>139</v>
      </c>
      <c r="H4" t="s">
        <v>111</v>
      </c>
      <c r="I4" t="str">
        <f t="shared" si="0"/>
        <v>FOEN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</row>
    <row r="5" spans="1:17" x14ac:dyDescent="0.25">
      <c r="C5" t="s">
        <v>48</v>
      </c>
      <c r="D5" t="s">
        <v>48</v>
      </c>
      <c r="E5" t="s">
        <v>146</v>
      </c>
      <c r="F5" t="s">
        <v>12</v>
      </c>
      <c r="G5" t="s">
        <v>139</v>
      </c>
      <c r="H5" t="s">
        <v>116</v>
      </c>
      <c r="I5" t="str">
        <f t="shared" si="0"/>
        <v>SJEN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</row>
    <row r="6" spans="1:17" x14ac:dyDescent="0.25">
      <c r="C6" t="s">
        <v>470</v>
      </c>
      <c r="D6" t="s">
        <v>470</v>
      </c>
      <c r="E6" t="s">
        <v>472</v>
      </c>
      <c r="F6" t="s">
        <v>12</v>
      </c>
      <c r="G6" t="s">
        <v>139</v>
      </c>
      <c r="H6" t="s">
        <v>473</v>
      </c>
      <c r="I6" t="str">
        <f t="shared" si="0"/>
        <v>PREN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</row>
    <row r="7" spans="1:17" x14ac:dyDescent="0.25">
      <c r="C7" t="s">
        <v>471</v>
      </c>
      <c r="D7" t="s">
        <v>471</v>
      </c>
      <c r="E7" t="s">
        <v>474</v>
      </c>
      <c r="F7" t="s">
        <v>12</v>
      </c>
      <c r="G7" t="s">
        <v>139</v>
      </c>
      <c r="H7" t="s">
        <v>475</v>
      </c>
      <c r="I7" t="str">
        <f t="shared" si="0"/>
        <v>REEN</v>
      </c>
      <c r="J7" t="s">
        <v>11</v>
      </c>
      <c r="K7" t="s">
        <v>11</v>
      </c>
      <c r="L7" t="s">
        <v>11</v>
      </c>
      <c r="M7" t="s">
        <v>11</v>
      </c>
      <c r="N7" t="s">
        <v>11</v>
      </c>
      <c r="O7" t="s">
        <v>11</v>
      </c>
    </row>
    <row r="8" spans="1:17" x14ac:dyDescent="0.25">
      <c r="A8" t="s">
        <v>51</v>
      </c>
      <c r="C8" t="s">
        <v>50</v>
      </c>
      <c r="D8" t="s">
        <v>50</v>
      </c>
      <c r="G8" t="s">
        <v>139</v>
      </c>
      <c r="H8" t="s">
        <v>112</v>
      </c>
      <c r="I8" t="str">
        <f t="shared" si="0"/>
        <v>MOEN</v>
      </c>
      <c r="J8" t="s">
        <v>11</v>
      </c>
      <c r="K8" t="s">
        <v>467</v>
      </c>
      <c r="L8" t="s">
        <v>11</v>
      </c>
    </row>
    <row r="9" spans="1:17" x14ac:dyDescent="0.25">
      <c r="A9" t="s">
        <v>2</v>
      </c>
      <c r="C9" t="s">
        <v>53</v>
      </c>
      <c r="D9" t="s">
        <v>53</v>
      </c>
      <c r="E9" t="s">
        <v>147</v>
      </c>
      <c r="F9" t="s">
        <v>12</v>
      </c>
      <c r="G9" t="s">
        <v>139</v>
      </c>
      <c r="H9" t="s">
        <v>127</v>
      </c>
      <c r="I9" t="str">
        <f t="shared" si="0"/>
        <v>WOEN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</row>
    <row r="10" spans="1:17" x14ac:dyDescent="0.25">
      <c r="A10" t="s">
        <v>2</v>
      </c>
      <c r="C10" t="s">
        <v>4</v>
      </c>
      <c r="D10" t="s">
        <v>4</v>
      </c>
      <c r="E10" t="s">
        <v>148</v>
      </c>
      <c r="F10" t="s">
        <v>12</v>
      </c>
      <c r="G10" t="s">
        <v>139</v>
      </c>
      <c r="H10" t="s">
        <v>125</v>
      </c>
      <c r="I10" t="str">
        <f t="shared" si="0"/>
        <v>FSEN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</row>
    <row r="11" spans="1:17" x14ac:dyDescent="0.25">
      <c r="A11" t="s">
        <v>4</v>
      </c>
      <c r="C11" t="s">
        <v>5</v>
      </c>
      <c r="D11" t="s">
        <v>5</v>
      </c>
      <c r="E11" t="s">
        <v>149</v>
      </c>
      <c r="F11" t="s">
        <v>12</v>
      </c>
      <c r="G11" t="s">
        <v>139</v>
      </c>
      <c r="H11" t="s">
        <v>126</v>
      </c>
      <c r="I11" t="str">
        <f t="shared" si="0"/>
        <v>TGEN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</row>
    <row r="12" spans="1:17" x14ac:dyDescent="0.25">
      <c r="A12" t="s">
        <v>4</v>
      </c>
      <c r="C12" t="s">
        <v>478</v>
      </c>
      <c r="D12" t="s">
        <v>478</v>
      </c>
      <c r="E12" t="s">
        <v>150</v>
      </c>
      <c r="F12" t="s">
        <v>12</v>
      </c>
      <c r="G12" t="s">
        <v>139</v>
      </c>
      <c r="H12" t="s">
        <v>128</v>
      </c>
      <c r="I12" t="str">
        <f t="shared" si="0"/>
        <v>TLEN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</row>
    <row r="13" spans="1:17" x14ac:dyDescent="0.25">
      <c r="A13" t="s">
        <v>4</v>
      </c>
      <c r="C13" t="s">
        <v>7</v>
      </c>
      <c r="D13" t="s">
        <v>7</v>
      </c>
      <c r="E13" t="s">
        <v>151</v>
      </c>
      <c r="F13" t="s">
        <v>12</v>
      </c>
      <c r="G13" t="s">
        <v>139</v>
      </c>
      <c r="H13" t="s">
        <v>118</v>
      </c>
      <c r="I13" t="str">
        <f t="shared" si="0"/>
        <v>TSEN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</row>
    <row r="14" spans="1:17" x14ac:dyDescent="0.25">
      <c r="A14" t="s">
        <v>4</v>
      </c>
      <c r="C14" t="s">
        <v>8</v>
      </c>
      <c r="D14" t="s">
        <v>8</v>
      </c>
      <c r="E14" t="s">
        <v>152</v>
      </c>
      <c r="F14" t="s">
        <v>12</v>
      </c>
      <c r="G14" t="s">
        <v>139</v>
      </c>
      <c r="H14" t="s">
        <v>129</v>
      </c>
      <c r="I14" t="str">
        <f t="shared" si="0"/>
        <v>ADEN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</row>
    <row r="15" spans="1:17" x14ac:dyDescent="0.25">
      <c r="A15" t="s">
        <v>4</v>
      </c>
      <c r="C15" t="s">
        <v>9</v>
      </c>
      <c r="D15" t="s">
        <v>9</v>
      </c>
      <c r="E15" t="s">
        <v>153</v>
      </c>
      <c r="F15" t="s">
        <v>12</v>
      </c>
      <c r="G15" t="s">
        <v>139</v>
      </c>
      <c r="H15" t="s">
        <v>130</v>
      </c>
      <c r="I15" t="str">
        <f t="shared" si="0"/>
        <v>TKEN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</row>
    <row r="16" spans="1:17" x14ac:dyDescent="0.25">
      <c r="A16" t="s">
        <v>3</v>
      </c>
      <c r="C16" t="s">
        <v>61</v>
      </c>
      <c r="D16" t="s">
        <v>61</v>
      </c>
      <c r="E16" t="s">
        <v>154</v>
      </c>
      <c r="F16" t="s">
        <v>12</v>
      </c>
      <c r="G16" t="s">
        <v>139</v>
      </c>
      <c r="H16" t="s">
        <v>468</v>
      </c>
      <c r="I16" t="str">
        <f t="shared" si="0"/>
        <v>FFEN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</row>
    <row r="17" spans="1:14" x14ac:dyDescent="0.25">
      <c r="A17" t="s">
        <v>3</v>
      </c>
      <c r="C17" t="s">
        <v>63</v>
      </c>
      <c r="D17" t="s">
        <v>63</v>
      </c>
      <c r="E17" t="s">
        <v>155</v>
      </c>
      <c r="F17" t="s">
        <v>12</v>
      </c>
      <c r="G17" t="s">
        <v>139</v>
      </c>
      <c r="H17" t="s">
        <v>134</v>
      </c>
      <c r="I17" t="str">
        <f t="shared" si="0"/>
        <v>FCEN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</row>
    <row r="18" spans="1:14" x14ac:dyDescent="0.25">
      <c r="A18" t="s">
        <v>3</v>
      </c>
      <c r="C18" t="s">
        <v>65</v>
      </c>
      <c r="D18" t="s">
        <v>65</v>
      </c>
      <c r="E18" t="s">
        <v>156</v>
      </c>
      <c r="F18" t="s">
        <v>12</v>
      </c>
      <c r="G18" t="s">
        <v>139</v>
      </c>
      <c r="H18" t="s">
        <v>113</v>
      </c>
      <c r="I18" t="str">
        <f t="shared" si="0"/>
        <v>LEEN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</row>
    <row r="19" spans="1:14" x14ac:dyDescent="0.25">
      <c r="A19" t="s">
        <v>3</v>
      </c>
      <c r="C19" t="s">
        <v>66</v>
      </c>
      <c r="D19" t="s">
        <v>66</v>
      </c>
      <c r="E19" t="s">
        <v>157</v>
      </c>
      <c r="F19" t="s">
        <v>12</v>
      </c>
      <c r="G19" t="s">
        <v>139</v>
      </c>
      <c r="H19" t="s">
        <v>117</v>
      </c>
      <c r="I19" t="str">
        <f t="shared" si="0"/>
        <v>LLEN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</row>
    <row r="20" spans="1:14" x14ac:dyDescent="0.25">
      <c r="A20" t="s">
        <v>46</v>
      </c>
      <c r="C20" t="s">
        <v>68</v>
      </c>
      <c r="D20" t="s">
        <v>68</v>
      </c>
      <c r="E20" t="s">
        <v>158</v>
      </c>
      <c r="F20" t="s">
        <v>12</v>
      </c>
      <c r="G20" t="s">
        <v>139</v>
      </c>
      <c r="H20" t="s">
        <v>114</v>
      </c>
      <c r="I20" t="str">
        <f t="shared" si="0"/>
        <v>PUEN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</row>
    <row r="21" spans="1:14" x14ac:dyDescent="0.25">
      <c r="A21" t="s">
        <v>46</v>
      </c>
      <c r="C21" t="s">
        <v>71</v>
      </c>
      <c r="D21" t="s">
        <v>71</v>
      </c>
      <c r="E21" t="s">
        <v>159</v>
      </c>
      <c r="F21" t="s">
        <v>12</v>
      </c>
      <c r="G21" t="s">
        <v>139</v>
      </c>
      <c r="H21" t="s">
        <v>131</v>
      </c>
      <c r="I21" t="str">
        <f t="shared" si="0"/>
        <v>NFEN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</row>
    <row r="22" spans="1:14" x14ac:dyDescent="0.25">
      <c r="A22" t="s">
        <v>46</v>
      </c>
      <c r="C22" t="s">
        <v>72</v>
      </c>
      <c r="D22" t="s">
        <v>72</v>
      </c>
      <c r="E22" t="s">
        <v>160</v>
      </c>
      <c r="F22" t="s">
        <v>12</v>
      </c>
      <c r="G22" t="s">
        <v>139</v>
      </c>
      <c r="H22" t="s">
        <v>120</v>
      </c>
      <c r="I22" t="str">
        <f t="shared" si="0"/>
        <v>FPEN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</row>
    <row r="23" spans="1:14" x14ac:dyDescent="0.25">
      <c r="A23" t="s">
        <v>46</v>
      </c>
      <c r="C23" t="s">
        <v>74</v>
      </c>
      <c r="D23" t="s">
        <v>74</v>
      </c>
      <c r="E23" t="s">
        <v>161</v>
      </c>
      <c r="F23" t="s">
        <v>12</v>
      </c>
      <c r="G23" t="s">
        <v>139</v>
      </c>
      <c r="H23" t="s">
        <v>110</v>
      </c>
      <c r="I23" t="str">
        <f t="shared" si="0"/>
        <v>FREN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</row>
    <row r="24" spans="1:14" x14ac:dyDescent="0.25">
      <c r="A24" t="s">
        <v>48</v>
      </c>
      <c r="C24" t="s">
        <v>77</v>
      </c>
      <c r="D24" t="s">
        <v>77</v>
      </c>
      <c r="E24" t="s">
        <v>162</v>
      </c>
      <c r="F24" t="s">
        <v>12</v>
      </c>
      <c r="G24" t="s">
        <v>139</v>
      </c>
      <c r="H24" t="s">
        <v>132</v>
      </c>
      <c r="I24" t="str">
        <f t="shared" si="0"/>
        <v>JIEN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</row>
    <row r="25" spans="1:14" x14ac:dyDescent="0.25">
      <c r="A25" t="s">
        <v>50</v>
      </c>
      <c r="B25" t="s">
        <v>470</v>
      </c>
      <c r="C25" t="s">
        <v>78</v>
      </c>
      <c r="D25" t="s">
        <v>78</v>
      </c>
      <c r="E25" t="s">
        <v>163</v>
      </c>
      <c r="F25" t="s">
        <v>12</v>
      </c>
      <c r="G25" t="s">
        <v>139</v>
      </c>
      <c r="H25" t="s">
        <v>133</v>
      </c>
      <c r="I25" t="str">
        <f t="shared" si="0"/>
        <v>FYEN</v>
      </c>
      <c r="J25" t="s">
        <v>11</v>
      </c>
      <c r="K25" t="s">
        <v>11</v>
      </c>
      <c r="L25" t="s">
        <v>11</v>
      </c>
    </row>
    <row r="26" spans="1:14" x14ac:dyDescent="0.25">
      <c r="A26" t="s">
        <v>50</v>
      </c>
      <c r="B26" t="s">
        <v>470</v>
      </c>
      <c r="C26" t="s">
        <v>80</v>
      </c>
      <c r="D26" t="s">
        <v>80</v>
      </c>
      <c r="E26" t="s">
        <v>164</v>
      </c>
      <c r="F26" t="s">
        <v>12</v>
      </c>
      <c r="G26" t="s">
        <v>139</v>
      </c>
      <c r="H26" t="s">
        <v>121</v>
      </c>
      <c r="I26" t="str">
        <f t="shared" si="0"/>
        <v>YAEN</v>
      </c>
      <c r="J26" t="s">
        <v>11</v>
      </c>
      <c r="K26" t="s">
        <v>11</v>
      </c>
      <c r="L26" t="s">
        <v>11</v>
      </c>
    </row>
    <row r="27" spans="1:14" x14ac:dyDescent="0.25">
      <c r="A27" t="s">
        <v>50</v>
      </c>
      <c r="B27" t="s">
        <v>471</v>
      </c>
      <c r="C27" t="s">
        <v>82</v>
      </c>
      <c r="D27" t="s">
        <v>82</v>
      </c>
      <c r="E27" t="s">
        <v>165</v>
      </c>
      <c r="F27" t="s">
        <v>12</v>
      </c>
      <c r="G27" t="s">
        <v>139</v>
      </c>
      <c r="H27" t="s">
        <v>122</v>
      </c>
      <c r="I27" t="str">
        <f t="shared" si="0"/>
        <v>TNEN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</row>
    <row r="28" spans="1:14" x14ac:dyDescent="0.25">
      <c r="A28" t="s">
        <v>50</v>
      </c>
      <c r="B28" t="s">
        <v>470</v>
      </c>
      <c r="C28" t="s">
        <v>84</v>
      </c>
      <c r="D28" t="s">
        <v>84</v>
      </c>
      <c r="E28" t="s">
        <v>166</v>
      </c>
      <c r="F28" t="s">
        <v>12</v>
      </c>
      <c r="G28" t="s">
        <v>139</v>
      </c>
      <c r="H28" t="s">
        <v>119</v>
      </c>
      <c r="I28" t="str">
        <f t="shared" si="0"/>
        <v>LFEN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</row>
    <row r="29" spans="1:14" x14ac:dyDescent="0.25">
      <c r="A29" t="s">
        <v>50</v>
      </c>
      <c r="B29" t="s">
        <v>471</v>
      </c>
      <c r="C29" t="s">
        <v>86</v>
      </c>
      <c r="D29" t="s">
        <v>86</v>
      </c>
      <c r="E29" t="s">
        <v>167</v>
      </c>
      <c r="F29" t="s">
        <v>12</v>
      </c>
      <c r="G29" t="s">
        <v>139</v>
      </c>
      <c r="H29" t="s">
        <v>135</v>
      </c>
      <c r="I29" t="str">
        <f t="shared" si="0"/>
        <v>NLEN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</row>
    <row r="30" spans="1:14" x14ac:dyDescent="0.25">
      <c r="A30" t="s">
        <v>50</v>
      </c>
      <c r="B30" t="s">
        <v>471</v>
      </c>
      <c r="C30" t="s">
        <v>89</v>
      </c>
      <c r="D30" t="s">
        <v>89</v>
      </c>
      <c r="E30" t="s">
        <v>168</v>
      </c>
      <c r="F30" t="s">
        <v>12</v>
      </c>
      <c r="G30" t="s">
        <v>139</v>
      </c>
      <c r="H30" t="s">
        <v>123</v>
      </c>
      <c r="I30" t="str">
        <f t="shared" si="0"/>
        <v>FNEN</v>
      </c>
      <c r="J30" t="s">
        <v>11</v>
      </c>
      <c r="K30" t="s">
        <v>11</v>
      </c>
      <c r="L30" t="s">
        <v>11</v>
      </c>
      <c r="M30" t="s">
        <v>11</v>
      </c>
      <c r="N30" t="s">
        <v>11</v>
      </c>
    </row>
    <row r="31" spans="1:14" x14ac:dyDescent="0.25">
      <c r="A31" t="s">
        <v>50</v>
      </c>
      <c r="B31" t="s">
        <v>470</v>
      </c>
      <c r="C31" t="s">
        <v>90</v>
      </c>
      <c r="D31" t="s">
        <v>90</v>
      </c>
      <c r="E31" t="s">
        <v>169</v>
      </c>
      <c r="F31" t="s">
        <v>12</v>
      </c>
      <c r="G31" t="s">
        <v>139</v>
      </c>
      <c r="H31" t="s">
        <v>124</v>
      </c>
      <c r="I31" t="str">
        <f t="shared" si="0"/>
        <v>MWEN</v>
      </c>
      <c r="J31" t="s">
        <v>11</v>
      </c>
      <c r="K31" t="s">
        <v>11</v>
      </c>
      <c r="L31" t="s">
        <v>11</v>
      </c>
      <c r="M31" t="s">
        <v>11</v>
      </c>
      <c r="N31" t="s">
        <v>11</v>
      </c>
    </row>
    <row r="32" spans="1:14" x14ac:dyDescent="0.25">
      <c r="A32" t="s">
        <v>50</v>
      </c>
      <c r="B32" t="s">
        <v>471</v>
      </c>
      <c r="C32" t="s">
        <v>92</v>
      </c>
      <c r="D32" t="s">
        <v>92</v>
      </c>
      <c r="E32" t="s">
        <v>170</v>
      </c>
      <c r="F32" t="s">
        <v>12</v>
      </c>
      <c r="G32" t="s">
        <v>139</v>
      </c>
      <c r="H32" t="s">
        <v>137</v>
      </c>
      <c r="I32" t="str">
        <f t="shared" si="0"/>
        <v>OBEN</v>
      </c>
      <c r="J32" t="s">
        <v>11</v>
      </c>
    </row>
    <row r="33" spans="1:13" x14ac:dyDescent="0.25">
      <c r="A33" t="s">
        <v>50</v>
      </c>
      <c r="B33" t="s">
        <v>471</v>
      </c>
      <c r="C33" t="s">
        <v>95</v>
      </c>
      <c r="D33" t="s">
        <v>95</v>
      </c>
      <c r="E33" t="s">
        <v>171</v>
      </c>
      <c r="F33" t="s">
        <v>12</v>
      </c>
      <c r="G33" t="s">
        <v>139</v>
      </c>
      <c r="H33" t="s">
        <v>136</v>
      </c>
      <c r="I33" t="str">
        <f t="shared" si="0"/>
        <v>GREN</v>
      </c>
      <c r="J33" t="s">
        <v>11</v>
      </c>
      <c r="K33" t="s">
        <v>11</v>
      </c>
      <c r="L33" t="s">
        <v>11</v>
      </c>
      <c r="M33" t="s">
        <v>11</v>
      </c>
    </row>
    <row r="34" spans="1:13" x14ac:dyDescent="0.25">
      <c r="A34" t="s">
        <v>50</v>
      </c>
      <c r="B34" t="s">
        <v>471</v>
      </c>
      <c r="C34" t="s">
        <v>96</v>
      </c>
      <c r="D34" t="s">
        <v>96</v>
      </c>
      <c r="E34" t="s">
        <v>172</v>
      </c>
      <c r="F34" t="s">
        <v>12</v>
      </c>
      <c r="G34" t="s">
        <v>139</v>
      </c>
      <c r="H34" t="s">
        <v>138</v>
      </c>
      <c r="I34" t="str">
        <f t="shared" si="0"/>
        <v>COEN</v>
      </c>
      <c r="J34" t="s">
        <v>11</v>
      </c>
      <c r="K34" t="s">
        <v>11</v>
      </c>
      <c r="L34" t="s">
        <v>11</v>
      </c>
    </row>
    <row r="35" spans="1:13" x14ac:dyDescent="0.25">
      <c r="C35" t="s">
        <v>2</v>
      </c>
      <c r="D35" t="s">
        <v>480</v>
      </c>
      <c r="E35" t="s">
        <v>173</v>
      </c>
      <c r="G35" t="s">
        <v>110</v>
      </c>
      <c r="H35" t="s">
        <v>109</v>
      </c>
      <c r="I35" t="str">
        <f t="shared" si="0"/>
        <v>WEFR</v>
      </c>
      <c r="J35" t="s">
        <v>11</v>
      </c>
      <c r="K35" t="s">
        <v>11</v>
      </c>
      <c r="L35" t="s">
        <v>11</v>
      </c>
    </row>
    <row r="36" spans="1:13" x14ac:dyDescent="0.25">
      <c r="C36" t="s">
        <v>3</v>
      </c>
      <c r="D36" s="4" t="s">
        <v>481</v>
      </c>
      <c r="E36" t="s">
        <v>174</v>
      </c>
      <c r="G36" t="s">
        <v>110</v>
      </c>
      <c r="H36" t="s">
        <v>115</v>
      </c>
      <c r="I36" t="str">
        <f t="shared" si="0"/>
        <v>FHFR</v>
      </c>
      <c r="J36" t="s">
        <v>11</v>
      </c>
      <c r="K36" t="s">
        <v>11</v>
      </c>
      <c r="L36" t="s">
        <v>11</v>
      </c>
    </row>
    <row r="37" spans="1:13" x14ac:dyDescent="0.25">
      <c r="C37" t="s">
        <v>46</v>
      </c>
      <c r="D37" t="s">
        <v>46</v>
      </c>
      <c r="E37" t="s">
        <v>175</v>
      </c>
      <c r="G37" t="s">
        <v>110</v>
      </c>
      <c r="H37" t="s">
        <v>111</v>
      </c>
      <c r="I37" t="str">
        <f t="shared" si="0"/>
        <v>FOFR</v>
      </c>
      <c r="J37" t="s">
        <v>11</v>
      </c>
      <c r="K37" t="s">
        <v>11</v>
      </c>
      <c r="L37" t="s">
        <v>11</v>
      </c>
    </row>
    <row r="38" spans="1:13" x14ac:dyDescent="0.25">
      <c r="C38" t="s">
        <v>48</v>
      </c>
      <c r="D38" t="s">
        <v>482</v>
      </c>
      <c r="E38" t="s">
        <v>176</v>
      </c>
      <c r="G38" t="s">
        <v>110</v>
      </c>
      <c r="H38" t="s">
        <v>116</v>
      </c>
      <c r="I38" t="str">
        <f t="shared" si="0"/>
        <v>SJFR</v>
      </c>
      <c r="J38" t="s">
        <v>11</v>
      </c>
      <c r="K38" t="s">
        <v>11</v>
      </c>
      <c r="L38" t="s">
        <v>11</v>
      </c>
    </row>
    <row r="39" spans="1:13" x14ac:dyDescent="0.25">
      <c r="C39" t="s">
        <v>470</v>
      </c>
      <c r="D39" t="s">
        <v>483</v>
      </c>
      <c r="E39" t="s">
        <v>476</v>
      </c>
      <c r="G39" t="s">
        <v>110</v>
      </c>
      <c r="H39" t="s">
        <v>473</v>
      </c>
      <c r="I39" t="str">
        <f t="shared" si="0"/>
        <v>PRFR</v>
      </c>
      <c r="J39" t="s">
        <v>11</v>
      </c>
      <c r="K39" t="s">
        <v>11</v>
      </c>
      <c r="L39" t="s">
        <v>11</v>
      </c>
    </row>
    <row r="40" spans="1:13" x14ac:dyDescent="0.25">
      <c r="C40" t="s">
        <v>471</v>
      </c>
      <c r="D40" t="s">
        <v>484</v>
      </c>
      <c r="E40" t="s">
        <v>477</v>
      </c>
      <c r="G40" t="s">
        <v>110</v>
      </c>
      <c r="H40" t="s">
        <v>475</v>
      </c>
      <c r="I40" t="str">
        <f t="shared" si="0"/>
        <v>REFR</v>
      </c>
      <c r="J40" t="s">
        <v>11</v>
      </c>
      <c r="K40" t="s">
        <v>11</v>
      </c>
      <c r="L40" t="s">
        <v>11</v>
      </c>
    </row>
    <row r="41" spans="1:13" x14ac:dyDescent="0.25">
      <c r="A41" t="s">
        <v>51</v>
      </c>
      <c r="C41" t="s">
        <v>50</v>
      </c>
      <c r="E41" t="s">
        <v>177</v>
      </c>
      <c r="G41" t="s">
        <v>110</v>
      </c>
      <c r="H41" t="s">
        <v>112</v>
      </c>
      <c r="I41" t="str">
        <f t="shared" si="0"/>
        <v>MOFR</v>
      </c>
      <c r="J41" t="s">
        <v>467</v>
      </c>
      <c r="K41" t="s">
        <v>467</v>
      </c>
      <c r="L41" t="s">
        <v>467</v>
      </c>
    </row>
    <row r="42" spans="1:13" x14ac:dyDescent="0.25">
      <c r="A42" t="s">
        <v>2</v>
      </c>
      <c r="C42" t="s">
        <v>53</v>
      </c>
      <c r="D42" t="s">
        <v>485</v>
      </c>
      <c r="E42" t="s">
        <v>178</v>
      </c>
      <c r="G42" t="s">
        <v>110</v>
      </c>
      <c r="H42" t="s">
        <v>127</v>
      </c>
      <c r="I42" t="str">
        <f t="shared" si="0"/>
        <v>WOFR</v>
      </c>
      <c r="J42" t="s">
        <v>11</v>
      </c>
      <c r="K42" t="s">
        <v>11</v>
      </c>
      <c r="L42" t="s">
        <v>11</v>
      </c>
    </row>
    <row r="43" spans="1:13" x14ac:dyDescent="0.25">
      <c r="A43" t="s">
        <v>2</v>
      </c>
      <c r="C43" t="s">
        <v>4</v>
      </c>
      <c r="D43" t="s">
        <v>486</v>
      </c>
      <c r="E43" t="s">
        <v>179</v>
      </c>
      <c r="G43" t="s">
        <v>110</v>
      </c>
      <c r="H43" t="s">
        <v>125</v>
      </c>
      <c r="I43" t="str">
        <f t="shared" si="0"/>
        <v>FSFR</v>
      </c>
      <c r="J43" t="s">
        <v>11</v>
      </c>
      <c r="K43" t="s">
        <v>11</v>
      </c>
      <c r="L43" t="s">
        <v>11</v>
      </c>
    </row>
    <row r="44" spans="1:13" x14ac:dyDescent="0.25">
      <c r="A44" t="s">
        <v>4</v>
      </c>
      <c r="C44" t="s">
        <v>5</v>
      </c>
      <c r="D44" t="s">
        <v>487</v>
      </c>
      <c r="E44" t="s">
        <v>180</v>
      </c>
      <c r="G44" t="s">
        <v>110</v>
      </c>
      <c r="H44" t="s">
        <v>126</v>
      </c>
      <c r="I44" t="str">
        <f t="shared" si="0"/>
        <v>TGFR</v>
      </c>
      <c r="J44" t="s">
        <v>11</v>
      </c>
      <c r="K44" t="s">
        <v>11</v>
      </c>
      <c r="L44" t="s">
        <v>11</v>
      </c>
    </row>
    <row r="45" spans="1:13" x14ac:dyDescent="0.25">
      <c r="A45" t="s">
        <v>4</v>
      </c>
      <c r="C45" t="s">
        <v>478</v>
      </c>
      <c r="D45" t="s">
        <v>488</v>
      </c>
      <c r="E45" t="s">
        <v>181</v>
      </c>
      <c r="G45" t="s">
        <v>110</v>
      </c>
      <c r="H45" t="s">
        <v>128</v>
      </c>
      <c r="I45" t="str">
        <f t="shared" si="0"/>
        <v>TLFR</v>
      </c>
      <c r="J45" t="s">
        <v>11</v>
      </c>
      <c r="K45" t="s">
        <v>11</v>
      </c>
      <c r="L45" t="s">
        <v>11</v>
      </c>
    </row>
    <row r="46" spans="1:13" x14ac:dyDescent="0.25">
      <c r="A46" t="s">
        <v>4</v>
      </c>
      <c r="C46" t="s">
        <v>7</v>
      </c>
      <c r="E46" t="s">
        <v>182</v>
      </c>
      <c r="G46" t="s">
        <v>110</v>
      </c>
      <c r="H46" t="s">
        <v>118</v>
      </c>
      <c r="I46" t="str">
        <f t="shared" si="0"/>
        <v>TSFR</v>
      </c>
      <c r="J46" t="s">
        <v>11</v>
      </c>
      <c r="K46" t="s">
        <v>11</v>
      </c>
      <c r="L46" t="s">
        <v>11</v>
      </c>
    </row>
    <row r="47" spans="1:13" x14ac:dyDescent="0.25">
      <c r="A47" t="s">
        <v>4</v>
      </c>
      <c r="C47" t="s">
        <v>8</v>
      </c>
      <c r="E47" t="s">
        <v>183</v>
      </c>
      <c r="G47" t="s">
        <v>110</v>
      </c>
      <c r="H47" t="s">
        <v>129</v>
      </c>
      <c r="I47" t="str">
        <f t="shared" si="0"/>
        <v>ADFR</v>
      </c>
      <c r="J47" t="s">
        <v>11</v>
      </c>
      <c r="K47" t="s">
        <v>11</v>
      </c>
      <c r="L47" t="s">
        <v>11</v>
      </c>
    </row>
    <row r="48" spans="1:13" x14ac:dyDescent="0.25">
      <c r="A48" t="s">
        <v>4</v>
      </c>
      <c r="C48" t="s">
        <v>9</v>
      </c>
      <c r="E48" t="s">
        <v>184</v>
      </c>
      <c r="G48" t="s">
        <v>110</v>
      </c>
      <c r="H48" t="s">
        <v>130</v>
      </c>
      <c r="I48" t="str">
        <f t="shared" si="0"/>
        <v>TKFR</v>
      </c>
      <c r="J48" t="s">
        <v>11</v>
      </c>
      <c r="K48" t="s">
        <v>11</v>
      </c>
      <c r="L48" t="s">
        <v>11</v>
      </c>
    </row>
    <row r="49" spans="1:12" x14ac:dyDescent="0.25">
      <c r="A49" t="s">
        <v>3</v>
      </c>
      <c r="C49" t="s">
        <v>61</v>
      </c>
      <c r="D49" t="s">
        <v>490</v>
      </c>
      <c r="E49" t="s">
        <v>185</v>
      </c>
      <c r="G49" t="s">
        <v>110</v>
      </c>
      <c r="H49" t="s">
        <v>468</v>
      </c>
      <c r="I49" t="str">
        <f t="shared" si="0"/>
        <v>FFFR</v>
      </c>
      <c r="J49" t="s">
        <v>11</v>
      </c>
      <c r="K49" t="s">
        <v>11</v>
      </c>
      <c r="L49" t="s">
        <v>11</v>
      </c>
    </row>
    <row r="50" spans="1:12" x14ac:dyDescent="0.25">
      <c r="A50" t="s">
        <v>3</v>
      </c>
      <c r="C50" t="s">
        <v>63</v>
      </c>
      <c r="D50" t="s">
        <v>489</v>
      </c>
      <c r="E50" t="s">
        <v>186</v>
      </c>
      <c r="G50" t="s">
        <v>110</v>
      </c>
      <c r="H50" t="s">
        <v>134</v>
      </c>
      <c r="I50" t="str">
        <f t="shared" si="0"/>
        <v>FCFR</v>
      </c>
      <c r="J50" t="s">
        <v>11</v>
      </c>
      <c r="K50" t="s">
        <v>11</v>
      </c>
      <c r="L50" t="s">
        <v>11</v>
      </c>
    </row>
    <row r="51" spans="1:12" x14ac:dyDescent="0.25">
      <c r="A51" t="s">
        <v>3</v>
      </c>
      <c r="C51" t="s">
        <v>65</v>
      </c>
      <c r="D51" s="4" t="s">
        <v>491</v>
      </c>
      <c r="E51" t="s">
        <v>187</v>
      </c>
      <c r="G51" t="s">
        <v>110</v>
      </c>
      <c r="H51" t="s">
        <v>113</v>
      </c>
      <c r="I51" t="str">
        <f t="shared" si="0"/>
        <v>LEFR</v>
      </c>
      <c r="J51" t="s">
        <v>11</v>
      </c>
      <c r="K51" t="s">
        <v>11</v>
      </c>
      <c r="L51" t="s">
        <v>11</v>
      </c>
    </row>
    <row r="52" spans="1:12" x14ac:dyDescent="0.25">
      <c r="A52" t="s">
        <v>3</v>
      </c>
      <c r="C52" t="s">
        <v>66</v>
      </c>
      <c r="D52" t="s">
        <v>492</v>
      </c>
      <c r="E52" t="s">
        <v>188</v>
      </c>
      <c r="G52" t="s">
        <v>110</v>
      </c>
      <c r="H52" t="s">
        <v>117</v>
      </c>
      <c r="I52" t="str">
        <f t="shared" si="0"/>
        <v>LLFR</v>
      </c>
      <c r="J52" t="s">
        <v>11</v>
      </c>
      <c r="K52" t="s">
        <v>11</v>
      </c>
      <c r="L52" t="s">
        <v>11</v>
      </c>
    </row>
    <row r="53" spans="1:12" x14ac:dyDescent="0.25">
      <c r="A53" t="s">
        <v>46</v>
      </c>
      <c r="C53" t="s">
        <v>68</v>
      </c>
      <c r="D53" t="s">
        <v>494</v>
      </c>
      <c r="E53" t="s">
        <v>189</v>
      </c>
      <c r="G53" t="s">
        <v>110</v>
      </c>
      <c r="H53" t="s">
        <v>114</v>
      </c>
      <c r="I53" t="str">
        <f t="shared" si="0"/>
        <v>PUFR</v>
      </c>
      <c r="J53" t="s">
        <v>11</v>
      </c>
      <c r="K53" t="s">
        <v>11</v>
      </c>
      <c r="L53" t="s">
        <v>11</v>
      </c>
    </row>
    <row r="54" spans="1:12" x14ac:dyDescent="0.25">
      <c r="A54" t="s">
        <v>46</v>
      </c>
      <c r="C54" t="s">
        <v>71</v>
      </c>
      <c r="D54" t="s">
        <v>493</v>
      </c>
      <c r="E54" t="s">
        <v>190</v>
      </c>
      <c r="G54" t="s">
        <v>110</v>
      </c>
      <c r="H54" t="s">
        <v>131</v>
      </c>
      <c r="I54" t="str">
        <f t="shared" si="0"/>
        <v>NFFR</v>
      </c>
      <c r="J54" t="s">
        <v>11</v>
      </c>
      <c r="K54" t="s">
        <v>11</v>
      </c>
      <c r="L54" t="s">
        <v>11</v>
      </c>
    </row>
    <row r="55" spans="1:12" x14ac:dyDescent="0.25">
      <c r="A55" t="s">
        <v>46</v>
      </c>
      <c r="C55" t="s">
        <v>72</v>
      </c>
      <c r="D55" t="s">
        <v>495</v>
      </c>
      <c r="E55" t="s">
        <v>191</v>
      </c>
      <c r="G55" t="s">
        <v>110</v>
      </c>
      <c r="H55" t="s">
        <v>120</v>
      </c>
      <c r="I55" t="str">
        <f t="shared" si="0"/>
        <v>FPFR</v>
      </c>
      <c r="J55" t="s">
        <v>11</v>
      </c>
      <c r="K55" t="s">
        <v>11</v>
      </c>
      <c r="L55" t="s">
        <v>11</v>
      </c>
    </row>
    <row r="56" spans="1:12" x14ac:dyDescent="0.25">
      <c r="A56" t="s">
        <v>46</v>
      </c>
      <c r="C56" t="s">
        <v>74</v>
      </c>
      <c r="D56" t="s">
        <v>496</v>
      </c>
      <c r="E56" t="s">
        <v>192</v>
      </c>
      <c r="G56" t="s">
        <v>110</v>
      </c>
      <c r="H56" t="s">
        <v>110</v>
      </c>
      <c r="I56" t="str">
        <f t="shared" si="0"/>
        <v>FRFR</v>
      </c>
      <c r="J56" t="s">
        <v>11</v>
      </c>
      <c r="K56" t="s">
        <v>11</v>
      </c>
      <c r="L56" t="s">
        <v>11</v>
      </c>
    </row>
    <row r="57" spans="1:12" x14ac:dyDescent="0.25">
      <c r="A57" t="s">
        <v>48</v>
      </c>
      <c r="C57" t="s">
        <v>77</v>
      </c>
      <c r="D57" t="s">
        <v>497</v>
      </c>
      <c r="E57" t="s">
        <v>193</v>
      </c>
      <c r="G57" t="s">
        <v>110</v>
      </c>
      <c r="H57" t="s">
        <v>132</v>
      </c>
      <c r="I57" t="str">
        <f t="shared" si="0"/>
        <v>JIFR</v>
      </c>
      <c r="J57" t="s">
        <v>11</v>
      </c>
      <c r="K57" t="s">
        <v>11</v>
      </c>
      <c r="L57" t="s">
        <v>11</v>
      </c>
    </row>
    <row r="58" spans="1:12" x14ac:dyDescent="0.25">
      <c r="A58" t="s">
        <v>50</v>
      </c>
      <c r="B58" t="s">
        <v>470</v>
      </c>
      <c r="C58" t="s">
        <v>78</v>
      </c>
      <c r="D58" t="s">
        <v>498</v>
      </c>
      <c r="E58" t="s">
        <v>194</v>
      </c>
      <c r="G58" t="s">
        <v>110</v>
      </c>
      <c r="H58" t="s">
        <v>133</v>
      </c>
      <c r="I58" t="str">
        <f t="shared" si="0"/>
        <v>FYFR</v>
      </c>
      <c r="J58" t="s">
        <v>11</v>
      </c>
      <c r="K58" t="s">
        <v>11</v>
      </c>
      <c r="L58" t="s">
        <v>11</v>
      </c>
    </row>
    <row r="59" spans="1:12" x14ac:dyDescent="0.25">
      <c r="A59" t="s">
        <v>50</v>
      </c>
      <c r="B59" t="s">
        <v>470</v>
      </c>
      <c r="C59" t="s">
        <v>80</v>
      </c>
      <c r="D59" t="s">
        <v>499</v>
      </c>
      <c r="E59" t="s">
        <v>195</v>
      </c>
      <c r="G59" t="s">
        <v>110</v>
      </c>
      <c r="H59" t="s">
        <v>121</v>
      </c>
      <c r="I59" t="str">
        <f t="shared" si="0"/>
        <v>YAFR</v>
      </c>
      <c r="J59" t="s">
        <v>11</v>
      </c>
      <c r="K59" t="s">
        <v>11</v>
      </c>
      <c r="L59" t="s">
        <v>11</v>
      </c>
    </row>
    <row r="60" spans="1:12" x14ac:dyDescent="0.25">
      <c r="A60" t="s">
        <v>50</v>
      </c>
      <c r="B60" t="s">
        <v>471</v>
      </c>
      <c r="C60" t="s">
        <v>82</v>
      </c>
      <c r="D60" t="s">
        <v>502</v>
      </c>
      <c r="E60" t="s">
        <v>196</v>
      </c>
      <c r="G60" t="s">
        <v>110</v>
      </c>
      <c r="H60" t="s">
        <v>122</v>
      </c>
      <c r="I60" t="str">
        <f t="shared" si="0"/>
        <v>TNFR</v>
      </c>
      <c r="J60" t="s">
        <v>11</v>
      </c>
      <c r="K60" t="s">
        <v>11</v>
      </c>
      <c r="L60" t="s">
        <v>11</v>
      </c>
    </row>
    <row r="61" spans="1:12" x14ac:dyDescent="0.25">
      <c r="A61" t="s">
        <v>50</v>
      </c>
      <c r="B61" t="s">
        <v>470</v>
      </c>
      <c r="C61" t="s">
        <v>84</v>
      </c>
      <c r="D61" t="s">
        <v>500</v>
      </c>
      <c r="E61" t="s">
        <v>197</v>
      </c>
      <c r="G61" t="s">
        <v>110</v>
      </c>
      <c r="H61" t="s">
        <v>119</v>
      </c>
      <c r="I61" t="str">
        <f t="shared" si="0"/>
        <v>LFFR</v>
      </c>
      <c r="J61" t="s">
        <v>11</v>
      </c>
      <c r="K61" t="s">
        <v>11</v>
      </c>
      <c r="L61" t="s">
        <v>11</v>
      </c>
    </row>
    <row r="62" spans="1:12" x14ac:dyDescent="0.25">
      <c r="A62" t="s">
        <v>50</v>
      </c>
      <c r="B62" t="s">
        <v>471</v>
      </c>
      <c r="C62" t="s">
        <v>86</v>
      </c>
      <c r="D62" t="s">
        <v>503</v>
      </c>
      <c r="E62" t="s">
        <v>198</v>
      </c>
      <c r="G62" t="s">
        <v>110</v>
      </c>
      <c r="H62" t="s">
        <v>135</v>
      </c>
      <c r="I62" t="str">
        <f t="shared" si="0"/>
        <v>NLFR</v>
      </c>
      <c r="J62" t="s">
        <v>11</v>
      </c>
      <c r="K62" t="s">
        <v>11</v>
      </c>
      <c r="L62" t="s">
        <v>11</v>
      </c>
    </row>
    <row r="63" spans="1:12" x14ac:dyDescent="0.25">
      <c r="A63" t="s">
        <v>50</v>
      </c>
      <c r="B63" t="s">
        <v>471</v>
      </c>
      <c r="C63" t="s">
        <v>89</v>
      </c>
      <c r="D63" t="s">
        <v>504</v>
      </c>
      <c r="E63" t="s">
        <v>199</v>
      </c>
      <c r="G63" t="s">
        <v>110</v>
      </c>
      <c r="H63" t="s">
        <v>123</v>
      </c>
      <c r="I63" t="str">
        <f t="shared" si="0"/>
        <v>FNFR</v>
      </c>
      <c r="J63" t="s">
        <v>11</v>
      </c>
      <c r="K63" t="s">
        <v>11</v>
      </c>
      <c r="L63" t="s">
        <v>11</v>
      </c>
    </row>
    <row r="64" spans="1:12" x14ac:dyDescent="0.25">
      <c r="A64" t="s">
        <v>50</v>
      </c>
      <c r="B64" t="s">
        <v>470</v>
      </c>
      <c r="C64" t="s">
        <v>90</v>
      </c>
      <c r="D64" t="s">
        <v>501</v>
      </c>
      <c r="E64" t="s">
        <v>200</v>
      </c>
      <c r="G64" t="s">
        <v>110</v>
      </c>
      <c r="H64" t="s">
        <v>124</v>
      </c>
      <c r="I64" t="str">
        <f t="shared" si="0"/>
        <v>MWFR</v>
      </c>
      <c r="J64" t="s">
        <v>11</v>
      </c>
      <c r="K64" t="s">
        <v>11</v>
      </c>
      <c r="L64" t="s">
        <v>11</v>
      </c>
    </row>
    <row r="65" spans="1:12" x14ac:dyDescent="0.25">
      <c r="A65" t="s">
        <v>50</v>
      </c>
      <c r="B65" t="s">
        <v>471</v>
      </c>
      <c r="C65" t="s">
        <v>92</v>
      </c>
      <c r="E65" t="s">
        <v>201</v>
      </c>
      <c r="G65" t="s">
        <v>110</v>
      </c>
      <c r="H65" t="s">
        <v>137</v>
      </c>
      <c r="I65" t="str">
        <f t="shared" si="0"/>
        <v>OBFR</v>
      </c>
    </row>
    <row r="66" spans="1:12" x14ac:dyDescent="0.25">
      <c r="A66" t="s">
        <v>50</v>
      </c>
      <c r="B66" t="s">
        <v>471</v>
      </c>
      <c r="C66" t="s">
        <v>95</v>
      </c>
      <c r="D66" t="s">
        <v>505</v>
      </c>
      <c r="E66" t="s">
        <v>202</v>
      </c>
      <c r="G66" t="s">
        <v>110</v>
      </c>
      <c r="H66" t="s">
        <v>136</v>
      </c>
      <c r="I66" t="str">
        <f t="shared" si="0"/>
        <v>GRFR</v>
      </c>
      <c r="J66" t="s">
        <v>11</v>
      </c>
      <c r="K66" t="s">
        <v>11</v>
      </c>
      <c r="L66" t="s">
        <v>11</v>
      </c>
    </row>
    <row r="67" spans="1:12" x14ac:dyDescent="0.25">
      <c r="A67" t="s">
        <v>50</v>
      </c>
      <c r="B67" t="s">
        <v>471</v>
      </c>
      <c r="C67" t="s">
        <v>96</v>
      </c>
      <c r="E67" t="s">
        <v>203</v>
      </c>
      <c r="G67" t="s">
        <v>110</v>
      </c>
      <c r="H67" t="s">
        <v>138</v>
      </c>
      <c r="I67" t="str">
        <f t="shared" si="0"/>
        <v>COFR</v>
      </c>
      <c r="J67" t="s">
        <v>11</v>
      </c>
      <c r="K67" t="s">
        <v>11</v>
      </c>
      <c r="L67" t="s">
        <v>11</v>
      </c>
    </row>
    <row r="68" spans="1:12" x14ac:dyDescent="0.25">
      <c r="C68" t="s">
        <v>2</v>
      </c>
      <c r="E68" t="s">
        <v>204</v>
      </c>
      <c r="G68" t="s">
        <v>235</v>
      </c>
      <c r="H68" t="s">
        <v>109</v>
      </c>
      <c r="I68" t="str">
        <f t="shared" si="0"/>
        <v>WEIT</v>
      </c>
    </row>
    <row r="69" spans="1:12" x14ac:dyDescent="0.25">
      <c r="C69" t="s">
        <v>3</v>
      </c>
      <c r="E69" t="s">
        <v>205</v>
      </c>
      <c r="G69" t="s">
        <v>235</v>
      </c>
      <c r="H69" t="s">
        <v>115</v>
      </c>
      <c r="I69" t="str">
        <f t="shared" si="0"/>
        <v>FHIT</v>
      </c>
    </row>
    <row r="70" spans="1:12" x14ac:dyDescent="0.25">
      <c r="C70" t="s">
        <v>46</v>
      </c>
      <c r="E70" t="s">
        <v>206</v>
      </c>
      <c r="G70" t="s">
        <v>235</v>
      </c>
      <c r="H70" t="s">
        <v>111</v>
      </c>
      <c r="I70" t="str">
        <f t="shared" si="0"/>
        <v>FOIT</v>
      </c>
    </row>
    <row r="71" spans="1:12" x14ac:dyDescent="0.25">
      <c r="C71" t="s">
        <v>48</v>
      </c>
      <c r="E71" t="s">
        <v>207</v>
      </c>
      <c r="G71" t="s">
        <v>235</v>
      </c>
      <c r="H71" t="s">
        <v>116</v>
      </c>
      <c r="I71" t="str">
        <f t="shared" ref="I71:I134" si="1">CONCATENATE(H71,G71)</f>
        <v>SJIT</v>
      </c>
    </row>
    <row r="72" spans="1:12" x14ac:dyDescent="0.25">
      <c r="A72" t="s">
        <v>51</v>
      </c>
      <c r="C72" t="s">
        <v>50</v>
      </c>
      <c r="E72" t="s">
        <v>208</v>
      </c>
      <c r="G72" t="s">
        <v>235</v>
      </c>
      <c r="H72" t="s">
        <v>112</v>
      </c>
      <c r="I72" t="str">
        <f t="shared" si="1"/>
        <v>MOIT</v>
      </c>
    </row>
    <row r="73" spans="1:12" x14ac:dyDescent="0.25">
      <c r="A73" t="s">
        <v>2</v>
      </c>
      <c r="C73" t="s">
        <v>53</v>
      </c>
      <c r="E73" t="s">
        <v>209</v>
      </c>
      <c r="G73" t="s">
        <v>235</v>
      </c>
      <c r="H73" t="s">
        <v>127</v>
      </c>
      <c r="I73" t="str">
        <f t="shared" si="1"/>
        <v>WOIT</v>
      </c>
    </row>
    <row r="74" spans="1:12" x14ac:dyDescent="0.25">
      <c r="A74" t="s">
        <v>2</v>
      </c>
      <c r="C74" t="s">
        <v>4</v>
      </c>
      <c r="E74" t="s">
        <v>210</v>
      </c>
      <c r="G74" t="s">
        <v>235</v>
      </c>
      <c r="H74" t="s">
        <v>125</v>
      </c>
      <c r="I74" t="str">
        <f t="shared" si="1"/>
        <v>FSIT</v>
      </c>
    </row>
    <row r="75" spans="1:12" x14ac:dyDescent="0.25">
      <c r="A75" t="s">
        <v>4</v>
      </c>
      <c r="C75" t="s">
        <v>5</v>
      </c>
      <c r="E75" t="s">
        <v>211</v>
      </c>
      <c r="G75" t="s">
        <v>235</v>
      </c>
      <c r="H75" t="s">
        <v>126</v>
      </c>
      <c r="I75" t="str">
        <f t="shared" si="1"/>
        <v>TGIT</v>
      </c>
    </row>
    <row r="76" spans="1:12" x14ac:dyDescent="0.25">
      <c r="A76" t="s">
        <v>4</v>
      </c>
      <c r="C76" t="s">
        <v>6</v>
      </c>
      <c r="E76" t="s">
        <v>212</v>
      </c>
      <c r="G76" t="s">
        <v>235</v>
      </c>
      <c r="H76" t="s">
        <v>128</v>
      </c>
      <c r="I76" t="str">
        <f t="shared" si="1"/>
        <v>TLIT</v>
      </c>
    </row>
    <row r="77" spans="1:12" x14ac:dyDescent="0.25">
      <c r="A77" t="s">
        <v>4</v>
      </c>
      <c r="C77" t="s">
        <v>7</v>
      </c>
      <c r="E77" t="s">
        <v>213</v>
      </c>
      <c r="G77" t="s">
        <v>235</v>
      </c>
      <c r="H77" t="s">
        <v>118</v>
      </c>
      <c r="I77" t="str">
        <f t="shared" si="1"/>
        <v>TSIT</v>
      </c>
    </row>
    <row r="78" spans="1:12" x14ac:dyDescent="0.25">
      <c r="A78" t="s">
        <v>4</v>
      </c>
      <c r="C78" t="s">
        <v>8</v>
      </c>
      <c r="E78" t="s">
        <v>214</v>
      </c>
      <c r="G78" t="s">
        <v>235</v>
      </c>
      <c r="H78" t="s">
        <v>129</v>
      </c>
      <c r="I78" t="str">
        <f t="shared" si="1"/>
        <v>ADIT</v>
      </c>
    </row>
    <row r="79" spans="1:12" x14ac:dyDescent="0.25">
      <c r="A79" t="s">
        <v>4</v>
      </c>
      <c r="C79" t="s">
        <v>9</v>
      </c>
      <c r="E79" t="s">
        <v>215</v>
      </c>
      <c r="G79" t="s">
        <v>235</v>
      </c>
      <c r="H79" t="s">
        <v>130</v>
      </c>
      <c r="I79" t="str">
        <f t="shared" si="1"/>
        <v>TKIT</v>
      </c>
    </row>
    <row r="80" spans="1:12" x14ac:dyDescent="0.25">
      <c r="A80" t="s">
        <v>3</v>
      </c>
      <c r="C80" t="s">
        <v>61</v>
      </c>
      <c r="E80" t="s">
        <v>216</v>
      </c>
      <c r="G80" t="s">
        <v>235</v>
      </c>
      <c r="H80" t="s">
        <v>119</v>
      </c>
      <c r="I80" t="str">
        <f t="shared" si="1"/>
        <v>LFIT</v>
      </c>
    </row>
    <row r="81" spans="1:9" x14ac:dyDescent="0.25">
      <c r="A81" t="s">
        <v>3</v>
      </c>
      <c r="C81" t="s">
        <v>63</v>
      </c>
      <c r="E81" t="s">
        <v>217</v>
      </c>
      <c r="G81" t="s">
        <v>235</v>
      </c>
      <c r="H81" t="s">
        <v>134</v>
      </c>
      <c r="I81" t="str">
        <f t="shared" si="1"/>
        <v>FCIT</v>
      </c>
    </row>
    <row r="82" spans="1:9" x14ac:dyDescent="0.25">
      <c r="A82" t="s">
        <v>3</v>
      </c>
      <c r="C82" t="s">
        <v>65</v>
      </c>
      <c r="E82" t="s">
        <v>218</v>
      </c>
      <c r="G82" t="s">
        <v>235</v>
      </c>
      <c r="H82" t="s">
        <v>113</v>
      </c>
      <c r="I82" t="str">
        <f t="shared" si="1"/>
        <v>LEIT</v>
      </c>
    </row>
    <row r="83" spans="1:9" x14ac:dyDescent="0.25">
      <c r="A83" t="s">
        <v>3</v>
      </c>
      <c r="C83" t="s">
        <v>66</v>
      </c>
      <c r="E83" t="s">
        <v>219</v>
      </c>
      <c r="G83" t="s">
        <v>235</v>
      </c>
      <c r="H83" t="s">
        <v>117</v>
      </c>
      <c r="I83" t="str">
        <f t="shared" si="1"/>
        <v>LLIT</v>
      </c>
    </row>
    <row r="84" spans="1:9" x14ac:dyDescent="0.25">
      <c r="A84" t="s">
        <v>46</v>
      </c>
      <c r="C84" t="s">
        <v>68</v>
      </c>
      <c r="E84" t="s">
        <v>220</v>
      </c>
      <c r="G84" t="s">
        <v>235</v>
      </c>
      <c r="H84" t="s">
        <v>114</v>
      </c>
      <c r="I84" t="str">
        <f t="shared" si="1"/>
        <v>PUIT</v>
      </c>
    </row>
    <row r="85" spans="1:9" x14ac:dyDescent="0.25">
      <c r="A85" t="s">
        <v>46</v>
      </c>
      <c r="C85" t="s">
        <v>71</v>
      </c>
      <c r="E85" t="s">
        <v>221</v>
      </c>
      <c r="G85" t="s">
        <v>235</v>
      </c>
      <c r="H85" t="s">
        <v>131</v>
      </c>
      <c r="I85" t="str">
        <f t="shared" si="1"/>
        <v>NFIT</v>
      </c>
    </row>
    <row r="86" spans="1:9" x14ac:dyDescent="0.25">
      <c r="A86" t="s">
        <v>46</v>
      </c>
      <c r="C86" t="s">
        <v>72</v>
      </c>
      <c r="E86" t="s">
        <v>222</v>
      </c>
      <c r="G86" t="s">
        <v>235</v>
      </c>
      <c r="H86" t="s">
        <v>120</v>
      </c>
      <c r="I86" t="str">
        <f t="shared" si="1"/>
        <v>FPIT</v>
      </c>
    </row>
    <row r="87" spans="1:9" x14ac:dyDescent="0.25">
      <c r="A87" t="s">
        <v>46</v>
      </c>
      <c r="C87" t="s">
        <v>74</v>
      </c>
      <c r="E87" t="s">
        <v>223</v>
      </c>
      <c r="G87" t="s">
        <v>235</v>
      </c>
      <c r="H87" t="s">
        <v>110</v>
      </c>
      <c r="I87" t="str">
        <f t="shared" si="1"/>
        <v>FRIT</v>
      </c>
    </row>
    <row r="88" spans="1:9" x14ac:dyDescent="0.25">
      <c r="A88" t="s">
        <v>48</v>
      </c>
      <c r="C88" t="s">
        <v>77</v>
      </c>
      <c r="E88" t="s">
        <v>224</v>
      </c>
      <c r="G88" t="s">
        <v>235</v>
      </c>
      <c r="H88" t="s">
        <v>132</v>
      </c>
      <c r="I88" t="str">
        <f t="shared" si="1"/>
        <v>JIIT</v>
      </c>
    </row>
    <row r="89" spans="1:9" x14ac:dyDescent="0.25">
      <c r="A89" t="s">
        <v>50</v>
      </c>
      <c r="B89" t="s">
        <v>470</v>
      </c>
      <c r="C89" t="s">
        <v>78</v>
      </c>
      <c r="E89" t="s">
        <v>225</v>
      </c>
      <c r="G89" t="s">
        <v>235</v>
      </c>
      <c r="H89" t="s">
        <v>133</v>
      </c>
      <c r="I89" t="str">
        <f t="shared" si="1"/>
        <v>FYIT</v>
      </c>
    </row>
    <row r="90" spans="1:9" x14ac:dyDescent="0.25">
      <c r="A90" t="s">
        <v>50</v>
      </c>
      <c r="B90" t="s">
        <v>470</v>
      </c>
      <c r="C90" t="s">
        <v>80</v>
      </c>
      <c r="E90" t="s">
        <v>226</v>
      </c>
      <c r="G90" t="s">
        <v>235</v>
      </c>
      <c r="H90" t="s">
        <v>121</v>
      </c>
      <c r="I90" t="str">
        <f t="shared" si="1"/>
        <v>YAIT</v>
      </c>
    </row>
    <row r="91" spans="1:9" x14ac:dyDescent="0.25">
      <c r="A91" t="s">
        <v>50</v>
      </c>
      <c r="B91" t="s">
        <v>471</v>
      </c>
      <c r="C91" t="s">
        <v>82</v>
      </c>
      <c r="E91" t="s">
        <v>227</v>
      </c>
      <c r="G91" t="s">
        <v>235</v>
      </c>
      <c r="H91" t="s">
        <v>122</v>
      </c>
      <c r="I91" t="str">
        <f t="shared" si="1"/>
        <v>TNIT</v>
      </c>
    </row>
    <row r="92" spans="1:9" x14ac:dyDescent="0.25">
      <c r="A92" t="s">
        <v>50</v>
      </c>
      <c r="B92" t="s">
        <v>470</v>
      </c>
      <c r="C92" t="s">
        <v>84</v>
      </c>
      <c r="E92" t="s">
        <v>228</v>
      </c>
      <c r="G92" t="s">
        <v>235</v>
      </c>
      <c r="H92" t="s">
        <v>119</v>
      </c>
      <c r="I92" t="str">
        <f t="shared" si="1"/>
        <v>LFIT</v>
      </c>
    </row>
    <row r="93" spans="1:9" x14ac:dyDescent="0.25">
      <c r="A93" t="s">
        <v>50</v>
      </c>
      <c r="B93" t="s">
        <v>471</v>
      </c>
      <c r="C93" t="s">
        <v>86</v>
      </c>
      <c r="E93" t="s">
        <v>229</v>
      </c>
      <c r="G93" t="s">
        <v>235</v>
      </c>
      <c r="H93" t="s">
        <v>135</v>
      </c>
      <c r="I93" t="str">
        <f t="shared" si="1"/>
        <v>NLIT</v>
      </c>
    </row>
    <row r="94" spans="1:9" x14ac:dyDescent="0.25">
      <c r="A94" t="s">
        <v>50</v>
      </c>
      <c r="B94" t="s">
        <v>471</v>
      </c>
      <c r="C94" t="s">
        <v>89</v>
      </c>
      <c r="E94" t="s">
        <v>230</v>
      </c>
      <c r="G94" t="s">
        <v>235</v>
      </c>
      <c r="H94" t="s">
        <v>123</v>
      </c>
      <c r="I94" t="str">
        <f t="shared" si="1"/>
        <v>FNIT</v>
      </c>
    </row>
    <row r="95" spans="1:9" x14ac:dyDescent="0.25">
      <c r="A95" t="s">
        <v>50</v>
      </c>
      <c r="B95" t="s">
        <v>470</v>
      </c>
      <c r="C95" t="s">
        <v>90</v>
      </c>
      <c r="E95" t="s">
        <v>231</v>
      </c>
      <c r="G95" t="s">
        <v>235</v>
      </c>
      <c r="H95" t="s">
        <v>124</v>
      </c>
      <c r="I95" t="str">
        <f t="shared" si="1"/>
        <v>MWIT</v>
      </c>
    </row>
    <row r="96" spans="1:9" x14ac:dyDescent="0.25">
      <c r="A96" t="s">
        <v>50</v>
      </c>
      <c r="B96" t="s">
        <v>471</v>
      </c>
      <c r="C96" t="s">
        <v>92</v>
      </c>
      <c r="E96" t="s">
        <v>232</v>
      </c>
      <c r="G96" t="s">
        <v>235</v>
      </c>
      <c r="H96" t="s">
        <v>137</v>
      </c>
      <c r="I96" t="str">
        <f t="shared" si="1"/>
        <v>OBIT</v>
      </c>
    </row>
    <row r="97" spans="1:9" x14ac:dyDescent="0.25">
      <c r="A97" t="s">
        <v>50</v>
      </c>
      <c r="B97" t="s">
        <v>471</v>
      </c>
      <c r="C97" t="s">
        <v>95</v>
      </c>
      <c r="E97" t="s">
        <v>233</v>
      </c>
      <c r="G97" t="s">
        <v>235</v>
      </c>
      <c r="H97" t="s">
        <v>136</v>
      </c>
      <c r="I97" t="str">
        <f t="shared" si="1"/>
        <v>GRIT</v>
      </c>
    </row>
    <row r="98" spans="1:9" x14ac:dyDescent="0.25">
      <c r="A98" t="s">
        <v>50</v>
      </c>
      <c r="B98" t="s">
        <v>471</v>
      </c>
      <c r="C98" t="s">
        <v>96</v>
      </c>
      <c r="E98" t="s">
        <v>234</v>
      </c>
      <c r="G98" t="s">
        <v>235</v>
      </c>
      <c r="H98" t="s">
        <v>138</v>
      </c>
      <c r="I98" t="str">
        <f t="shared" si="1"/>
        <v>COIT</v>
      </c>
    </row>
    <row r="99" spans="1:9" x14ac:dyDescent="0.25">
      <c r="C99" t="s">
        <v>2</v>
      </c>
      <c r="E99" t="s">
        <v>236</v>
      </c>
      <c r="G99" t="s">
        <v>267</v>
      </c>
      <c r="H99" t="s">
        <v>109</v>
      </c>
      <c r="I99" t="str">
        <f t="shared" si="1"/>
        <v>WEES</v>
      </c>
    </row>
    <row r="100" spans="1:9" x14ac:dyDescent="0.25">
      <c r="C100" t="s">
        <v>3</v>
      </c>
      <c r="E100" t="s">
        <v>237</v>
      </c>
      <c r="G100" t="s">
        <v>267</v>
      </c>
      <c r="H100" t="s">
        <v>115</v>
      </c>
      <c r="I100" t="str">
        <f t="shared" si="1"/>
        <v>FHES</v>
      </c>
    </row>
    <row r="101" spans="1:9" x14ac:dyDescent="0.25">
      <c r="C101" t="s">
        <v>46</v>
      </c>
      <c r="E101" t="s">
        <v>238</v>
      </c>
      <c r="G101" t="s">
        <v>267</v>
      </c>
      <c r="H101" t="s">
        <v>111</v>
      </c>
      <c r="I101" t="str">
        <f t="shared" si="1"/>
        <v>FOES</v>
      </c>
    </row>
    <row r="102" spans="1:9" x14ac:dyDescent="0.25">
      <c r="C102" t="s">
        <v>48</v>
      </c>
      <c r="E102" t="s">
        <v>239</v>
      </c>
      <c r="G102" t="s">
        <v>267</v>
      </c>
      <c r="H102" t="s">
        <v>116</v>
      </c>
      <c r="I102" t="str">
        <f t="shared" si="1"/>
        <v>SJES</v>
      </c>
    </row>
    <row r="103" spans="1:9" x14ac:dyDescent="0.25">
      <c r="A103" t="s">
        <v>51</v>
      </c>
      <c r="C103" t="s">
        <v>50</v>
      </c>
      <c r="E103" t="s">
        <v>240</v>
      </c>
      <c r="G103" t="s">
        <v>267</v>
      </c>
      <c r="H103" t="s">
        <v>112</v>
      </c>
      <c r="I103" t="str">
        <f t="shared" si="1"/>
        <v>MOES</v>
      </c>
    </row>
    <row r="104" spans="1:9" x14ac:dyDescent="0.25">
      <c r="A104" t="s">
        <v>2</v>
      </c>
      <c r="C104" t="s">
        <v>53</v>
      </c>
      <c r="E104" t="s">
        <v>241</v>
      </c>
      <c r="G104" t="s">
        <v>267</v>
      </c>
      <c r="H104" t="s">
        <v>127</v>
      </c>
      <c r="I104" t="str">
        <f t="shared" si="1"/>
        <v>WOES</v>
      </c>
    </row>
    <row r="105" spans="1:9" x14ac:dyDescent="0.25">
      <c r="A105" t="s">
        <v>2</v>
      </c>
      <c r="C105" t="s">
        <v>4</v>
      </c>
      <c r="E105" t="s">
        <v>242</v>
      </c>
      <c r="G105" t="s">
        <v>267</v>
      </c>
      <c r="H105" t="s">
        <v>125</v>
      </c>
      <c r="I105" t="str">
        <f t="shared" si="1"/>
        <v>FSES</v>
      </c>
    </row>
    <row r="106" spans="1:9" x14ac:dyDescent="0.25">
      <c r="A106" t="s">
        <v>4</v>
      </c>
      <c r="C106" t="s">
        <v>5</v>
      </c>
      <c r="E106" t="s">
        <v>243</v>
      </c>
      <c r="G106" t="s">
        <v>267</v>
      </c>
      <c r="H106" t="s">
        <v>126</v>
      </c>
      <c r="I106" t="str">
        <f t="shared" si="1"/>
        <v>TGES</v>
      </c>
    </row>
    <row r="107" spans="1:9" x14ac:dyDescent="0.25">
      <c r="A107" t="s">
        <v>4</v>
      </c>
      <c r="C107" t="s">
        <v>6</v>
      </c>
      <c r="E107" t="s">
        <v>244</v>
      </c>
      <c r="G107" t="s">
        <v>267</v>
      </c>
      <c r="H107" t="s">
        <v>128</v>
      </c>
      <c r="I107" t="str">
        <f t="shared" si="1"/>
        <v>TLES</v>
      </c>
    </row>
    <row r="108" spans="1:9" x14ac:dyDescent="0.25">
      <c r="A108" t="s">
        <v>4</v>
      </c>
      <c r="C108" t="s">
        <v>7</v>
      </c>
      <c r="E108" t="s">
        <v>245</v>
      </c>
      <c r="G108" t="s">
        <v>267</v>
      </c>
      <c r="H108" t="s">
        <v>118</v>
      </c>
      <c r="I108" t="str">
        <f t="shared" si="1"/>
        <v>TSES</v>
      </c>
    </row>
    <row r="109" spans="1:9" x14ac:dyDescent="0.25">
      <c r="A109" t="s">
        <v>4</v>
      </c>
      <c r="C109" t="s">
        <v>8</v>
      </c>
      <c r="E109" t="s">
        <v>246</v>
      </c>
      <c r="G109" t="s">
        <v>267</v>
      </c>
      <c r="H109" t="s">
        <v>129</v>
      </c>
      <c r="I109" t="str">
        <f t="shared" si="1"/>
        <v>ADES</v>
      </c>
    </row>
    <row r="110" spans="1:9" x14ac:dyDescent="0.25">
      <c r="A110" t="s">
        <v>4</v>
      </c>
      <c r="C110" t="s">
        <v>9</v>
      </c>
      <c r="E110" t="s">
        <v>247</v>
      </c>
      <c r="G110" t="s">
        <v>267</v>
      </c>
      <c r="H110" t="s">
        <v>130</v>
      </c>
      <c r="I110" t="str">
        <f t="shared" si="1"/>
        <v>TKES</v>
      </c>
    </row>
    <row r="111" spans="1:9" x14ac:dyDescent="0.25">
      <c r="A111" t="s">
        <v>3</v>
      </c>
      <c r="C111" t="s">
        <v>61</v>
      </c>
      <c r="E111" t="s">
        <v>248</v>
      </c>
      <c r="G111" t="s">
        <v>267</v>
      </c>
      <c r="H111" t="s">
        <v>119</v>
      </c>
      <c r="I111" t="str">
        <f t="shared" si="1"/>
        <v>LFES</v>
      </c>
    </row>
    <row r="112" spans="1:9" x14ac:dyDescent="0.25">
      <c r="A112" t="s">
        <v>3</v>
      </c>
      <c r="C112" t="s">
        <v>63</v>
      </c>
      <c r="E112" t="s">
        <v>249</v>
      </c>
      <c r="G112" t="s">
        <v>267</v>
      </c>
      <c r="H112" t="s">
        <v>134</v>
      </c>
      <c r="I112" t="str">
        <f t="shared" si="1"/>
        <v>FCES</v>
      </c>
    </row>
    <row r="113" spans="1:9" x14ac:dyDescent="0.25">
      <c r="A113" t="s">
        <v>3</v>
      </c>
      <c r="C113" t="s">
        <v>65</v>
      </c>
      <c r="E113" t="s">
        <v>250</v>
      </c>
      <c r="G113" t="s">
        <v>267</v>
      </c>
      <c r="H113" t="s">
        <v>113</v>
      </c>
      <c r="I113" t="str">
        <f t="shared" si="1"/>
        <v>LEES</v>
      </c>
    </row>
    <row r="114" spans="1:9" x14ac:dyDescent="0.25">
      <c r="A114" t="s">
        <v>3</v>
      </c>
      <c r="C114" t="s">
        <v>66</v>
      </c>
      <c r="E114" t="s">
        <v>251</v>
      </c>
      <c r="G114" t="s">
        <v>267</v>
      </c>
      <c r="H114" t="s">
        <v>117</v>
      </c>
      <c r="I114" t="str">
        <f t="shared" si="1"/>
        <v>LLES</v>
      </c>
    </row>
    <row r="115" spans="1:9" x14ac:dyDescent="0.25">
      <c r="A115" t="s">
        <v>46</v>
      </c>
      <c r="C115" t="s">
        <v>68</v>
      </c>
      <c r="E115" t="s">
        <v>252</v>
      </c>
      <c r="G115" t="s">
        <v>267</v>
      </c>
      <c r="H115" t="s">
        <v>114</v>
      </c>
      <c r="I115" t="str">
        <f t="shared" si="1"/>
        <v>PUES</v>
      </c>
    </row>
    <row r="116" spans="1:9" x14ac:dyDescent="0.25">
      <c r="A116" t="s">
        <v>46</v>
      </c>
      <c r="C116" t="s">
        <v>71</v>
      </c>
      <c r="E116" t="s">
        <v>253</v>
      </c>
      <c r="G116" t="s">
        <v>267</v>
      </c>
      <c r="H116" t="s">
        <v>131</v>
      </c>
      <c r="I116" t="str">
        <f t="shared" si="1"/>
        <v>NFES</v>
      </c>
    </row>
    <row r="117" spans="1:9" x14ac:dyDescent="0.25">
      <c r="A117" t="s">
        <v>46</v>
      </c>
      <c r="C117" t="s">
        <v>72</v>
      </c>
      <c r="E117" t="s">
        <v>254</v>
      </c>
      <c r="G117" t="s">
        <v>267</v>
      </c>
      <c r="H117" t="s">
        <v>120</v>
      </c>
      <c r="I117" t="str">
        <f t="shared" si="1"/>
        <v>FPES</v>
      </c>
    </row>
    <row r="118" spans="1:9" x14ac:dyDescent="0.25">
      <c r="A118" t="s">
        <v>46</v>
      </c>
      <c r="C118" t="s">
        <v>74</v>
      </c>
      <c r="E118" t="s">
        <v>255</v>
      </c>
      <c r="G118" t="s">
        <v>267</v>
      </c>
      <c r="H118" t="s">
        <v>110</v>
      </c>
      <c r="I118" t="str">
        <f t="shared" si="1"/>
        <v>FRES</v>
      </c>
    </row>
    <row r="119" spans="1:9" x14ac:dyDescent="0.25">
      <c r="A119" t="s">
        <v>48</v>
      </c>
      <c r="C119" t="s">
        <v>77</v>
      </c>
      <c r="E119" t="s">
        <v>256</v>
      </c>
      <c r="G119" t="s">
        <v>267</v>
      </c>
      <c r="H119" t="s">
        <v>132</v>
      </c>
      <c r="I119" t="str">
        <f t="shared" si="1"/>
        <v>JIES</v>
      </c>
    </row>
    <row r="120" spans="1:9" x14ac:dyDescent="0.25">
      <c r="A120" t="s">
        <v>50</v>
      </c>
      <c r="B120" t="s">
        <v>470</v>
      </c>
      <c r="C120" t="s">
        <v>78</v>
      </c>
      <c r="E120" t="s">
        <v>257</v>
      </c>
      <c r="G120" t="s">
        <v>267</v>
      </c>
      <c r="H120" t="s">
        <v>133</v>
      </c>
      <c r="I120" t="str">
        <f t="shared" si="1"/>
        <v>FYES</v>
      </c>
    </row>
    <row r="121" spans="1:9" x14ac:dyDescent="0.25">
      <c r="A121" t="s">
        <v>50</v>
      </c>
      <c r="B121" t="s">
        <v>470</v>
      </c>
      <c r="C121" t="s">
        <v>80</v>
      </c>
      <c r="E121" t="s">
        <v>258</v>
      </c>
      <c r="G121" t="s">
        <v>267</v>
      </c>
      <c r="H121" t="s">
        <v>121</v>
      </c>
      <c r="I121" t="str">
        <f t="shared" si="1"/>
        <v>YAES</v>
      </c>
    </row>
    <row r="122" spans="1:9" x14ac:dyDescent="0.25">
      <c r="A122" t="s">
        <v>50</v>
      </c>
      <c r="B122" t="s">
        <v>471</v>
      </c>
      <c r="C122" t="s">
        <v>82</v>
      </c>
      <c r="E122" t="s">
        <v>259</v>
      </c>
      <c r="G122" t="s">
        <v>267</v>
      </c>
      <c r="H122" t="s">
        <v>122</v>
      </c>
      <c r="I122" t="str">
        <f t="shared" si="1"/>
        <v>TNES</v>
      </c>
    </row>
    <row r="123" spans="1:9" x14ac:dyDescent="0.25">
      <c r="A123" t="s">
        <v>50</v>
      </c>
      <c r="B123" t="s">
        <v>470</v>
      </c>
      <c r="C123" t="s">
        <v>84</v>
      </c>
      <c r="E123" t="s">
        <v>260</v>
      </c>
      <c r="G123" t="s">
        <v>267</v>
      </c>
      <c r="H123" t="s">
        <v>119</v>
      </c>
      <c r="I123" t="str">
        <f t="shared" si="1"/>
        <v>LFES</v>
      </c>
    </row>
    <row r="124" spans="1:9" x14ac:dyDescent="0.25">
      <c r="A124" t="s">
        <v>50</v>
      </c>
      <c r="B124" t="s">
        <v>471</v>
      </c>
      <c r="C124" t="s">
        <v>86</v>
      </c>
      <c r="E124" t="s">
        <v>261</v>
      </c>
      <c r="G124" t="s">
        <v>267</v>
      </c>
      <c r="H124" t="s">
        <v>135</v>
      </c>
      <c r="I124" t="str">
        <f t="shared" si="1"/>
        <v>NLES</v>
      </c>
    </row>
    <row r="125" spans="1:9" x14ac:dyDescent="0.25">
      <c r="A125" t="s">
        <v>50</v>
      </c>
      <c r="B125" t="s">
        <v>471</v>
      </c>
      <c r="C125" t="s">
        <v>89</v>
      </c>
      <c r="E125" t="s">
        <v>262</v>
      </c>
      <c r="G125" t="s">
        <v>267</v>
      </c>
      <c r="H125" t="s">
        <v>123</v>
      </c>
      <c r="I125" t="str">
        <f t="shared" si="1"/>
        <v>FNES</v>
      </c>
    </row>
    <row r="126" spans="1:9" x14ac:dyDescent="0.25">
      <c r="A126" t="s">
        <v>50</v>
      </c>
      <c r="B126" t="s">
        <v>470</v>
      </c>
      <c r="C126" t="s">
        <v>90</v>
      </c>
      <c r="E126" t="s">
        <v>263</v>
      </c>
      <c r="G126" t="s">
        <v>267</v>
      </c>
      <c r="H126" t="s">
        <v>124</v>
      </c>
      <c r="I126" t="str">
        <f t="shared" si="1"/>
        <v>MWES</v>
      </c>
    </row>
    <row r="127" spans="1:9" x14ac:dyDescent="0.25">
      <c r="A127" t="s">
        <v>50</v>
      </c>
      <c r="B127" t="s">
        <v>471</v>
      </c>
      <c r="C127" t="s">
        <v>92</v>
      </c>
      <c r="E127" t="s">
        <v>264</v>
      </c>
      <c r="G127" t="s">
        <v>267</v>
      </c>
      <c r="H127" t="s">
        <v>137</v>
      </c>
      <c r="I127" t="str">
        <f t="shared" si="1"/>
        <v>OBES</v>
      </c>
    </row>
    <row r="128" spans="1:9" x14ac:dyDescent="0.25">
      <c r="A128" t="s">
        <v>50</v>
      </c>
      <c r="B128" t="s">
        <v>471</v>
      </c>
      <c r="C128" t="s">
        <v>95</v>
      </c>
      <c r="E128" t="s">
        <v>265</v>
      </c>
      <c r="G128" t="s">
        <v>267</v>
      </c>
      <c r="H128" t="s">
        <v>136</v>
      </c>
      <c r="I128" t="str">
        <f t="shared" si="1"/>
        <v>GRES</v>
      </c>
    </row>
    <row r="129" spans="1:9" x14ac:dyDescent="0.25">
      <c r="A129" t="s">
        <v>50</v>
      </c>
      <c r="B129" t="s">
        <v>471</v>
      </c>
      <c r="C129" t="s">
        <v>96</v>
      </c>
      <c r="E129" t="s">
        <v>266</v>
      </c>
      <c r="G129" t="s">
        <v>267</v>
      </c>
      <c r="H129" t="s">
        <v>138</v>
      </c>
      <c r="I129" t="str">
        <f t="shared" si="1"/>
        <v>COES</v>
      </c>
    </row>
    <row r="130" spans="1:9" x14ac:dyDescent="0.25">
      <c r="C130" t="s">
        <v>2</v>
      </c>
      <c r="E130" t="s">
        <v>268</v>
      </c>
      <c r="G130" t="s">
        <v>299</v>
      </c>
      <c r="H130" t="s">
        <v>109</v>
      </c>
      <c r="I130" t="str">
        <f t="shared" si="1"/>
        <v>WEPL</v>
      </c>
    </row>
    <row r="131" spans="1:9" x14ac:dyDescent="0.25">
      <c r="C131" t="s">
        <v>3</v>
      </c>
      <c r="E131" t="s">
        <v>269</v>
      </c>
      <c r="G131" t="s">
        <v>299</v>
      </c>
      <c r="H131" t="s">
        <v>115</v>
      </c>
      <c r="I131" t="str">
        <f t="shared" si="1"/>
        <v>FHPL</v>
      </c>
    </row>
    <row r="132" spans="1:9" x14ac:dyDescent="0.25">
      <c r="C132" t="s">
        <v>46</v>
      </c>
      <c r="E132" t="s">
        <v>270</v>
      </c>
      <c r="G132" t="s">
        <v>299</v>
      </c>
      <c r="H132" t="s">
        <v>111</v>
      </c>
      <c r="I132" t="str">
        <f t="shared" si="1"/>
        <v>FOPL</v>
      </c>
    </row>
    <row r="133" spans="1:9" x14ac:dyDescent="0.25">
      <c r="C133" t="s">
        <v>48</v>
      </c>
      <c r="E133" t="s">
        <v>271</v>
      </c>
      <c r="G133" t="s">
        <v>299</v>
      </c>
      <c r="H133" t="s">
        <v>116</v>
      </c>
      <c r="I133" t="str">
        <f t="shared" si="1"/>
        <v>SJPL</v>
      </c>
    </row>
    <row r="134" spans="1:9" x14ac:dyDescent="0.25">
      <c r="A134" t="s">
        <v>51</v>
      </c>
      <c r="C134" t="s">
        <v>50</v>
      </c>
      <c r="E134" t="s">
        <v>272</v>
      </c>
      <c r="G134" t="s">
        <v>299</v>
      </c>
      <c r="H134" t="s">
        <v>112</v>
      </c>
      <c r="I134" t="str">
        <f t="shared" si="1"/>
        <v>MOPL</v>
      </c>
    </row>
    <row r="135" spans="1:9" x14ac:dyDescent="0.25">
      <c r="A135" t="s">
        <v>2</v>
      </c>
      <c r="C135" t="s">
        <v>53</v>
      </c>
      <c r="E135" t="s">
        <v>273</v>
      </c>
      <c r="G135" t="s">
        <v>299</v>
      </c>
      <c r="H135" t="s">
        <v>127</v>
      </c>
      <c r="I135" t="str">
        <f t="shared" ref="I135:I198" si="2">CONCATENATE(H135,G135)</f>
        <v>WOPL</v>
      </c>
    </row>
    <row r="136" spans="1:9" x14ac:dyDescent="0.25">
      <c r="A136" t="s">
        <v>2</v>
      </c>
      <c r="C136" t="s">
        <v>4</v>
      </c>
      <c r="E136" t="s">
        <v>274</v>
      </c>
      <c r="G136" t="s">
        <v>299</v>
      </c>
      <c r="H136" t="s">
        <v>125</v>
      </c>
      <c r="I136" t="str">
        <f t="shared" si="2"/>
        <v>FSPL</v>
      </c>
    </row>
    <row r="137" spans="1:9" x14ac:dyDescent="0.25">
      <c r="A137" t="s">
        <v>4</v>
      </c>
      <c r="C137" t="s">
        <v>5</v>
      </c>
      <c r="E137" t="s">
        <v>275</v>
      </c>
      <c r="G137" t="s">
        <v>299</v>
      </c>
      <c r="H137" t="s">
        <v>126</v>
      </c>
      <c r="I137" t="str">
        <f t="shared" si="2"/>
        <v>TGPL</v>
      </c>
    </row>
    <row r="138" spans="1:9" x14ac:dyDescent="0.25">
      <c r="A138" t="s">
        <v>4</v>
      </c>
      <c r="C138" t="s">
        <v>6</v>
      </c>
      <c r="E138" t="s">
        <v>276</v>
      </c>
      <c r="G138" t="s">
        <v>299</v>
      </c>
      <c r="H138" t="s">
        <v>128</v>
      </c>
      <c r="I138" t="str">
        <f t="shared" si="2"/>
        <v>TLPL</v>
      </c>
    </row>
    <row r="139" spans="1:9" x14ac:dyDescent="0.25">
      <c r="A139" t="s">
        <v>4</v>
      </c>
      <c r="C139" t="s">
        <v>7</v>
      </c>
      <c r="E139" t="s">
        <v>277</v>
      </c>
      <c r="G139" t="s">
        <v>299</v>
      </c>
      <c r="H139" t="s">
        <v>118</v>
      </c>
      <c r="I139" t="str">
        <f t="shared" si="2"/>
        <v>TSPL</v>
      </c>
    </row>
    <row r="140" spans="1:9" x14ac:dyDescent="0.25">
      <c r="A140" t="s">
        <v>4</v>
      </c>
      <c r="C140" t="s">
        <v>8</v>
      </c>
      <c r="E140" t="s">
        <v>278</v>
      </c>
      <c r="G140" t="s">
        <v>299</v>
      </c>
      <c r="H140" t="s">
        <v>129</v>
      </c>
      <c r="I140" t="str">
        <f t="shared" si="2"/>
        <v>ADPL</v>
      </c>
    </row>
    <row r="141" spans="1:9" x14ac:dyDescent="0.25">
      <c r="A141" t="s">
        <v>4</v>
      </c>
      <c r="C141" t="s">
        <v>9</v>
      </c>
      <c r="E141" t="s">
        <v>279</v>
      </c>
      <c r="G141" t="s">
        <v>299</v>
      </c>
      <c r="H141" t="s">
        <v>130</v>
      </c>
      <c r="I141" t="str">
        <f t="shared" si="2"/>
        <v>TKPL</v>
      </c>
    </row>
    <row r="142" spans="1:9" x14ac:dyDescent="0.25">
      <c r="A142" t="s">
        <v>3</v>
      </c>
      <c r="C142" t="s">
        <v>61</v>
      </c>
      <c r="E142" t="s">
        <v>280</v>
      </c>
      <c r="G142" t="s">
        <v>299</v>
      </c>
      <c r="H142" t="s">
        <v>119</v>
      </c>
      <c r="I142" t="str">
        <f t="shared" si="2"/>
        <v>LFPL</v>
      </c>
    </row>
    <row r="143" spans="1:9" x14ac:dyDescent="0.25">
      <c r="A143" t="s">
        <v>3</v>
      </c>
      <c r="C143" t="s">
        <v>63</v>
      </c>
      <c r="E143" t="s">
        <v>281</v>
      </c>
      <c r="G143" t="s">
        <v>299</v>
      </c>
      <c r="H143" t="s">
        <v>134</v>
      </c>
      <c r="I143" t="str">
        <f t="shared" si="2"/>
        <v>FCPL</v>
      </c>
    </row>
    <row r="144" spans="1:9" x14ac:dyDescent="0.25">
      <c r="A144" t="s">
        <v>3</v>
      </c>
      <c r="C144" t="s">
        <v>65</v>
      </c>
      <c r="E144" t="s">
        <v>282</v>
      </c>
      <c r="G144" t="s">
        <v>299</v>
      </c>
      <c r="H144" t="s">
        <v>113</v>
      </c>
      <c r="I144" t="str">
        <f t="shared" si="2"/>
        <v>LEPL</v>
      </c>
    </row>
    <row r="145" spans="1:9" x14ac:dyDescent="0.25">
      <c r="A145" t="s">
        <v>3</v>
      </c>
      <c r="C145" t="s">
        <v>66</v>
      </c>
      <c r="E145" t="s">
        <v>283</v>
      </c>
      <c r="G145" t="s">
        <v>299</v>
      </c>
      <c r="H145" t="s">
        <v>117</v>
      </c>
      <c r="I145" t="str">
        <f t="shared" si="2"/>
        <v>LLPL</v>
      </c>
    </row>
    <row r="146" spans="1:9" x14ac:dyDescent="0.25">
      <c r="A146" t="s">
        <v>46</v>
      </c>
      <c r="C146" t="s">
        <v>68</v>
      </c>
      <c r="E146" t="s">
        <v>284</v>
      </c>
      <c r="G146" t="s">
        <v>299</v>
      </c>
      <c r="H146" t="s">
        <v>114</v>
      </c>
      <c r="I146" t="str">
        <f t="shared" si="2"/>
        <v>PUPL</v>
      </c>
    </row>
    <row r="147" spans="1:9" x14ac:dyDescent="0.25">
      <c r="A147" t="s">
        <v>46</v>
      </c>
      <c r="C147" t="s">
        <v>71</v>
      </c>
      <c r="E147" t="s">
        <v>285</v>
      </c>
      <c r="G147" t="s">
        <v>299</v>
      </c>
      <c r="H147" t="s">
        <v>131</v>
      </c>
      <c r="I147" t="str">
        <f t="shared" si="2"/>
        <v>NFPL</v>
      </c>
    </row>
    <row r="148" spans="1:9" x14ac:dyDescent="0.25">
      <c r="A148" t="s">
        <v>46</v>
      </c>
      <c r="C148" t="s">
        <v>72</v>
      </c>
      <c r="E148" t="s">
        <v>286</v>
      </c>
      <c r="G148" t="s">
        <v>299</v>
      </c>
      <c r="H148" t="s">
        <v>120</v>
      </c>
      <c r="I148" t="str">
        <f t="shared" si="2"/>
        <v>FPPL</v>
      </c>
    </row>
    <row r="149" spans="1:9" x14ac:dyDescent="0.25">
      <c r="A149" t="s">
        <v>46</v>
      </c>
      <c r="C149" t="s">
        <v>74</v>
      </c>
      <c r="E149" t="s">
        <v>287</v>
      </c>
      <c r="G149" t="s">
        <v>299</v>
      </c>
      <c r="H149" t="s">
        <v>110</v>
      </c>
      <c r="I149" t="str">
        <f t="shared" si="2"/>
        <v>FRPL</v>
      </c>
    </row>
    <row r="150" spans="1:9" x14ac:dyDescent="0.25">
      <c r="A150" t="s">
        <v>48</v>
      </c>
      <c r="C150" t="s">
        <v>77</v>
      </c>
      <c r="E150" t="s">
        <v>288</v>
      </c>
      <c r="G150" t="s">
        <v>299</v>
      </c>
      <c r="H150" t="s">
        <v>132</v>
      </c>
      <c r="I150" t="str">
        <f t="shared" si="2"/>
        <v>JIPL</v>
      </c>
    </row>
    <row r="151" spans="1:9" x14ac:dyDescent="0.25">
      <c r="A151" t="s">
        <v>50</v>
      </c>
      <c r="B151" t="s">
        <v>470</v>
      </c>
      <c r="C151" t="s">
        <v>78</v>
      </c>
      <c r="E151" t="s">
        <v>289</v>
      </c>
      <c r="G151" t="s">
        <v>299</v>
      </c>
      <c r="H151" t="s">
        <v>133</v>
      </c>
      <c r="I151" t="str">
        <f t="shared" si="2"/>
        <v>FYPL</v>
      </c>
    </row>
    <row r="152" spans="1:9" x14ac:dyDescent="0.25">
      <c r="A152" t="s">
        <v>50</v>
      </c>
      <c r="B152" t="s">
        <v>470</v>
      </c>
      <c r="C152" t="s">
        <v>80</v>
      </c>
      <c r="E152" t="s">
        <v>290</v>
      </c>
      <c r="G152" t="s">
        <v>299</v>
      </c>
      <c r="H152" t="s">
        <v>121</v>
      </c>
      <c r="I152" t="str">
        <f t="shared" si="2"/>
        <v>YAPL</v>
      </c>
    </row>
    <row r="153" spans="1:9" x14ac:dyDescent="0.25">
      <c r="A153" t="s">
        <v>50</v>
      </c>
      <c r="B153" t="s">
        <v>471</v>
      </c>
      <c r="C153" t="s">
        <v>82</v>
      </c>
      <c r="E153" t="s">
        <v>291</v>
      </c>
      <c r="G153" t="s">
        <v>299</v>
      </c>
      <c r="H153" t="s">
        <v>122</v>
      </c>
      <c r="I153" t="str">
        <f t="shared" si="2"/>
        <v>TNPL</v>
      </c>
    </row>
    <row r="154" spans="1:9" x14ac:dyDescent="0.25">
      <c r="A154" t="s">
        <v>50</v>
      </c>
      <c r="B154" t="s">
        <v>470</v>
      </c>
      <c r="C154" t="s">
        <v>84</v>
      </c>
      <c r="E154" t="s">
        <v>292</v>
      </c>
      <c r="G154" t="s">
        <v>299</v>
      </c>
      <c r="H154" t="s">
        <v>119</v>
      </c>
      <c r="I154" t="str">
        <f t="shared" si="2"/>
        <v>LFPL</v>
      </c>
    </row>
    <row r="155" spans="1:9" x14ac:dyDescent="0.25">
      <c r="A155" t="s">
        <v>50</v>
      </c>
      <c r="B155" t="s">
        <v>471</v>
      </c>
      <c r="C155" t="s">
        <v>86</v>
      </c>
      <c r="E155" t="s">
        <v>293</v>
      </c>
      <c r="G155" t="s">
        <v>299</v>
      </c>
      <c r="H155" t="s">
        <v>135</v>
      </c>
      <c r="I155" t="str">
        <f t="shared" si="2"/>
        <v>NLPL</v>
      </c>
    </row>
    <row r="156" spans="1:9" x14ac:dyDescent="0.25">
      <c r="A156" t="s">
        <v>50</v>
      </c>
      <c r="B156" t="s">
        <v>471</v>
      </c>
      <c r="C156" t="s">
        <v>89</v>
      </c>
      <c r="E156" t="s">
        <v>294</v>
      </c>
      <c r="G156" t="s">
        <v>299</v>
      </c>
      <c r="H156" t="s">
        <v>123</v>
      </c>
      <c r="I156" t="str">
        <f t="shared" si="2"/>
        <v>FNPL</v>
      </c>
    </row>
    <row r="157" spans="1:9" x14ac:dyDescent="0.25">
      <c r="A157" t="s">
        <v>50</v>
      </c>
      <c r="B157" t="s">
        <v>470</v>
      </c>
      <c r="C157" t="s">
        <v>90</v>
      </c>
      <c r="E157" t="s">
        <v>295</v>
      </c>
      <c r="G157" t="s">
        <v>299</v>
      </c>
      <c r="H157" t="s">
        <v>124</v>
      </c>
      <c r="I157" t="str">
        <f t="shared" si="2"/>
        <v>MWPL</v>
      </c>
    </row>
    <row r="158" spans="1:9" x14ac:dyDescent="0.25">
      <c r="A158" t="s">
        <v>50</v>
      </c>
      <c r="B158" t="s">
        <v>471</v>
      </c>
      <c r="C158" t="s">
        <v>92</v>
      </c>
      <c r="E158" t="s">
        <v>296</v>
      </c>
      <c r="G158" t="s">
        <v>299</v>
      </c>
      <c r="H158" t="s">
        <v>137</v>
      </c>
      <c r="I158" t="str">
        <f t="shared" si="2"/>
        <v>OBPL</v>
      </c>
    </row>
    <row r="159" spans="1:9" x14ac:dyDescent="0.25">
      <c r="A159" t="s">
        <v>50</v>
      </c>
      <c r="B159" t="s">
        <v>471</v>
      </c>
      <c r="C159" t="s">
        <v>95</v>
      </c>
      <c r="E159" t="s">
        <v>297</v>
      </c>
      <c r="G159" t="s">
        <v>299</v>
      </c>
      <c r="H159" t="s">
        <v>136</v>
      </c>
      <c r="I159" t="str">
        <f t="shared" si="2"/>
        <v>GRPL</v>
      </c>
    </row>
    <row r="160" spans="1:9" x14ac:dyDescent="0.25">
      <c r="A160" t="s">
        <v>50</v>
      </c>
      <c r="B160" t="s">
        <v>471</v>
      </c>
      <c r="C160" t="s">
        <v>96</v>
      </c>
      <c r="E160" t="s">
        <v>298</v>
      </c>
      <c r="G160" t="s">
        <v>299</v>
      </c>
      <c r="H160" t="s">
        <v>138</v>
      </c>
      <c r="I160" t="str">
        <f t="shared" si="2"/>
        <v>COPL</v>
      </c>
    </row>
    <row r="161" spans="1:9" x14ac:dyDescent="0.25">
      <c r="C161" t="s">
        <v>2</v>
      </c>
      <c r="E161" t="s">
        <v>300</v>
      </c>
      <c r="G161" t="s">
        <v>331</v>
      </c>
      <c r="H161" t="s">
        <v>109</v>
      </c>
      <c r="I161" t="str">
        <f t="shared" si="2"/>
        <v>WEKO</v>
      </c>
    </row>
    <row r="162" spans="1:9" x14ac:dyDescent="0.25">
      <c r="C162" t="s">
        <v>3</v>
      </c>
      <c r="E162" t="s">
        <v>301</v>
      </c>
      <c r="G162" t="s">
        <v>331</v>
      </c>
      <c r="H162" t="s">
        <v>115</v>
      </c>
      <c r="I162" t="str">
        <f t="shared" si="2"/>
        <v>FHKO</v>
      </c>
    </row>
    <row r="163" spans="1:9" x14ac:dyDescent="0.25">
      <c r="C163" t="s">
        <v>46</v>
      </c>
      <c r="E163" t="s">
        <v>302</v>
      </c>
      <c r="G163" t="s">
        <v>331</v>
      </c>
      <c r="H163" t="s">
        <v>111</v>
      </c>
      <c r="I163" t="str">
        <f t="shared" si="2"/>
        <v>FOKO</v>
      </c>
    </row>
    <row r="164" spans="1:9" x14ac:dyDescent="0.25">
      <c r="C164" t="s">
        <v>48</v>
      </c>
      <c r="E164" t="s">
        <v>303</v>
      </c>
      <c r="G164" t="s">
        <v>331</v>
      </c>
      <c r="H164" t="s">
        <v>116</v>
      </c>
      <c r="I164" t="str">
        <f t="shared" si="2"/>
        <v>SJKO</v>
      </c>
    </row>
    <row r="165" spans="1:9" x14ac:dyDescent="0.25">
      <c r="A165" t="s">
        <v>51</v>
      </c>
      <c r="C165" t="s">
        <v>50</v>
      </c>
      <c r="E165" t="s">
        <v>304</v>
      </c>
      <c r="G165" t="s">
        <v>331</v>
      </c>
      <c r="H165" t="s">
        <v>112</v>
      </c>
      <c r="I165" t="str">
        <f t="shared" si="2"/>
        <v>MOKO</v>
      </c>
    </row>
    <row r="166" spans="1:9" x14ac:dyDescent="0.25">
      <c r="A166" t="s">
        <v>2</v>
      </c>
      <c r="C166" t="s">
        <v>53</v>
      </c>
      <c r="E166" t="s">
        <v>305</v>
      </c>
      <c r="G166" t="s">
        <v>331</v>
      </c>
      <c r="H166" t="s">
        <v>127</v>
      </c>
      <c r="I166" t="str">
        <f t="shared" si="2"/>
        <v>WOKO</v>
      </c>
    </row>
    <row r="167" spans="1:9" x14ac:dyDescent="0.25">
      <c r="A167" t="s">
        <v>2</v>
      </c>
      <c r="C167" t="s">
        <v>4</v>
      </c>
      <c r="E167" t="s">
        <v>306</v>
      </c>
      <c r="G167" t="s">
        <v>331</v>
      </c>
      <c r="H167" t="s">
        <v>125</v>
      </c>
      <c r="I167" t="str">
        <f t="shared" si="2"/>
        <v>FSKO</v>
      </c>
    </row>
    <row r="168" spans="1:9" x14ac:dyDescent="0.25">
      <c r="A168" t="s">
        <v>4</v>
      </c>
      <c r="C168" t="s">
        <v>5</v>
      </c>
      <c r="E168" t="s">
        <v>307</v>
      </c>
      <c r="G168" t="s">
        <v>331</v>
      </c>
      <c r="H168" t="s">
        <v>126</v>
      </c>
      <c r="I168" t="str">
        <f t="shared" si="2"/>
        <v>TGKO</v>
      </c>
    </row>
    <row r="169" spans="1:9" x14ac:dyDescent="0.25">
      <c r="A169" t="s">
        <v>4</v>
      </c>
      <c r="C169" t="s">
        <v>6</v>
      </c>
      <c r="E169" t="s">
        <v>308</v>
      </c>
      <c r="G169" t="s">
        <v>331</v>
      </c>
      <c r="H169" t="s">
        <v>128</v>
      </c>
      <c r="I169" t="str">
        <f t="shared" si="2"/>
        <v>TLKO</v>
      </c>
    </row>
    <row r="170" spans="1:9" x14ac:dyDescent="0.25">
      <c r="A170" t="s">
        <v>4</v>
      </c>
      <c r="C170" t="s">
        <v>7</v>
      </c>
      <c r="E170" t="s">
        <v>309</v>
      </c>
      <c r="G170" t="s">
        <v>331</v>
      </c>
      <c r="H170" t="s">
        <v>118</v>
      </c>
      <c r="I170" t="str">
        <f t="shared" si="2"/>
        <v>TSKO</v>
      </c>
    </row>
    <row r="171" spans="1:9" x14ac:dyDescent="0.25">
      <c r="A171" t="s">
        <v>4</v>
      </c>
      <c r="C171" t="s">
        <v>8</v>
      </c>
      <c r="E171" t="s">
        <v>310</v>
      </c>
      <c r="G171" t="s">
        <v>331</v>
      </c>
      <c r="H171" t="s">
        <v>129</v>
      </c>
      <c r="I171" t="str">
        <f t="shared" si="2"/>
        <v>ADKO</v>
      </c>
    </row>
    <row r="172" spans="1:9" x14ac:dyDescent="0.25">
      <c r="A172" t="s">
        <v>4</v>
      </c>
      <c r="C172" t="s">
        <v>9</v>
      </c>
      <c r="E172" t="s">
        <v>311</v>
      </c>
      <c r="G172" t="s">
        <v>331</v>
      </c>
      <c r="H172" t="s">
        <v>130</v>
      </c>
      <c r="I172" t="str">
        <f t="shared" si="2"/>
        <v>TKKO</v>
      </c>
    </row>
    <row r="173" spans="1:9" x14ac:dyDescent="0.25">
      <c r="A173" t="s">
        <v>3</v>
      </c>
      <c r="C173" t="s">
        <v>61</v>
      </c>
      <c r="E173" t="s">
        <v>312</v>
      </c>
      <c r="G173" t="s">
        <v>331</v>
      </c>
      <c r="H173" t="s">
        <v>119</v>
      </c>
      <c r="I173" t="str">
        <f t="shared" si="2"/>
        <v>LFKO</v>
      </c>
    </row>
    <row r="174" spans="1:9" x14ac:dyDescent="0.25">
      <c r="A174" t="s">
        <v>3</v>
      </c>
      <c r="C174" t="s">
        <v>63</v>
      </c>
      <c r="E174" t="s">
        <v>313</v>
      </c>
      <c r="G174" t="s">
        <v>331</v>
      </c>
      <c r="H174" t="s">
        <v>134</v>
      </c>
      <c r="I174" t="str">
        <f t="shared" si="2"/>
        <v>FCKO</v>
      </c>
    </row>
    <row r="175" spans="1:9" x14ac:dyDescent="0.25">
      <c r="A175" t="s">
        <v>3</v>
      </c>
      <c r="C175" t="s">
        <v>65</v>
      </c>
      <c r="E175" t="s">
        <v>314</v>
      </c>
      <c r="G175" t="s">
        <v>331</v>
      </c>
      <c r="H175" t="s">
        <v>113</v>
      </c>
      <c r="I175" t="str">
        <f t="shared" si="2"/>
        <v>LEKO</v>
      </c>
    </row>
    <row r="176" spans="1:9" x14ac:dyDescent="0.25">
      <c r="A176" t="s">
        <v>3</v>
      </c>
      <c r="C176" t="s">
        <v>66</v>
      </c>
      <c r="E176" t="s">
        <v>315</v>
      </c>
      <c r="G176" t="s">
        <v>331</v>
      </c>
      <c r="H176" t="s">
        <v>117</v>
      </c>
      <c r="I176" t="str">
        <f t="shared" si="2"/>
        <v>LLKO</v>
      </c>
    </row>
    <row r="177" spans="1:9" x14ac:dyDescent="0.25">
      <c r="A177" t="s">
        <v>46</v>
      </c>
      <c r="C177" t="s">
        <v>68</v>
      </c>
      <c r="E177" t="s">
        <v>316</v>
      </c>
      <c r="G177" t="s">
        <v>331</v>
      </c>
      <c r="H177" t="s">
        <v>114</v>
      </c>
      <c r="I177" t="str">
        <f t="shared" si="2"/>
        <v>PUKO</v>
      </c>
    </row>
    <row r="178" spans="1:9" x14ac:dyDescent="0.25">
      <c r="A178" t="s">
        <v>46</v>
      </c>
      <c r="C178" t="s">
        <v>71</v>
      </c>
      <c r="E178" t="s">
        <v>317</v>
      </c>
      <c r="G178" t="s">
        <v>331</v>
      </c>
      <c r="H178" t="s">
        <v>131</v>
      </c>
      <c r="I178" t="str">
        <f t="shared" si="2"/>
        <v>NFKO</v>
      </c>
    </row>
    <row r="179" spans="1:9" x14ac:dyDescent="0.25">
      <c r="A179" t="s">
        <v>46</v>
      </c>
      <c r="C179" t="s">
        <v>72</v>
      </c>
      <c r="E179" t="s">
        <v>318</v>
      </c>
      <c r="G179" t="s">
        <v>331</v>
      </c>
      <c r="H179" t="s">
        <v>120</v>
      </c>
      <c r="I179" t="str">
        <f t="shared" si="2"/>
        <v>FPKO</v>
      </c>
    </row>
    <row r="180" spans="1:9" x14ac:dyDescent="0.25">
      <c r="A180" t="s">
        <v>46</v>
      </c>
      <c r="C180" t="s">
        <v>74</v>
      </c>
      <c r="E180" t="s">
        <v>319</v>
      </c>
      <c r="G180" t="s">
        <v>331</v>
      </c>
      <c r="H180" t="s">
        <v>110</v>
      </c>
      <c r="I180" t="str">
        <f t="shared" si="2"/>
        <v>FRKO</v>
      </c>
    </row>
    <row r="181" spans="1:9" x14ac:dyDescent="0.25">
      <c r="A181" t="s">
        <v>48</v>
      </c>
      <c r="C181" t="s">
        <v>77</v>
      </c>
      <c r="E181" t="s">
        <v>320</v>
      </c>
      <c r="G181" t="s">
        <v>331</v>
      </c>
      <c r="H181" t="s">
        <v>132</v>
      </c>
      <c r="I181" t="str">
        <f t="shared" si="2"/>
        <v>JIKO</v>
      </c>
    </row>
    <row r="182" spans="1:9" x14ac:dyDescent="0.25">
      <c r="A182" t="s">
        <v>50</v>
      </c>
      <c r="B182" t="s">
        <v>470</v>
      </c>
      <c r="C182" t="s">
        <v>78</v>
      </c>
      <c r="E182" t="s">
        <v>321</v>
      </c>
      <c r="G182" t="s">
        <v>331</v>
      </c>
      <c r="H182" t="s">
        <v>133</v>
      </c>
      <c r="I182" t="str">
        <f t="shared" si="2"/>
        <v>FYKO</v>
      </c>
    </row>
    <row r="183" spans="1:9" x14ac:dyDescent="0.25">
      <c r="A183" t="s">
        <v>50</v>
      </c>
      <c r="B183" t="s">
        <v>470</v>
      </c>
      <c r="C183" t="s">
        <v>80</v>
      </c>
      <c r="E183" t="s">
        <v>322</v>
      </c>
      <c r="G183" t="s">
        <v>331</v>
      </c>
      <c r="H183" t="s">
        <v>121</v>
      </c>
      <c r="I183" t="str">
        <f t="shared" si="2"/>
        <v>YAKO</v>
      </c>
    </row>
    <row r="184" spans="1:9" x14ac:dyDescent="0.25">
      <c r="A184" t="s">
        <v>50</v>
      </c>
      <c r="B184" t="s">
        <v>471</v>
      </c>
      <c r="C184" t="s">
        <v>82</v>
      </c>
      <c r="E184" t="s">
        <v>323</v>
      </c>
      <c r="G184" t="s">
        <v>331</v>
      </c>
      <c r="H184" t="s">
        <v>122</v>
      </c>
      <c r="I184" t="str">
        <f t="shared" si="2"/>
        <v>TNKO</v>
      </c>
    </row>
    <row r="185" spans="1:9" x14ac:dyDescent="0.25">
      <c r="A185" t="s">
        <v>50</v>
      </c>
      <c r="B185" t="s">
        <v>470</v>
      </c>
      <c r="C185" t="s">
        <v>84</v>
      </c>
      <c r="E185" t="s">
        <v>324</v>
      </c>
      <c r="G185" t="s">
        <v>331</v>
      </c>
      <c r="H185" t="s">
        <v>119</v>
      </c>
      <c r="I185" t="str">
        <f t="shared" si="2"/>
        <v>LFKO</v>
      </c>
    </row>
    <row r="186" spans="1:9" x14ac:dyDescent="0.25">
      <c r="A186" t="s">
        <v>50</v>
      </c>
      <c r="B186" t="s">
        <v>471</v>
      </c>
      <c r="C186" t="s">
        <v>86</v>
      </c>
      <c r="E186" t="s">
        <v>325</v>
      </c>
      <c r="G186" t="s">
        <v>331</v>
      </c>
      <c r="H186" t="s">
        <v>135</v>
      </c>
      <c r="I186" t="str">
        <f t="shared" si="2"/>
        <v>NLKO</v>
      </c>
    </row>
    <row r="187" spans="1:9" x14ac:dyDescent="0.25">
      <c r="A187" t="s">
        <v>50</v>
      </c>
      <c r="B187" t="s">
        <v>471</v>
      </c>
      <c r="C187" t="s">
        <v>89</v>
      </c>
      <c r="E187" t="s">
        <v>326</v>
      </c>
      <c r="G187" t="s">
        <v>331</v>
      </c>
      <c r="H187" t="s">
        <v>123</v>
      </c>
      <c r="I187" t="str">
        <f t="shared" si="2"/>
        <v>FNKO</v>
      </c>
    </row>
    <row r="188" spans="1:9" x14ac:dyDescent="0.25">
      <c r="A188" t="s">
        <v>50</v>
      </c>
      <c r="B188" t="s">
        <v>470</v>
      </c>
      <c r="C188" t="s">
        <v>90</v>
      </c>
      <c r="E188" t="s">
        <v>327</v>
      </c>
      <c r="G188" t="s">
        <v>331</v>
      </c>
      <c r="H188" t="s">
        <v>124</v>
      </c>
      <c r="I188" t="str">
        <f t="shared" si="2"/>
        <v>MWKO</v>
      </c>
    </row>
    <row r="189" spans="1:9" x14ac:dyDescent="0.25">
      <c r="A189" t="s">
        <v>50</v>
      </c>
      <c r="B189" t="s">
        <v>471</v>
      </c>
      <c r="C189" t="s">
        <v>92</v>
      </c>
      <c r="E189" t="s">
        <v>328</v>
      </c>
      <c r="G189" t="s">
        <v>331</v>
      </c>
      <c r="H189" t="s">
        <v>137</v>
      </c>
      <c r="I189" t="str">
        <f t="shared" si="2"/>
        <v>OBKO</v>
      </c>
    </row>
    <row r="190" spans="1:9" x14ac:dyDescent="0.25">
      <c r="A190" t="s">
        <v>50</v>
      </c>
      <c r="B190" t="s">
        <v>471</v>
      </c>
      <c r="C190" t="s">
        <v>95</v>
      </c>
      <c r="E190" t="s">
        <v>329</v>
      </c>
      <c r="G190" t="s">
        <v>331</v>
      </c>
      <c r="H190" t="s">
        <v>136</v>
      </c>
      <c r="I190" t="str">
        <f t="shared" si="2"/>
        <v>GRKO</v>
      </c>
    </row>
    <row r="191" spans="1:9" x14ac:dyDescent="0.25">
      <c r="A191" t="s">
        <v>50</v>
      </c>
      <c r="B191" t="s">
        <v>471</v>
      </c>
      <c r="C191" t="s">
        <v>96</v>
      </c>
      <c r="E191" t="s">
        <v>330</v>
      </c>
      <c r="G191" t="s">
        <v>331</v>
      </c>
      <c r="H191" t="s">
        <v>138</v>
      </c>
      <c r="I191" t="str">
        <f t="shared" si="2"/>
        <v>COKO</v>
      </c>
    </row>
    <row r="192" spans="1:9" x14ac:dyDescent="0.25">
      <c r="C192" t="s">
        <v>2</v>
      </c>
      <c r="E192" t="s">
        <v>332</v>
      </c>
      <c r="G192" t="s">
        <v>363</v>
      </c>
      <c r="H192" t="s">
        <v>109</v>
      </c>
      <c r="I192" t="str">
        <f t="shared" si="2"/>
        <v>WEVI</v>
      </c>
    </row>
    <row r="193" spans="1:9" x14ac:dyDescent="0.25">
      <c r="C193" t="s">
        <v>3</v>
      </c>
      <c r="E193" t="s">
        <v>333</v>
      </c>
      <c r="G193" t="s">
        <v>363</v>
      </c>
      <c r="H193" t="s">
        <v>115</v>
      </c>
      <c r="I193" t="str">
        <f t="shared" si="2"/>
        <v>FHVI</v>
      </c>
    </row>
    <row r="194" spans="1:9" x14ac:dyDescent="0.25">
      <c r="C194" t="s">
        <v>46</v>
      </c>
      <c r="E194" t="s">
        <v>334</v>
      </c>
      <c r="G194" t="s">
        <v>363</v>
      </c>
      <c r="H194" t="s">
        <v>111</v>
      </c>
      <c r="I194" t="str">
        <f t="shared" si="2"/>
        <v>FOVI</v>
      </c>
    </row>
    <row r="195" spans="1:9" x14ac:dyDescent="0.25">
      <c r="C195" t="s">
        <v>48</v>
      </c>
      <c r="E195" t="s">
        <v>335</v>
      </c>
      <c r="G195" t="s">
        <v>363</v>
      </c>
      <c r="H195" t="s">
        <v>116</v>
      </c>
      <c r="I195" t="str">
        <f t="shared" si="2"/>
        <v>SJVI</v>
      </c>
    </row>
    <row r="196" spans="1:9" x14ac:dyDescent="0.25">
      <c r="A196" t="s">
        <v>51</v>
      </c>
      <c r="C196" t="s">
        <v>50</v>
      </c>
      <c r="E196" t="s">
        <v>336</v>
      </c>
      <c r="G196" t="s">
        <v>363</v>
      </c>
      <c r="H196" t="s">
        <v>112</v>
      </c>
      <c r="I196" t="str">
        <f t="shared" si="2"/>
        <v>MOVI</v>
      </c>
    </row>
    <row r="197" spans="1:9" x14ac:dyDescent="0.25">
      <c r="A197" t="s">
        <v>2</v>
      </c>
      <c r="C197" t="s">
        <v>53</v>
      </c>
      <c r="E197" t="s">
        <v>337</v>
      </c>
      <c r="G197" t="s">
        <v>363</v>
      </c>
      <c r="H197" t="s">
        <v>127</v>
      </c>
      <c r="I197" t="str">
        <f t="shared" si="2"/>
        <v>WOVI</v>
      </c>
    </row>
    <row r="198" spans="1:9" x14ac:dyDescent="0.25">
      <c r="A198" t="s">
        <v>2</v>
      </c>
      <c r="C198" t="s">
        <v>4</v>
      </c>
      <c r="E198" t="s">
        <v>338</v>
      </c>
      <c r="G198" t="s">
        <v>363</v>
      </c>
      <c r="H198" t="s">
        <v>125</v>
      </c>
      <c r="I198" t="str">
        <f t="shared" si="2"/>
        <v>FSVI</v>
      </c>
    </row>
    <row r="199" spans="1:9" x14ac:dyDescent="0.25">
      <c r="A199" t="s">
        <v>4</v>
      </c>
      <c r="C199" t="s">
        <v>5</v>
      </c>
      <c r="E199" t="s">
        <v>339</v>
      </c>
      <c r="G199" t="s">
        <v>363</v>
      </c>
      <c r="H199" t="s">
        <v>126</v>
      </c>
      <c r="I199" t="str">
        <f t="shared" ref="I199:I262" si="3">CONCATENATE(H199,G199)</f>
        <v>TGVI</v>
      </c>
    </row>
    <row r="200" spans="1:9" x14ac:dyDescent="0.25">
      <c r="A200" t="s">
        <v>4</v>
      </c>
      <c r="C200" t="s">
        <v>6</v>
      </c>
      <c r="E200" t="s">
        <v>340</v>
      </c>
      <c r="G200" t="s">
        <v>363</v>
      </c>
      <c r="H200" t="s">
        <v>128</v>
      </c>
      <c r="I200" t="str">
        <f t="shared" si="3"/>
        <v>TLVI</v>
      </c>
    </row>
    <row r="201" spans="1:9" x14ac:dyDescent="0.25">
      <c r="A201" t="s">
        <v>4</v>
      </c>
      <c r="C201" t="s">
        <v>7</v>
      </c>
      <c r="E201" t="s">
        <v>341</v>
      </c>
      <c r="G201" t="s">
        <v>363</v>
      </c>
      <c r="H201" t="s">
        <v>118</v>
      </c>
      <c r="I201" t="str">
        <f t="shared" si="3"/>
        <v>TSVI</v>
      </c>
    </row>
    <row r="202" spans="1:9" x14ac:dyDescent="0.25">
      <c r="A202" t="s">
        <v>4</v>
      </c>
      <c r="C202" t="s">
        <v>8</v>
      </c>
      <c r="E202" t="s">
        <v>342</v>
      </c>
      <c r="G202" t="s">
        <v>363</v>
      </c>
      <c r="H202" t="s">
        <v>129</v>
      </c>
      <c r="I202" t="str">
        <f t="shared" si="3"/>
        <v>ADVI</v>
      </c>
    </row>
    <row r="203" spans="1:9" x14ac:dyDescent="0.25">
      <c r="A203" t="s">
        <v>4</v>
      </c>
      <c r="C203" t="s">
        <v>9</v>
      </c>
      <c r="E203" t="s">
        <v>343</v>
      </c>
      <c r="G203" t="s">
        <v>363</v>
      </c>
      <c r="H203" t="s">
        <v>130</v>
      </c>
      <c r="I203" t="str">
        <f t="shared" si="3"/>
        <v>TKVI</v>
      </c>
    </row>
    <row r="204" spans="1:9" x14ac:dyDescent="0.25">
      <c r="A204" t="s">
        <v>3</v>
      </c>
      <c r="C204" t="s">
        <v>61</v>
      </c>
      <c r="E204" t="s">
        <v>344</v>
      </c>
      <c r="G204" t="s">
        <v>363</v>
      </c>
      <c r="H204" t="s">
        <v>119</v>
      </c>
      <c r="I204" t="str">
        <f t="shared" si="3"/>
        <v>LFVI</v>
      </c>
    </row>
    <row r="205" spans="1:9" x14ac:dyDescent="0.25">
      <c r="A205" t="s">
        <v>3</v>
      </c>
      <c r="C205" t="s">
        <v>63</v>
      </c>
      <c r="E205" t="s">
        <v>345</v>
      </c>
      <c r="G205" t="s">
        <v>363</v>
      </c>
      <c r="H205" t="s">
        <v>134</v>
      </c>
      <c r="I205" t="str">
        <f t="shared" si="3"/>
        <v>FCVI</v>
      </c>
    </row>
    <row r="206" spans="1:9" x14ac:dyDescent="0.25">
      <c r="A206" t="s">
        <v>3</v>
      </c>
      <c r="C206" t="s">
        <v>65</v>
      </c>
      <c r="E206" t="s">
        <v>346</v>
      </c>
      <c r="G206" t="s">
        <v>363</v>
      </c>
      <c r="H206" t="s">
        <v>113</v>
      </c>
      <c r="I206" t="str">
        <f t="shared" si="3"/>
        <v>LEVI</v>
      </c>
    </row>
    <row r="207" spans="1:9" x14ac:dyDescent="0.25">
      <c r="A207" t="s">
        <v>3</v>
      </c>
      <c r="C207" t="s">
        <v>66</v>
      </c>
      <c r="E207" t="s">
        <v>347</v>
      </c>
      <c r="G207" t="s">
        <v>363</v>
      </c>
      <c r="H207" t="s">
        <v>117</v>
      </c>
      <c r="I207" t="str">
        <f t="shared" si="3"/>
        <v>LLVI</v>
      </c>
    </row>
    <row r="208" spans="1:9" x14ac:dyDescent="0.25">
      <c r="A208" t="s">
        <v>46</v>
      </c>
      <c r="C208" t="s">
        <v>68</v>
      </c>
      <c r="E208" t="s">
        <v>348</v>
      </c>
      <c r="G208" t="s">
        <v>363</v>
      </c>
      <c r="H208" t="s">
        <v>114</v>
      </c>
      <c r="I208" t="str">
        <f t="shared" si="3"/>
        <v>PUVI</v>
      </c>
    </row>
    <row r="209" spans="1:9" x14ac:dyDescent="0.25">
      <c r="A209" t="s">
        <v>46</v>
      </c>
      <c r="C209" t="s">
        <v>71</v>
      </c>
      <c r="E209" t="s">
        <v>349</v>
      </c>
      <c r="G209" t="s">
        <v>363</v>
      </c>
      <c r="H209" t="s">
        <v>131</v>
      </c>
      <c r="I209" t="str">
        <f t="shared" si="3"/>
        <v>NFVI</v>
      </c>
    </row>
    <row r="210" spans="1:9" x14ac:dyDescent="0.25">
      <c r="A210" t="s">
        <v>46</v>
      </c>
      <c r="C210" t="s">
        <v>72</v>
      </c>
      <c r="E210" t="s">
        <v>350</v>
      </c>
      <c r="G210" t="s">
        <v>363</v>
      </c>
      <c r="H210" t="s">
        <v>120</v>
      </c>
      <c r="I210" t="str">
        <f t="shared" si="3"/>
        <v>FPVI</v>
      </c>
    </row>
    <row r="211" spans="1:9" x14ac:dyDescent="0.25">
      <c r="A211" t="s">
        <v>46</v>
      </c>
      <c r="C211" t="s">
        <v>74</v>
      </c>
      <c r="E211" t="s">
        <v>351</v>
      </c>
      <c r="G211" t="s">
        <v>363</v>
      </c>
      <c r="H211" t="s">
        <v>110</v>
      </c>
      <c r="I211" t="str">
        <f t="shared" si="3"/>
        <v>FRVI</v>
      </c>
    </row>
    <row r="212" spans="1:9" x14ac:dyDescent="0.25">
      <c r="A212" t="s">
        <v>48</v>
      </c>
      <c r="C212" t="s">
        <v>77</v>
      </c>
      <c r="E212" t="s">
        <v>352</v>
      </c>
      <c r="G212" t="s">
        <v>363</v>
      </c>
      <c r="H212" t="s">
        <v>132</v>
      </c>
      <c r="I212" t="str">
        <f t="shared" si="3"/>
        <v>JIVI</v>
      </c>
    </row>
    <row r="213" spans="1:9" x14ac:dyDescent="0.25">
      <c r="A213" t="s">
        <v>50</v>
      </c>
      <c r="B213" t="s">
        <v>470</v>
      </c>
      <c r="C213" t="s">
        <v>78</v>
      </c>
      <c r="E213" t="s">
        <v>353</v>
      </c>
      <c r="G213" t="s">
        <v>363</v>
      </c>
      <c r="H213" t="s">
        <v>133</v>
      </c>
      <c r="I213" t="str">
        <f t="shared" si="3"/>
        <v>FYVI</v>
      </c>
    </row>
    <row r="214" spans="1:9" x14ac:dyDescent="0.25">
      <c r="A214" t="s">
        <v>50</v>
      </c>
      <c r="B214" t="s">
        <v>470</v>
      </c>
      <c r="C214" t="s">
        <v>80</v>
      </c>
      <c r="E214" t="s">
        <v>354</v>
      </c>
      <c r="G214" t="s">
        <v>363</v>
      </c>
      <c r="H214" t="s">
        <v>121</v>
      </c>
      <c r="I214" t="str">
        <f t="shared" si="3"/>
        <v>YAVI</v>
      </c>
    </row>
    <row r="215" spans="1:9" x14ac:dyDescent="0.25">
      <c r="A215" t="s">
        <v>50</v>
      </c>
      <c r="B215" t="s">
        <v>471</v>
      </c>
      <c r="C215" t="s">
        <v>82</v>
      </c>
      <c r="E215" t="s">
        <v>355</v>
      </c>
      <c r="G215" t="s">
        <v>363</v>
      </c>
      <c r="H215" t="s">
        <v>122</v>
      </c>
      <c r="I215" t="str">
        <f t="shared" si="3"/>
        <v>TNVI</v>
      </c>
    </row>
    <row r="216" spans="1:9" x14ac:dyDescent="0.25">
      <c r="A216" t="s">
        <v>50</v>
      </c>
      <c r="B216" t="s">
        <v>470</v>
      </c>
      <c r="C216" t="s">
        <v>84</v>
      </c>
      <c r="E216" t="s">
        <v>356</v>
      </c>
      <c r="G216" t="s">
        <v>363</v>
      </c>
      <c r="H216" t="s">
        <v>119</v>
      </c>
      <c r="I216" t="str">
        <f t="shared" si="3"/>
        <v>LFVI</v>
      </c>
    </row>
    <row r="217" spans="1:9" x14ac:dyDescent="0.25">
      <c r="A217" t="s">
        <v>50</v>
      </c>
      <c r="B217" t="s">
        <v>471</v>
      </c>
      <c r="C217" t="s">
        <v>86</v>
      </c>
      <c r="E217" t="s">
        <v>357</v>
      </c>
      <c r="G217" t="s">
        <v>363</v>
      </c>
      <c r="H217" t="s">
        <v>135</v>
      </c>
      <c r="I217" t="str">
        <f t="shared" si="3"/>
        <v>NLVI</v>
      </c>
    </row>
    <row r="218" spans="1:9" x14ac:dyDescent="0.25">
      <c r="A218" t="s">
        <v>50</v>
      </c>
      <c r="B218" t="s">
        <v>471</v>
      </c>
      <c r="C218" t="s">
        <v>89</v>
      </c>
      <c r="E218" t="s">
        <v>358</v>
      </c>
      <c r="G218" t="s">
        <v>363</v>
      </c>
      <c r="H218" t="s">
        <v>123</v>
      </c>
      <c r="I218" t="str">
        <f t="shared" si="3"/>
        <v>FNVI</v>
      </c>
    </row>
    <row r="219" spans="1:9" x14ac:dyDescent="0.25">
      <c r="A219" t="s">
        <v>50</v>
      </c>
      <c r="B219" t="s">
        <v>470</v>
      </c>
      <c r="C219" t="s">
        <v>90</v>
      </c>
      <c r="E219" t="s">
        <v>359</v>
      </c>
      <c r="G219" t="s">
        <v>363</v>
      </c>
      <c r="H219" t="s">
        <v>124</v>
      </c>
      <c r="I219" t="str">
        <f t="shared" si="3"/>
        <v>MWVI</v>
      </c>
    </row>
    <row r="220" spans="1:9" x14ac:dyDescent="0.25">
      <c r="A220" t="s">
        <v>50</v>
      </c>
      <c r="B220" t="s">
        <v>471</v>
      </c>
      <c r="C220" t="s">
        <v>92</v>
      </c>
      <c r="E220" t="s">
        <v>360</v>
      </c>
      <c r="G220" t="s">
        <v>363</v>
      </c>
      <c r="H220" t="s">
        <v>137</v>
      </c>
      <c r="I220" t="str">
        <f t="shared" si="3"/>
        <v>OBVI</v>
      </c>
    </row>
    <row r="221" spans="1:9" x14ac:dyDescent="0.25">
      <c r="A221" t="s">
        <v>50</v>
      </c>
      <c r="B221" t="s">
        <v>471</v>
      </c>
      <c r="C221" t="s">
        <v>95</v>
      </c>
      <c r="E221" t="s">
        <v>361</v>
      </c>
      <c r="G221" t="s">
        <v>363</v>
      </c>
      <c r="H221" t="s">
        <v>136</v>
      </c>
      <c r="I221" t="str">
        <f t="shared" si="3"/>
        <v>GRVI</v>
      </c>
    </row>
    <row r="222" spans="1:9" x14ac:dyDescent="0.25">
      <c r="A222" t="s">
        <v>50</v>
      </c>
      <c r="B222" t="s">
        <v>471</v>
      </c>
      <c r="C222" t="s">
        <v>96</v>
      </c>
      <c r="E222" t="s">
        <v>362</v>
      </c>
      <c r="G222" t="s">
        <v>363</v>
      </c>
      <c r="H222" t="s">
        <v>138</v>
      </c>
      <c r="I222" t="str">
        <f t="shared" si="3"/>
        <v>COVI</v>
      </c>
    </row>
    <row r="223" spans="1:9" x14ac:dyDescent="0.25">
      <c r="C223" t="s">
        <v>2</v>
      </c>
      <c r="E223" t="s">
        <v>364</v>
      </c>
      <c r="G223" t="s">
        <v>128</v>
      </c>
      <c r="H223" t="s">
        <v>109</v>
      </c>
      <c r="I223" t="str">
        <f t="shared" si="3"/>
        <v>WETL</v>
      </c>
    </row>
    <row r="224" spans="1:9" x14ac:dyDescent="0.25">
      <c r="C224" t="s">
        <v>3</v>
      </c>
      <c r="E224" t="s">
        <v>365</v>
      </c>
      <c r="G224" t="s">
        <v>128</v>
      </c>
      <c r="H224" t="s">
        <v>115</v>
      </c>
      <c r="I224" t="str">
        <f t="shared" si="3"/>
        <v>FHTL</v>
      </c>
    </row>
    <row r="225" spans="1:9" x14ac:dyDescent="0.25">
      <c r="C225" t="s">
        <v>46</v>
      </c>
      <c r="E225" t="s">
        <v>366</v>
      </c>
      <c r="G225" t="s">
        <v>128</v>
      </c>
      <c r="H225" t="s">
        <v>111</v>
      </c>
      <c r="I225" t="str">
        <f t="shared" si="3"/>
        <v>FOTL</v>
      </c>
    </row>
    <row r="226" spans="1:9" x14ac:dyDescent="0.25">
      <c r="C226" t="s">
        <v>48</v>
      </c>
      <c r="E226" t="s">
        <v>367</v>
      </c>
      <c r="G226" t="s">
        <v>128</v>
      </c>
      <c r="H226" t="s">
        <v>116</v>
      </c>
      <c r="I226" t="str">
        <f t="shared" si="3"/>
        <v>SJTL</v>
      </c>
    </row>
    <row r="227" spans="1:9" x14ac:dyDescent="0.25">
      <c r="A227" t="s">
        <v>51</v>
      </c>
      <c r="C227" t="s">
        <v>50</v>
      </c>
      <c r="E227" t="s">
        <v>368</v>
      </c>
      <c r="G227" t="s">
        <v>128</v>
      </c>
      <c r="H227" t="s">
        <v>112</v>
      </c>
      <c r="I227" t="str">
        <f t="shared" si="3"/>
        <v>MOTL</v>
      </c>
    </row>
    <row r="228" spans="1:9" x14ac:dyDescent="0.25">
      <c r="A228" t="s">
        <v>2</v>
      </c>
      <c r="C228" t="s">
        <v>53</v>
      </c>
      <c r="E228" t="s">
        <v>369</v>
      </c>
      <c r="G228" t="s">
        <v>128</v>
      </c>
      <c r="H228" t="s">
        <v>127</v>
      </c>
      <c r="I228" t="str">
        <f t="shared" si="3"/>
        <v>WOTL</v>
      </c>
    </row>
    <row r="229" spans="1:9" x14ac:dyDescent="0.25">
      <c r="A229" t="s">
        <v>2</v>
      </c>
      <c r="C229" t="s">
        <v>4</v>
      </c>
      <c r="E229" t="s">
        <v>370</v>
      </c>
      <c r="G229" t="s">
        <v>128</v>
      </c>
      <c r="H229" t="s">
        <v>125</v>
      </c>
      <c r="I229" t="str">
        <f t="shared" si="3"/>
        <v>FSTL</v>
      </c>
    </row>
    <row r="230" spans="1:9" x14ac:dyDescent="0.25">
      <c r="A230" t="s">
        <v>4</v>
      </c>
      <c r="C230" t="s">
        <v>5</v>
      </c>
      <c r="E230" t="s">
        <v>371</v>
      </c>
      <c r="G230" t="s">
        <v>128</v>
      </c>
      <c r="H230" t="s">
        <v>126</v>
      </c>
      <c r="I230" t="str">
        <f t="shared" si="3"/>
        <v>TGTL</v>
      </c>
    </row>
    <row r="231" spans="1:9" x14ac:dyDescent="0.25">
      <c r="A231" t="s">
        <v>4</v>
      </c>
      <c r="C231" t="s">
        <v>6</v>
      </c>
      <c r="E231" t="s">
        <v>372</v>
      </c>
      <c r="G231" t="s">
        <v>128</v>
      </c>
      <c r="H231" t="s">
        <v>128</v>
      </c>
      <c r="I231" t="str">
        <f t="shared" si="3"/>
        <v>TLTL</v>
      </c>
    </row>
    <row r="232" spans="1:9" x14ac:dyDescent="0.25">
      <c r="A232" t="s">
        <v>4</v>
      </c>
      <c r="C232" t="s">
        <v>7</v>
      </c>
      <c r="E232" t="s">
        <v>373</v>
      </c>
      <c r="G232" t="s">
        <v>128</v>
      </c>
      <c r="H232" t="s">
        <v>118</v>
      </c>
      <c r="I232" t="str">
        <f t="shared" si="3"/>
        <v>TSTL</v>
      </c>
    </row>
    <row r="233" spans="1:9" x14ac:dyDescent="0.25">
      <c r="A233" t="s">
        <v>4</v>
      </c>
      <c r="C233" t="s">
        <v>8</v>
      </c>
      <c r="E233" t="s">
        <v>374</v>
      </c>
      <c r="G233" t="s">
        <v>128</v>
      </c>
      <c r="H233" t="s">
        <v>129</v>
      </c>
      <c r="I233" t="str">
        <f t="shared" si="3"/>
        <v>ADTL</v>
      </c>
    </row>
    <row r="234" spans="1:9" x14ac:dyDescent="0.25">
      <c r="A234" t="s">
        <v>4</v>
      </c>
      <c r="C234" t="s">
        <v>9</v>
      </c>
      <c r="E234" t="s">
        <v>375</v>
      </c>
      <c r="G234" t="s">
        <v>128</v>
      </c>
      <c r="H234" t="s">
        <v>130</v>
      </c>
      <c r="I234" t="str">
        <f t="shared" si="3"/>
        <v>TKTL</v>
      </c>
    </row>
    <row r="235" spans="1:9" x14ac:dyDescent="0.25">
      <c r="A235" t="s">
        <v>3</v>
      </c>
      <c r="C235" t="s">
        <v>61</v>
      </c>
      <c r="E235" t="s">
        <v>376</v>
      </c>
      <c r="G235" t="s">
        <v>128</v>
      </c>
      <c r="H235" t="s">
        <v>119</v>
      </c>
      <c r="I235" t="str">
        <f t="shared" si="3"/>
        <v>LFTL</v>
      </c>
    </row>
    <row r="236" spans="1:9" x14ac:dyDescent="0.25">
      <c r="A236" t="s">
        <v>3</v>
      </c>
      <c r="C236" t="s">
        <v>63</v>
      </c>
      <c r="E236" t="s">
        <v>377</v>
      </c>
      <c r="G236" t="s">
        <v>128</v>
      </c>
      <c r="H236" t="s">
        <v>134</v>
      </c>
      <c r="I236" t="str">
        <f t="shared" si="3"/>
        <v>FCTL</v>
      </c>
    </row>
    <row r="237" spans="1:9" x14ac:dyDescent="0.25">
      <c r="A237" t="s">
        <v>3</v>
      </c>
      <c r="C237" t="s">
        <v>65</v>
      </c>
      <c r="E237" t="s">
        <v>378</v>
      </c>
      <c r="G237" t="s">
        <v>128</v>
      </c>
      <c r="H237" t="s">
        <v>113</v>
      </c>
      <c r="I237" t="str">
        <f t="shared" si="3"/>
        <v>LETL</v>
      </c>
    </row>
    <row r="238" spans="1:9" x14ac:dyDescent="0.25">
      <c r="A238" t="s">
        <v>3</v>
      </c>
      <c r="C238" t="s">
        <v>66</v>
      </c>
      <c r="E238" t="s">
        <v>379</v>
      </c>
      <c r="G238" t="s">
        <v>128</v>
      </c>
      <c r="H238" t="s">
        <v>117</v>
      </c>
      <c r="I238" t="str">
        <f t="shared" si="3"/>
        <v>LLTL</v>
      </c>
    </row>
    <row r="239" spans="1:9" x14ac:dyDescent="0.25">
      <c r="A239" t="s">
        <v>46</v>
      </c>
      <c r="C239" t="s">
        <v>68</v>
      </c>
      <c r="E239" t="s">
        <v>380</v>
      </c>
      <c r="G239" t="s">
        <v>128</v>
      </c>
      <c r="H239" t="s">
        <v>114</v>
      </c>
      <c r="I239" t="str">
        <f t="shared" si="3"/>
        <v>PUTL</v>
      </c>
    </row>
    <row r="240" spans="1:9" x14ac:dyDescent="0.25">
      <c r="A240" t="s">
        <v>46</v>
      </c>
      <c r="C240" t="s">
        <v>71</v>
      </c>
      <c r="E240" t="s">
        <v>381</v>
      </c>
      <c r="G240" t="s">
        <v>128</v>
      </c>
      <c r="H240" t="s">
        <v>131</v>
      </c>
      <c r="I240" t="str">
        <f t="shared" si="3"/>
        <v>NFTL</v>
      </c>
    </row>
    <row r="241" spans="1:9" x14ac:dyDescent="0.25">
      <c r="A241" t="s">
        <v>46</v>
      </c>
      <c r="C241" t="s">
        <v>72</v>
      </c>
      <c r="E241" t="s">
        <v>382</v>
      </c>
      <c r="G241" t="s">
        <v>128</v>
      </c>
      <c r="H241" t="s">
        <v>120</v>
      </c>
      <c r="I241" t="str">
        <f t="shared" si="3"/>
        <v>FPTL</v>
      </c>
    </row>
    <row r="242" spans="1:9" x14ac:dyDescent="0.25">
      <c r="A242" t="s">
        <v>46</v>
      </c>
      <c r="C242" t="s">
        <v>74</v>
      </c>
      <c r="E242" t="s">
        <v>383</v>
      </c>
      <c r="G242" t="s">
        <v>128</v>
      </c>
      <c r="H242" t="s">
        <v>110</v>
      </c>
      <c r="I242" t="str">
        <f t="shared" si="3"/>
        <v>FRTL</v>
      </c>
    </row>
    <row r="243" spans="1:9" x14ac:dyDescent="0.25">
      <c r="A243" t="s">
        <v>48</v>
      </c>
      <c r="C243" t="s">
        <v>77</v>
      </c>
      <c r="E243" t="s">
        <v>384</v>
      </c>
      <c r="G243" t="s">
        <v>128</v>
      </c>
      <c r="H243" t="s">
        <v>132</v>
      </c>
      <c r="I243" t="str">
        <f t="shared" si="3"/>
        <v>JITL</v>
      </c>
    </row>
    <row r="244" spans="1:9" x14ac:dyDescent="0.25">
      <c r="A244" t="s">
        <v>50</v>
      </c>
      <c r="B244" t="s">
        <v>470</v>
      </c>
      <c r="C244" t="s">
        <v>78</v>
      </c>
      <c r="E244" t="s">
        <v>385</v>
      </c>
      <c r="G244" t="s">
        <v>128</v>
      </c>
      <c r="H244" t="s">
        <v>133</v>
      </c>
      <c r="I244" t="str">
        <f t="shared" si="3"/>
        <v>FYTL</v>
      </c>
    </row>
    <row r="245" spans="1:9" x14ac:dyDescent="0.25">
      <c r="A245" t="s">
        <v>50</v>
      </c>
      <c r="B245" t="s">
        <v>470</v>
      </c>
      <c r="C245" t="s">
        <v>80</v>
      </c>
      <c r="E245" t="s">
        <v>386</v>
      </c>
      <c r="G245" t="s">
        <v>128</v>
      </c>
      <c r="H245" t="s">
        <v>121</v>
      </c>
      <c r="I245" t="str">
        <f t="shared" si="3"/>
        <v>YATL</v>
      </c>
    </row>
    <row r="246" spans="1:9" x14ac:dyDescent="0.25">
      <c r="A246" t="s">
        <v>50</v>
      </c>
      <c r="B246" t="s">
        <v>471</v>
      </c>
      <c r="C246" t="s">
        <v>82</v>
      </c>
      <c r="E246" t="s">
        <v>387</v>
      </c>
      <c r="G246" t="s">
        <v>128</v>
      </c>
      <c r="H246" t="s">
        <v>122</v>
      </c>
      <c r="I246" t="str">
        <f t="shared" si="3"/>
        <v>TNTL</v>
      </c>
    </row>
    <row r="247" spans="1:9" x14ac:dyDescent="0.25">
      <c r="A247" t="s">
        <v>50</v>
      </c>
      <c r="B247" t="s">
        <v>470</v>
      </c>
      <c r="C247" t="s">
        <v>84</v>
      </c>
      <c r="E247" t="s">
        <v>388</v>
      </c>
      <c r="G247" t="s">
        <v>128</v>
      </c>
      <c r="H247" t="s">
        <v>119</v>
      </c>
      <c r="I247" t="str">
        <f t="shared" si="3"/>
        <v>LFTL</v>
      </c>
    </row>
    <row r="248" spans="1:9" x14ac:dyDescent="0.25">
      <c r="A248" t="s">
        <v>50</v>
      </c>
      <c r="B248" t="s">
        <v>471</v>
      </c>
      <c r="C248" t="s">
        <v>86</v>
      </c>
      <c r="E248" t="s">
        <v>389</v>
      </c>
      <c r="G248" t="s">
        <v>128</v>
      </c>
      <c r="H248" t="s">
        <v>135</v>
      </c>
      <c r="I248" t="str">
        <f t="shared" si="3"/>
        <v>NLTL</v>
      </c>
    </row>
    <row r="249" spans="1:9" x14ac:dyDescent="0.25">
      <c r="A249" t="s">
        <v>50</v>
      </c>
      <c r="B249" t="s">
        <v>471</v>
      </c>
      <c r="C249" t="s">
        <v>89</v>
      </c>
      <c r="E249" t="s">
        <v>390</v>
      </c>
      <c r="G249" t="s">
        <v>128</v>
      </c>
      <c r="H249" t="s">
        <v>123</v>
      </c>
      <c r="I249" t="str">
        <f t="shared" si="3"/>
        <v>FNTL</v>
      </c>
    </row>
    <row r="250" spans="1:9" x14ac:dyDescent="0.25">
      <c r="A250" t="s">
        <v>50</v>
      </c>
      <c r="B250" t="s">
        <v>470</v>
      </c>
      <c r="C250" t="s">
        <v>90</v>
      </c>
      <c r="E250" t="s">
        <v>391</v>
      </c>
      <c r="G250" t="s">
        <v>128</v>
      </c>
      <c r="H250" t="s">
        <v>124</v>
      </c>
      <c r="I250" t="str">
        <f t="shared" si="3"/>
        <v>MWTL</v>
      </c>
    </row>
    <row r="251" spans="1:9" x14ac:dyDescent="0.25">
      <c r="A251" t="s">
        <v>50</v>
      </c>
      <c r="B251" t="s">
        <v>471</v>
      </c>
      <c r="C251" t="s">
        <v>92</v>
      </c>
      <c r="E251" t="s">
        <v>392</v>
      </c>
      <c r="G251" t="s">
        <v>128</v>
      </c>
      <c r="H251" t="s">
        <v>137</v>
      </c>
      <c r="I251" t="str">
        <f t="shared" si="3"/>
        <v>OBTL</v>
      </c>
    </row>
    <row r="252" spans="1:9" x14ac:dyDescent="0.25">
      <c r="A252" t="s">
        <v>50</v>
      </c>
      <c r="B252" t="s">
        <v>471</v>
      </c>
      <c r="C252" t="s">
        <v>95</v>
      </c>
      <c r="E252" t="s">
        <v>393</v>
      </c>
      <c r="G252" t="s">
        <v>128</v>
      </c>
      <c r="H252" t="s">
        <v>136</v>
      </c>
      <c r="I252" t="str">
        <f t="shared" si="3"/>
        <v>GRTL</v>
      </c>
    </row>
    <row r="253" spans="1:9" x14ac:dyDescent="0.25">
      <c r="A253" t="s">
        <v>50</v>
      </c>
      <c r="B253" t="s">
        <v>471</v>
      </c>
      <c r="C253" t="s">
        <v>96</v>
      </c>
      <c r="E253" t="s">
        <v>394</v>
      </c>
      <c r="G253" t="s">
        <v>128</v>
      </c>
      <c r="H253" t="s">
        <v>138</v>
      </c>
      <c r="I253" t="str">
        <f t="shared" si="3"/>
        <v>COTL</v>
      </c>
    </row>
    <row r="254" spans="1:9" x14ac:dyDescent="0.25">
      <c r="C254" t="s">
        <v>2</v>
      </c>
      <c r="E254" t="s">
        <v>395</v>
      </c>
      <c r="G254" t="s">
        <v>426</v>
      </c>
      <c r="H254" t="s">
        <v>109</v>
      </c>
      <c r="I254" t="str">
        <f t="shared" si="3"/>
        <v>WEDE</v>
      </c>
    </row>
    <row r="255" spans="1:9" x14ac:dyDescent="0.25">
      <c r="C255" t="s">
        <v>3</v>
      </c>
      <c r="E255" t="s">
        <v>396</v>
      </c>
      <c r="G255" t="s">
        <v>426</v>
      </c>
      <c r="H255" t="s">
        <v>115</v>
      </c>
      <c r="I255" t="str">
        <f t="shared" si="3"/>
        <v>FHDE</v>
      </c>
    </row>
    <row r="256" spans="1:9" x14ac:dyDescent="0.25">
      <c r="C256" t="s">
        <v>46</v>
      </c>
      <c r="E256" t="s">
        <v>397</v>
      </c>
      <c r="G256" t="s">
        <v>426</v>
      </c>
      <c r="H256" t="s">
        <v>111</v>
      </c>
      <c r="I256" t="str">
        <f t="shared" si="3"/>
        <v>FODE</v>
      </c>
    </row>
    <row r="257" spans="1:9" x14ac:dyDescent="0.25">
      <c r="C257" t="s">
        <v>48</v>
      </c>
      <c r="E257" t="s">
        <v>398</v>
      </c>
      <c r="G257" t="s">
        <v>426</v>
      </c>
      <c r="H257" t="s">
        <v>116</v>
      </c>
      <c r="I257" t="str">
        <f t="shared" si="3"/>
        <v>SJDE</v>
      </c>
    </row>
    <row r="258" spans="1:9" x14ac:dyDescent="0.25">
      <c r="A258" t="s">
        <v>51</v>
      </c>
      <c r="C258" t="s">
        <v>50</v>
      </c>
      <c r="E258" t="s">
        <v>399</v>
      </c>
      <c r="G258" t="s">
        <v>426</v>
      </c>
      <c r="H258" t="s">
        <v>112</v>
      </c>
      <c r="I258" t="str">
        <f t="shared" si="3"/>
        <v>MODE</v>
      </c>
    </row>
    <row r="259" spans="1:9" x14ac:dyDescent="0.25">
      <c r="A259" t="s">
        <v>2</v>
      </c>
      <c r="C259" t="s">
        <v>53</v>
      </c>
      <c r="E259" t="s">
        <v>400</v>
      </c>
      <c r="G259" t="s">
        <v>426</v>
      </c>
      <c r="H259" t="s">
        <v>127</v>
      </c>
      <c r="I259" t="str">
        <f t="shared" si="3"/>
        <v>WODE</v>
      </c>
    </row>
    <row r="260" spans="1:9" x14ac:dyDescent="0.25">
      <c r="A260" t="s">
        <v>2</v>
      </c>
      <c r="C260" t="s">
        <v>4</v>
      </c>
      <c r="E260" t="s">
        <v>401</v>
      </c>
      <c r="G260" t="s">
        <v>426</v>
      </c>
      <c r="H260" t="s">
        <v>125</v>
      </c>
      <c r="I260" t="str">
        <f t="shared" si="3"/>
        <v>FSDE</v>
      </c>
    </row>
    <row r="261" spans="1:9" x14ac:dyDescent="0.25">
      <c r="A261" t="s">
        <v>4</v>
      </c>
      <c r="C261" t="s">
        <v>5</v>
      </c>
      <c r="E261" t="s">
        <v>402</v>
      </c>
      <c r="G261" t="s">
        <v>426</v>
      </c>
      <c r="H261" t="s">
        <v>126</v>
      </c>
      <c r="I261" t="str">
        <f t="shared" si="3"/>
        <v>TGDE</v>
      </c>
    </row>
    <row r="262" spans="1:9" x14ac:dyDescent="0.25">
      <c r="A262" t="s">
        <v>4</v>
      </c>
      <c r="C262" t="s">
        <v>6</v>
      </c>
      <c r="E262" t="s">
        <v>403</v>
      </c>
      <c r="G262" t="s">
        <v>426</v>
      </c>
      <c r="H262" t="s">
        <v>128</v>
      </c>
      <c r="I262" t="str">
        <f t="shared" si="3"/>
        <v>TLDE</v>
      </c>
    </row>
    <row r="263" spans="1:9" x14ac:dyDescent="0.25">
      <c r="A263" t="s">
        <v>4</v>
      </c>
      <c r="C263" t="s">
        <v>7</v>
      </c>
      <c r="E263" t="s">
        <v>404</v>
      </c>
      <c r="G263" t="s">
        <v>426</v>
      </c>
      <c r="H263" t="s">
        <v>118</v>
      </c>
      <c r="I263" t="str">
        <f t="shared" ref="I263:I315" si="4">CONCATENATE(H263,G263)</f>
        <v>TSDE</v>
      </c>
    </row>
    <row r="264" spans="1:9" x14ac:dyDescent="0.25">
      <c r="A264" t="s">
        <v>4</v>
      </c>
      <c r="C264" t="s">
        <v>8</v>
      </c>
      <c r="E264" t="s">
        <v>405</v>
      </c>
      <c r="G264" t="s">
        <v>426</v>
      </c>
      <c r="H264" t="s">
        <v>129</v>
      </c>
      <c r="I264" t="str">
        <f t="shared" si="4"/>
        <v>ADDE</v>
      </c>
    </row>
    <row r="265" spans="1:9" x14ac:dyDescent="0.25">
      <c r="A265" t="s">
        <v>4</v>
      </c>
      <c r="C265" t="s">
        <v>9</v>
      </c>
      <c r="E265" t="s">
        <v>406</v>
      </c>
      <c r="G265" t="s">
        <v>426</v>
      </c>
      <c r="H265" t="s">
        <v>130</v>
      </c>
      <c r="I265" t="str">
        <f t="shared" si="4"/>
        <v>TKDE</v>
      </c>
    </row>
    <row r="266" spans="1:9" x14ac:dyDescent="0.25">
      <c r="A266" t="s">
        <v>3</v>
      </c>
      <c r="C266" t="s">
        <v>61</v>
      </c>
      <c r="E266" t="s">
        <v>407</v>
      </c>
      <c r="G266" t="s">
        <v>426</v>
      </c>
      <c r="H266" t="s">
        <v>119</v>
      </c>
      <c r="I266" t="str">
        <f t="shared" si="4"/>
        <v>LFDE</v>
      </c>
    </row>
    <row r="267" spans="1:9" x14ac:dyDescent="0.25">
      <c r="A267" t="s">
        <v>3</v>
      </c>
      <c r="C267" t="s">
        <v>63</v>
      </c>
      <c r="E267" t="s">
        <v>408</v>
      </c>
      <c r="G267" t="s">
        <v>426</v>
      </c>
      <c r="H267" t="s">
        <v>134</v>
      </c>
      <c r="I267" t="str">
        <f t="shared" si="4"/>
        <v>FCDE</v>
      </c>
    </row>
    <row r="268" spans="1:9" x14ac:dyDescent="0.25">
      <c r="A268" t="s">
        <v>3</v>
      </c>
      <c r="C268" t="s">
        <v>65</v>
      </c>
      <c r="E268" t="s">
        <v>409</v>
      </c>
      <c r="G268" t="s">
        <v>426</v>
      </c>
      <c r="H268" t="s">
        <v>113</v>
      </c>
      <c r="I268" t="str">
        <f t="shared" si="4"/>
        <v>LEDE</v>
      </c>
    </row>
    <row r="269" spans="1:9" x14ac:dyDescent="0.25">
      <c r="A269" t="s">
        <v>3</v>
      </c>
      <c r="C269" t="s">
        <v>66</v>
      </c>
      <c r="E269" t="s">
        <v>410</v>
      </c>
      <c r="G269" t="s">
        <v>426</v>
      </c>
      <c r="H269" t="s">
        <v>117</v>
      </c>
      <c r="I269" t="str">
        <f t="shared" si="4"/>
        <v>LLDE</v>
      </c>
    </row>
    <row r="270" spans="1:9" x14ac:dyDescent="0.25">
      <c r="A270" t="s">
        <v>46</v>
      </c>
      <c r="C270" t="s">
        <v>68</v>
      </c>
      <c r="E270" t="s">
        <v>411</v>
      </c>
      <c r="G270" t="s">
        <v>426</v>
      </c>
      <c r="H270" t="s">
        <v>114</v>
      </c>
      <c r="I270" t="str">
        <f t="shared" si="4"/>
        <v>PUDE</v>
      </c>
    </row>
    <row r="271" spans="1:9" x14ac:dyDescent="0.25">
      <c r="A271" t="s">
        <v>46</v>
      </c>
      <c r="C271" t="s">
        <v>71</v>
      </c>
      <c r="E271" t="s">
        <v>412</v>
      </c>
      <c r="G271" t="s">
        <v>426</v>
      </c>
      <c r="H271" t="s">
        <v>131</v>
      </c>
      <c r="I271" t="str">
        <f t="shared" si="4"/>
        <v>NFDE</v>
      </c>
    </row>
    <row r="272" spans="1:9" x14ac:dyDescent="0.25">
      <c r="A272" t="s">
        <v>46</v>
      </c>
      <c r="C272" t="s">
        <v>72</v>
      </c>
      <c r="E272" t="s">
        <v>413</v>
      </c>
      <c r="G272" t="s">
        <v>426</v>
      </c>
      <c r="H272" t="s">
        <v>120</v>
      </c>
      <c r="I272" t="str">
        <f t="shared" si="4"/>
        <v>FPDE</v>
      </c>
    </row>
    <row r="273" spans="1:9" x14ac:dyDescent="0.25">
      <c r="A273" t="s">
        <v>46</v>
      </c>
      <c r="C273" t="s">
        <v>74</v>
      </c>
      <c r="E273" t="s">
        <v>414</v>
      </c>
      <c r="G273" t="s">
        <v>426</v>
      </c>
      <c r="H273" t="s">
        <v>110</v>
      </c>
      <c r="I273" t="str">
        <f t="shared" si="4"/>
        <v>FRDE</v>
      </c>
    </row>
    <row r="274" spans="1:9" x14ac:dyDescent="0.25">
      <c r="A274" t="s">
        <v>48</v>
      </c>
      <c r="C274" t="s">
        <v>77</v>
      </c>
      <c r="E274" t="s">
        <v>415</v>
      </c>
      <c r="G274" t="s">
        <v>426</v>
      </c>
      <c r="H274" t="s">
        <v>132</v>
      </c>
      <c r="I274" t="str">
        <f t="shared" si="4"/>
        <v>JIDE</v>
      </c>
    </row>
    <row r="275" spans="1:9" x14ac:dyDescent="0.25">
      <c r="A275" t="s">
        <v>50</v>
      </c>
      <c r="B275" t="s">
        <v>470</v>
      </c>
      <c r="C275" t="s">
        <v>78</v>
      </c>
      <c r="E275" t="s">
        <v>416</v>
      </c>
      <c r="G275" t="s">
        <v>426</v>
      </c>
      <c r="H275" t="s">
        <v>133</v>
      </c>
      <c r="I275" t="str">
        <f t="shared" si="4"/>
        <v>FYDE</v>
      </c>
    </row>
    <row r="276" spans="1:9" x14ac:dyDescent="0.25">
      <c r="A276" t="s">
        <v>50</v>
      </c>
      <c r="B276" t="s">
        <v>470</v>
      </c>
      <c r="C276" t="s">
        <v>80</v>
      </c>
      <c r="E276" t="s">
        <v>417</v>
      </c>
      <c r="G276" t="s">
        <v>426</v>
      </c>
      <c r="H276" t="s">
        <v>121</v>
      </c>
      <c r="I276" t="str">
        <f t="shared" si="4"/>
        <v>YADE</v>
      </c>
    </row>
    <row r="277" spans="1:9" x14ac:dyDescent="0.25">
      <c r="A277" t="s">
        <v>50</v>
      </c>
      <c r="B277" t="s">
        <v>471</v>
      </c>
      <c r="C277" t="s">
        <v>82</v>
      </c>
      <c r="E277" t="s">
        <v>418</v>
      </c>
      <c r="G277" t="s">
        <v>426</v>
      </c>
      <c r="H277" t="s">
        <v>122</v>
      </c>
      <c r="I277" t="str">
        <f t="shared" si="4"/>
        <v>TNDE</v>
      </c>
    </row>
    <row r="278" spans="1:9" x14ac:dyDescent="0.25">
      <c r="A278" t="s">
        <v>50</v>
      </c>
      <c r="B278" t="s">
        <v>470</v>
      </c>
      <c r="C278" t="s">
        <v>84</v>
      </c>
      <c r="E278" t="s">
        <v>419</v>
      </c>
      <c r="G278" t="s">
        <v>426</v>
      </c>
      <c r="H278" t="s">
        <v>119</v>
      </c>
      <c r="I278" t="str">
        <f t="shared" si="4"/>
        <v>LFDE</v>
      </c>
    </row>
    <row r="279" spans="1:9" x14ac:dyDescent="0.25">
      <c r="A279" t="s">
        <v>50</v>
      </c>
      <c r="B279" t="s">
        <v>471</v>
      </c>
      <c r="C279" t="s">
        <v>86</v>
      </c>
      <c r="E279" t="s">
        <v>420</v>
      </c>
      <c r="G279" t="s">
        <v>426</v>
      </c>
      <c r="H279" t="s">
        <v>135</v>
      </c>
      <c r="I279" t="str">
        <f t="shared" si="4"/>
        <v>NLDE</v>
      </c>
    </row>
    <row r="280" spans="1:9" x14ac:dyDescent="0.25">
      <c r="A280" t="s">
        <v>50</v>
      </c>
      <c r="B280" t="s">
        <v>471</v>
      </c>
      <c r="C280" t="s">
        <v>89</v>
      </c>
      <c r="E280" t="s">
        <v>421</v>
      </c>
      <c r="G280" t="s">
        <v>426</v>
      </c>
      <c r="H280" t="s">
        <v>123</v>
      </c>
      <c r="I280" t="str">
        <f t="shared" si="4"/>
        <v>FNDE</v>
      </c>
    </row>
    <row r="281" spans="1:9" x14ac:dyDescent="0.25">
      <c r="A281" t="s">
        <v>50</v>
      </c>
      <c r="B281" t="s">
        <v>470</v>
      </c>
      <c r="C281" t="s">
        <v>90</v>
      </c>
      <c r="E281" t="s">
        <v>422</v>
      </c>
      <c r="G281" t="s">
        <v>426</v>
      </c>
      <c r="H281" t="s">
        <v>124</v>
      </c>
      <c r="I281" t="str">
        <f t="shared" si="4"/>
        <v>MWDE</v>
      </c>
    </row>
    <row r="282" spans="1:9" x14ac:dyDescent="0.25">
      <c r="A282" t="s">
        <v>50</v>
      </c>
      <c r="B282" t="s">
        <v>471</v>
      </c>
      <c r="C282" t="s">
        <v>92</v>
      </c>
      <c r="E282" t="s">
        <v>423</v>
      </c>
      <c r="G282" t="s">
        <v>426</v>
      </c>
      <c r="H282" t="s">
        <v>137</v>
      </c>
      <c r="I282" t="str">
        <f t="shared" si="4"/>
        <v>OBDE</v>
      </c>
    </row>
    <row r="283" spans="1:9" x14ac:dyDescent="0.25">
      <c r="A283" t="s">
        <v>50</v>
      </c>
      <c r="B283" t="s">
        <v>471</v>
      </c>
      <c r="C283" t="s">
        <v>95</v>
      </c>
      <c r="E283" t="s">
        <v>424</v>
      </c>
      <c r="G283" t="s">
        <v>426</v>
      </c>
      <c r="H283" t="s">
        <v>136</v>
      </c>
      <c r="I283" t="str">
        <f t="shared" si="4"/>
        <v>GRDE</v>
      </c>
    </row>
    <row r="284" spans="1:9" x14ac:dyDescent="0.25">
      <c r="A284" t="s">
        <v>50</v>
      </c>
      <c r="B284" t="s">
        <v>471</v>
      </c>
      <c r="C284" t="s">
        <v>96</v>
      </c>
      <c r="E284" t="s">
        <v>425</v>
      </c>
      <c r="G284" t="s">
        <v>426</v>
      </c>
      <c r="H284" t="s">
        <v>138</v>
      </c>
      <c r="I284" t="str">
        <f t="shared" si="4"/>
        <v>CODE</v>
      </c>
    </row>
    <row r="285" spans="1:9" x14ac:dyDescent="0.25">
      <c r="C285" t="s">
        <v>2</v>
      </c>
      <c r="E285" t="s">
        <v>427</v>
      </c>
      <c r="G285" t="s">
        <v>458</v>
      </c>
      <c r="H285" t="s">
        <v>109</v>
      </c>
      <c r="I285" t="str">
        <f t="shared" si="4"/>
        <v>WEHU</v>
      </c>
    </row>
    <row r="286" spans="1:9" x14ac:dyDescent="0.25">
      <c r="C286" t="s">
        <v>3</v>
      </c>
      <c r="E286" t="s">
        <v>428</v>
      </c>
      <c r="G286" t="s">
        <v>458</v>
      </c>
      <c r="H286" t="s">
        <v>115</v>
      </c>
      <c r="I286" t="str">
        <f t="shared" si="4"/>
        <v>FHHU</v>
      </c>
    </row>
    <row r="287" spans="1:9" x14ac:dyDescent="0.25">
      <c r="C287" t="s">
        <v>46</v>
      </c>
      <c r="E287" t="s">
        <v>429</v>
      </c>
      <c r="G287" t="s">
        <v>458</v>
      </c>
      <c r="H287" t="s">
        <v>111</v>
      </c>
      <c r="I287" t="str">
        <f t="shared" si="4"/>
        <v>FOHU</v>
      </c>
    </row>
    <row r="288" spans="1:9" x14ac:dyDescent="0.25">
      <c r="C288" t="s">
        <v>48</v>
      </c>
      <c r="E288" t="s">
        <v>430</v>
      </c>
      <c r="G288" t="s">
        <v>458</v>
      </c>
      <c r="H288" t="s">
        <v>116</v>
      </c>
      <c r="I288" t="str">
        <f t="shared" si="4"/>
        <v>SJHU</v>
      </c>
    </row>
    <row r="289" spans="1:9" x14ac:dyDescent="0.25">
      <c r="A289" t="s">
        <v>51</v>
      </c>
      <c r="C289" t="s">
        <v>50</v>
      </c>
      <c r="E289" t="s">
        <v>431</v>
      </c>
      <c r="G289" t="s">
        <v>458</v>
      </c>
      <c r="H289" t="s">
        <v>112</v>
      </c>
      <c r="I289" t="str">
        <f t="shared" si="4"/>
        <v>MOHU</v>
      </c>
    </row>
    <row r="290" spans="1:9" x14ac:dyDescent="0.25">
      <c r="A290" t="s">
        <v>2</v>
      </c>
      <c r="C290" t="s">
        <v>53</v>
      </c>
      <c r="E290" t="s">
        <v>432</v>
      </c>
      <c r="G290" t="s">
        <v>458</v>
      </c>
      <c r="H290" t="s">
        <v>127</v>
      </c>
      <c r="I290" t="str">
        <f t="shared" si="4"/>
        <v>WOHU</v>
      </c>
    </row>
    <row r="291" spans="1:9" x14ac:dyDescent="0.25">
      <c r="A291" t="s">
        <v>2</v>
      </c>
      <c r="C291" t="s">
        <v>4</v>
      </c>
      <c r="E291" t="s">
        <v>433</v>
      </c>
      <c r="G291" t="s">
        <v>458</v>
      </c>
      <c r="H291" t="s">
        <v>125</v>
      </c>
      <c r="I291" t="str">
        <f t="shared" si="4"/>
        <v>FSHU</v>
      </c>
    </row>
    <row r="292" spans="1:9" x14ac:dyDescent="0.25">
      <c r="A292" t="s">
        <v>4</v>
      </c>
      <c r="C292" t="s">
        <v>5</v>
      </c>
      <c r="E292" t="s">
        <v>434</v>
      </c>
      <c r="G292" t="s">
        <v>458</v>
      </c>
      <c r="H292" t="s">
        <v>126</v>
      </c>
      <c r="I292" t="str">
        <f t="shared" si="4"/>
        <v>TGHU</v>
      </c>
    </row>
    <row r="293" spans="1:9" x14ac:dyDescent="0.25">
      <c r="A293" t="s">
        <v>4</v>
      </c>
      <c r="C293" t="s">
        <v>6</v>
      </c>
      <c r="E293" t="s">
        <v>435</v>
      </c>
      <c r="G293" t="s">
        <v>458</v>
      </c>
      <c r="H293" t="s">
        <v>128</v>
      </c>
      <c r="I293" t="str">
        <f t="shared" si="4"/>
        <v>TLHU</v>
      </c>
    </row>
    <row r="294" spans="1:9" x14ac:dyDescent="0.25">
      <c r="A294" t="s">
        <v>4</v>
      </c>
      <c r="C294" t="s">
        <v>7</v>
      </c>
      <c r="E294" t="s">
        <v>436</v>
      </c>
      <c r="G294" t="s">
        <v>458</v>
      </c>
      <c r="H294" t="s">
        <v>118</v>
      </c>
      <c r="I294" t="str">
        <f t="shared" si="4"/>
        <v>TSHU</v>
      </c>
    </row>
    <row r="295" spans="1:9" x14ac:dyDescent="0.25">
      <c r="A295" t="s">
        <v>4</v>
      </c>
      <c r="C295" t="s">
        <v>8</v>
      </c>
      <c r="E295" t="s">
        <v>437</v>
      </c>
      <c r="G295" t="s">
        <v>458</v>
      </c>
      <c r="H295" t="s">
        <v>129</v>
      </c>
      <c r="I295" t="str">
        <f t="shared" si="4"/>
        <v>ADHU</v>
      </c>
    </row>
    <row r="296" spans="1:9" x14ac:dyDescent="0.25">
      <c r="A296" t="s">
        <v>4</v>
      </c>
      <c r="C296" t="s">
        <v>9</v>
      </c>
      <c r="E296" t="s">
        <v>438</v>
      </c>
      <c r="G296" t="s">
        <v>458</v>
      </c>
      <c r="H296" t="s">
        <v>130</v>
      </c>
      <c r="I296" t="str">
        <f t="shared" si="4"/>
        <v>TKHU</v>
      </c>
    </row>
    <row r="297" spans="1:9" x14ac:dyDescent="0.25">
      <c r="A297" t="s">
        <v>3</v>
      </c>
      <c r="C297" t="s">
        <v>61</v>
      </c>
      <c r="E297" t="s">
        <v>439</v>
      </c>
      <c r="G297" t="s">
        <v>458</v>
      </c>
      <c r="H297" t="s">
        <v>119</v>
      </c>
      <c r="I297" t="str">
        <f t="shared" si="4"/>
        <v>LFHU</v>
      </c>
    </row>
    <row r="298" spans="1:9" x14ac:dyDescent="0.25">
      <c r="A298" t="s">
        <v>3</v>
      </c>
      <c r="C298" t="s">
        <v>63</v>
      </c>
      <c r="E298" t="s">
        <v>440</v>
      </c>
      <c r="G298" t="s">
        <v>458</v>
      </c>
      <c r="H298" t="s">
        <v>134</v>
      </c>
      <c r="I298" t="str">
        <f t="shared" si="4"/>
        <v>FCHU</v>
      </c>
    </row>
    <row r="299" spans="1:9" x14ac:dyDescent="0.25">
      <c r="A299" t="s">
        <v>3</v>
      </c>
      <c r="C299" t="s">
        <v>65</v>
      </c>
      <c r="E299" t="s">
        <v>441</v>
      </c>
      <c r="G299" t="s">
        <v>458</v>
      </c>
      <c r="H299" t="s">
        <v>113</v>
      </c>
      <c r="I299" t="str">
        <f t="shared" si="4"/>
        <v>LEHU</v>
      </c>
    </row>
    <row r="300" spans="1:9" x14ac:dyDescent="0.25">
      <c r="A300" t="s">
        <v>3</v>
      </c>
      <c r="C300" t="s">
        <v>66</v>
      </c>
      <c r="E300" t="s">
        <v>442</v>
      </c>
      <c r="G300" t="s">
        <v>458</v>
      </c>
      <c r="H300" t="s">
        <v>117</v>
      </c>
      <c r="I300" t="str">
        <f t="shared" si="4"/>
        <v>LLHU</v>
      </c>
    </row>
    <row r="301" spans="1:9" x14ac:dyDescent="0.25">
      <c r="A301" t="s">
        <v>46</v>
      </c>
      <c r="C301" t="s">
        <v>68</v>
      </c>
      <c r="E301" t="s">
        <v>443</v>
      </c>
      <c r="G301" t="s">
        <v>458</v>
      </c>
      <c r="H301" t="s">
        <v>114</v>
      </c>
      <c r="I301" t="str">
        <f t="shared" si="4"/>
        <v>PUHU</v>
      </c>
    </row>
    <row r="302" spans="1:9" x14ac:dyDescent="0.25">
      <c r="A302" t="s">
        <v>46</v>
      </c>
      <c r="C302" t="s">
        <v>71</v>
      </c>
      <c r="E302" t="s">
        <v>444</v>
      </c>
      <c r="G302" t="s">
        <v>458</v>
      </c>
      <c r="H302" t="s">
        <v>131</v>
      </c>
      <c r="I302" t="str">
        <f t="shared" si="4"/>
        <v>NFHU</v>
      </c>
    </row>
    <row r="303" spans="1:9" x14ac:dyDescent="0.25">
      <c r="A303" t="s">
        <v>46</v>
      </c>
      <c r="C303" t="s">
        <v>72</v>
      </c>
      <c r="E303" t="s">
        <v>445</v>
      </c>
      <c r="G303" t="s">
        <v>458</v>
      </c>
      <c r="H303" t="s">
        <v>120</v>
      </c>
      <c r="I303" t="str">
        <f t="shared" si="4"/>
        <v>FPHU</v>
      </c>
    </row>
    <row r="304" spans="1:9" x14ac:dyDescent="0.25">
      <c r="A304" t="s">
        <v>46</v>
      </c>
      <c r="C304" t="s">
        <v>74</v>
      </c>
      <c r="E304" t="s">
        <v>446</v>
      </c>
      <c r="G304" t="s">
        <v>458</v>
      </c>
      <c r="H304" t="s">
        <v>110</v>
      </c>
      <c r="I304" t="str">
        <f t="shared" si="4"/>
        <v>FRHU</v>
      </c>
    </row>
    <row r="305" spans="1:9" x14ac:dyDescent="0.25">
      <c r="A305" t="s">
        <v>48</v>
      </c>
      <c r="C305" t="s">
        <v>77</v>
      </c>
      <c r="E305" t="s">
        <v>447</v>
      </c>
      <c r="G305" t="s">
        <v>458</v>
      </c>
      <c r="H305" t="s">
        <v>132</v>
      </c>
      <c r="I305" t="str">
        <f t="shared" si="4"/>
        <v>JIHU</v>
      </c>
    </row>
    <row r="306" spans="1:9" x14ac:dyDescent="0.25">
      <c r="A306" t="s">
        <v>50</v>
      </c>
      <c r="B306" t="s">
        <v>470</v>
      </c>
      <c r="C306" t="s">
        <v>78</v>
      </c>
      <c r="E306" t="s">
        <v>448</v>
      </c>
      <c r="G306" t="s">
        <v>458</v>
      </c>
      <c r="H306" t="s">
        <v>133</v>
      </c>
      <c r="I306" t="str">
        <f t="shared" si="4"/>
        <v>FYHU</v>
      </c>
    </row>
    <row r="307" spans="1:9" x14ac:dyDescent="0.25">
      <c r="A307" t="s">
        <v>50</v>
      </c>
      <c r="B307" t="s">
        <v>470</v>
      </c>
      <c r="C307" t="s">
        <v>80</v>
      </c>
      <c r="E307" t="s">
        <v>449</v>
      </c>
      <c r="G307" t="s">
        <v>458</v>
      </c>
      <c r="H307" t="s">
        <v>121</v>
      </c>
      <c r="I307" t="str">
        <f t="shared" si="4"/>
        <v>YAHU</v>
      </c>
    </row>
    <row r="308" spans="1:9" x14ac:dyDescent="0.25">
      <c r="A308" t="s">
        <v>50</v>
      </c>
      <c r="B308" t="s">
        <v>471</v>
      </c>
      <c r="C308" t="s">
        <v>82</v>
      </c>
      <c r="E308" t="s">
        <v>450</v>
      </c>
      <c r="G308" t="s">
        <v>458</v>
      </c>
      <c r="H308" t="s">
        <v>122</v>
      </c>
      <c r="I308" t="str">
        <f t="shared" si="4"/>
        <v>TNHU</v>
      </c>
    </row>
    <row r="309" spans="1:9" x14ac:dyDescent="0.25">
      <c r="A309" t="s">
        <v>50</v>
      </c>
      <c r="B309" t="s">
        <v>470</v>
      </c>
      <c r="C309" t="s">
        <v>84</v>
      </c>
      <c r="E309" t="s">
        <v>451</v>
      </c>
      <c r="G309" t="s">
        <v>458</v>
      </c>
      <c r="H309" t="s">
        <v>119</v>
      </c>
      <c r="I309" t="str">
        <f t="shared" si="4"/>
        <v>LFHU</v>
      </c>
    </row>
    <row r="310" spans="1:9" x14ac:dyDescent="0.25">
      <c r="A310" t="s">
        <v>50</v>
      </c>
      <c r="B310" t="s">
        <v>471</v>
      </c>
      <c r="C310" t="s">
        <v>86</v>
      </c>
      <c r="E310" t="s">
        <v>452</v>
      </c>
      <c r="G310" t="s">
        <v>458</v>
      </c>
      <c r="H310" t="s">
        <v>135</v>
      </c>
      <c r="I310" t="str">
        <f t="shared" si="4"/>
        <v>NLHU</v>
      </c>
    </row>
    <row r="311" spans="1:9" x14ac:dyDescent="0.25">
      <c r="A311" t="s">
        <v>50</v>
      </c>
      <c r="B311" t="s">
        <v>471</v>
      </c>
      <c r="C311" t="s">
        <v>89</v>
      </c>
      <c r="E311" t="s">
        <v>453</v>
      </c>
      <c r="G311" t="s">
        <v>458</v>
      </c>
      <c r="H311" t="s">
        <v>123</v>
      </c>
      <c r="I311" t="str">
        <f t="shared" si="4"/>
        <v>FNHU</v>
      </c>
    </row>
    <row r="312" spans="1:9" x14ac:dyDescent="0.25">
      <c r="A312" t="s">
        <v>50</v>
      </c>
      <c r="B312" t="s">
        <v>470</v>
      </c>
      <c r="C312" t="s">
        <v>90</v>
      </c>
      <c r="E312" t="s">
        <v>454</v>
      </c>
      <c r="G312" t="s">
        <v>458</v>
      </c>
      <c r="H312" t="s">
        <v>124</v>
      </c>
      <c r="I312" t="str">
        <f t="shared" si="4"/>
        <v>MWHU</v>
      </c>
    </row>
    <row r="313" spans="1:9" x14ac:dyDescent="0.25">
      <c r="A313" t="s">
        <v>50</v>
      </c>
      <c r="B313" t="s">
        <v>471</v>
      </c>
      <c r="C313" t="s">
        <v>92</v>
      </c>
      <c r="E313" t="s">
        <v>455</v>
      </c>
      <c r="G313" t="s">
        <v>458</v>
      </c>
      <c r="H313" t="s">
        <v>137</v>
      </c>
      <c r="I313" t="str">
        <f t="shared" si="4"/>
        <v>OBHU</v>
      </c>
    </row>
    <row r="314" spans="1:9" x14ac:dyDescent="0.25">
      <c r="A314" t="s">
        <v>50</v>
      </c>
      <c r="B314" t="s">
        <v>471</v>
      </c>
      <c r="C314" t="s">
        <v>95</v>
      </c>
      <c r="E314" t="s">
        <v>456</v>
      </c>
      <c r="G314" t="s">
        <v>458</v>
      </c>
      <c r="H314" t="s">
        <v>136</v>
      </c>
      <c r="I314" t="str">
        <f t="shared" si="4"/>
        <v>GRHU</v>
      </c>
    </row>
    <row r="315" spans="1:9" x14ac:dyDescent="0.25">
      <c r="A315" t="s">
        <v>50</v>
      </c>
      <c r="B315" t="s">
        <v>471</v>
      </c>
      <c r="C315" t="s">
        <v>96</v>
      </c>
      <c r="E315" t="s">
        <v>457</v>
      </c>
      <c r="G315" t="s">
        <v>458</v>
      </c>
      <c r="H315" t="s">
        <v>138</v>
      </c>
      <c r="I315" t="str">
        <f t="shared" si="4"/>
        <v>COHU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ttessier</dc:creator>
  <cp:lastModifiedBy>Debbie Tessier</cp:lastModifiedBy>
  <dcterms:created xsi:type="dcterms:W3CDTF">2020-09-24T17:44:28Z</dcterms:created>
  <dcterms:modified xsi:type="dcterms:W3CDTF">2020-10-17T02:05:11Z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2e7a0386-9cad-4e93-b97a-599d2586b698</vt:lpwstr>
  </property>
</Properties>
</file>