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ranhh\Downloads\"/>
    </mc:Choice>
  </mc:AlternateContent>
  <bookViews>
    <workbookView xWindow="0" yWindow="0" windowWidth="20490" windowHeight="7755"/>
  </bookViews>
  <sheets>
    <sheet name="FeasibiltyMatrix" sheetId="1" r:id="rId1"/>
    <sheet name="BrowserTestToolMatrix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1" l="1"/>
  <c r="E25" i="1" s="1"/>
  <c r="J24" i="1"/>
  <c r="I24" i="1"/>
  <c r="H24" i="1"/>
  <c r="E26" i="1" l="1"/>
  <c r="J25" i="1"/>
  <c r="J26" i="1" s="1"/>
  <c r="I25" i="1"/>
  <c r="I26" i="1" s="1"/>
  <c r="H25" i="1"/>
  <c r="H26" i="1" s="1"/>
  <c r="G24" i="1"/>
  <c r="F24" i="1"/>
  <c r="G25" i="1" l="1"/>
  <c r="G26" i="1" s="1"/>
  <c r="F25" i="1"/>
  <c r="F26" i="1" s="1"/>
</calcChain>
</file>

<file path=xl/sharedStrings.xml><?xml version="1.0" encoding="utf-8"?>
<sst xmlns="http://schemas.openxmlformats.org/spreadsheetml/2006/main" count="107" uniqueCount="28">
  <si>
    <t>Sl No</t>
  </si>
  <si>
    <t>Object Type</t>
  </si>
  <si>
    <t>Identification (Possible/Workaround/Not Possible)</t>
  </si>
  <si>
    <t>Screen Shot</t>
  </si>
  <si>
    <t>Code</t>
  </si>
  <si>
    <t>Text Box</t>
  </si>
  <si>
    <t>Button</t>
  </si>
  <si>
    <t>Drop Down</t>
  </si>
  <si>
    <t>Image</t>
  </si>
  <si>
    <t>Link</t>
  </si>
  <si>
    <t>Sorting Arrow</t>
  </si>
  <si>
    <t>Table</t>
  </si>
  <si>
    <t>Check Box</t>
  </si>
  <si>
    <t>List Box</t>
  </si>
  <si>
    <t>Text Area</t>
  </si>
  <si>
    <t>Download POP UP</t>
  </si>
  <si>
    <t>Frame</t>
  </si>
  <si>
    <t>Possible</t>
  </si>
  <si>
    <t>Workaround</t>
  </si>
  <si>
    <t>Video POP UP</t>
  </si>
  <si>
    <t>Selenium WebDriver</t>
  </si>
  <si>
    <t>Firefox</t>
  </si>
  <si>
    <t>Chrome</t>
  </si>
  <si>
    <t>Possible %</t>
  </si>
  <si>
    <t>Workaround %</t>
  </si>
  <si>
    <t>Not Possible %</t>
  </si>
  <si>
    <t>TestComplete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</si>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</sst>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10" fontId="0" fillId="0" borderId="2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Selenium Firefox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FeasibiltyMatrix!$D$24:$D$26</c:f>
              <c:strCache>
                <c:ptCount val="3"/>
                <c:pt idx="0">
                  <c:v>Possible %</c:v>
                </c:pt>
                <c:pt idx="1">
                  <c:v>Workaround %</c:v>
                </c:pt>
                <c:pt idx="2">
                  <c:v>Not Possible %</c:v>
                </c:pt>
              </c:strCache>
            </c:strRef>
          </c:cat>
          <c:val>
            <c:numRef>
              <c:f>FeasibiltyMatrix!$F$24:$F$26</c:f>
              <c:numCache>
                <c:formatCode>0.00%</c:formatCode>
                <c:ptCount val="3"/>
                <c:pt idx="0">
                  <c:v>0.76923076923076927</c:v>
                </c:pt>
                <c:pt idx="1">
                  <c:v>0.23076923076923078</c:v>
                </c:pt>
                <c:pt idx="2">
                  <c:v>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Selenium Chrome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FeasibiltyMatrix!$D$24:$D$26</c:f>
              <c:strCache>
                <c:ptCount val="3"/>
                <c:pt idx="0">
                  <c:v>Possible %</c:v>
                </c:pt>
                <c:pt idx="1">
                  <c:v>Workaround %</c:v>
                </c:pt>
                <c:pt idx="2">
                  <c:v>Not Possible %</c:v>
                </c:pt>
              </c:strCache>
            </c:strRef>
          </c:cat>
          <c:val>
            <c:numRef>
              <c:f>FeasibiltyMatrix!$G$24:$G$26</c:f>
              <c:numCache>
                <c:formatCode>0.00%</c:formatCode>
                <c:ptCount val="3"/>
                <c:pt idx="0">
                  <c:v>0.76923076923076927</c:v>
                </c:pt>
                <c:pt idx="1">
                  <c:v>0.23076923076923078</c:v>
                </c:pt>
                <c:pt idx="2">
                  <c:v>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Selenium IE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FeasibiltyMatrix!$D$24:$D$26</c:f>
              <c:strCache>
                <c:ptCount val="3"/>
                <c:pt idx="0">
                  <c:v>Possible %</c:v>
                </c:pt>
                <c:pt idx="1">
                  <c:v>Workaround %</c:v>
                </c:pt>
                <c:pt idx="2">
                  <c:v>Not Possible %</c:v>
                </c:pt>
              </c:strCache>
            </c:strRef>
          </c:cat>
          <c:val>
            <c:numRef>
              <c:f>FeasibiltyMatrix!$E$24:$E$26</c:f>
              <c:numCache>
                <c:formatCode>0.00%</c:formatCode>
                <c:ptCount val="3"/>
                <c:pt idx="0">
                  <c:v>0.76923076923076927</c:v>
                </c:pt>
                <c:pt idx="1">
                  <c:v>0.23076923076923078</c:v>
                </c:pt>
                <c:pt idx="2">
                  <c:v>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TestComplete IE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FeasibiltyMatrix!$D$24:$D$26</c:f>
              <c:strCache>
                <c:ptCount val="3"/>
                <c:pt idx="0">
                  <c:v>Possible %</c:v>
                </c:pt>
                <c:pt idx="1">
                  <c:v>Workaround %</c:v>
                </c:pt>
                <c:pt idx="2">
                  <c:v>Not Possible %</c:v>
                </c:pt>
              </c:strCache>
            </c:strRef>
          </c:cat>
          <c:val>
            <c:numRef>
              <c:f>FeasibiltyMatrix!$H$24:$H$26</c:f>
              <c:numCache>
                <c:formatCode>0.00%</c:formatCode>
                <c:ptCount val="3"/>
                <c:pt idx="0">
                  <c:v>0.84615384615384615</c:v>
                </c:pt>
                <c:pt idx="1">
                  <c:v>0.15384615384615385</c:v>
                </c:pt>
                <c:pt idx="2">
                  <c:v>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TestComplete Firefox</a:t>
            </a:r>
          </a:p>
        </c:rich>
      </c:tx>
      <c:layout>
        <c:manualLayout>
          <c:xMode val="edge"/>
          <c:yMode val="edge"/>
          <c:x val="0.10403028889681473"/>
          <c:y val="3.25998286327118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FeasibiltyMatrix!$I$24:$I$26</c:f>
              <c:numCache>
                <c:formatCode>0.00%</c:formatCode>
                <c:ptCount val="3"/>
                <c:pt idx="0">
                  <c:v>0.84615384615384615</c:v>
                </c:pt>
                <c:pt idx="1">
                  <c:v>0.15384615384615385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FeasibiltyMatrix!$D$24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FeasibiltyMatrix!$D$24:$D$26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TestComplete Chrome</a:t>
            </a:r>
            <a:r>
              <a:rPr lang="en-IN" baseline="0"/>
              <a:t> </a:t>
            </a:r>
            <a:endParaRPr lang="en-IN"/>
          </a:p>
        </c:rich>
      </c:tx>
      <c:layout>
        <c:manualLayout>
          <c:xMode val="edge"/>
          <c:yMode val="edge"/>
          <c:x val="0.12339060710194731"/>
          <c:y val="6.456818374783226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FeasibiltyMatrix!$D$24:$D$26</c:f>
              <c:strCache>
                <c:ptCount val="3"/>
                <c:pt idx="0">
                  <c:v>Possible %</c:v>
                </c:pt>
                <c:pt idx="1">
                  <c:v>Workaround %</c:v>
                </c:pt>
                <c:pt idx="2">
                  <c:v>Not Possible %</c:v>
                </c:pt>
              </c:strCache>
            </c:strRef>
          </c:cat>
          <c:val>
            <c:numRef>
              <c:f>FeasibiltyMatrix!$J$24:$J$26</c:f>
              <c:numCache>
                <c:formatCode>0.00%</c:formatCode>
                <c:ptCount val="3"/>
                <c:pt idx="0">
                  <c:v>0.84615384615384615</c:v>
                </c:pt>
                <c:pt idx="1">
                  <c:v>0.15384615384615385</c:v>
                </c:pt>
                <c:pt idx="2">
                  <c:v>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1000124</xdr:colOff>
      <xdr:row>26</xdr:row>
      <xdr:rowOff>119061</xdr:rowOff>
    </xdr:from>
    <xdr:to>
      <xdr:col>6</xdr:col>
      <xdr:colOff>956924</xdr:colOff>
      <xdr:row>37</xdr:row>
      <xdr:rowOff>3561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419099</xdr:colOff>
      <xdr:row>26</xdr:row>
      <xdr:rowOff>114298</xdr:rowOff>
    </xdr:from>
    <xdr:to>
      <xdr:col>4</xdr:col>
      <xdr:colOff>956924</xdr:colOff>
      <xdr:row>36</xdr:row>
      <xdr:rowOff>189298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1009650</xdr:colOff>
      <xdr:row>26</xdr:row>
      <xdr:rowOff>109536</xdr:rowOff>
    </xdr:from>
    <xdr:to>
      <xdr:col>8</xdr:col>
      <xdr:colOff>585450</xdr:colOff>
      <xdr:row>36</xdr:row>
      <xdr:rowOff>184536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304800</xdr:colOff>
      <xdr:row>38</xdr:row>
      <xdr:rowOff>76201</xdr:rowOff>
    </xdr:from>
    <xdr:to>
      <xdr:col>8</xdr:col>
      <xdr:colOff>1238250</xdr:colOff>
      <xdr:row>48</xdr:row>
      <xdr:rowOff>114301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19050</xdr:colOff>
      <xdr:row>38</xdr:row>
      <xdr:rowOff>147636</xdr:rowOff>
    </xdr:from>
    <xdr:to>
      <xdr:col>6</xdr:col>
      <xdr:colOff>1190625</xdr:colOff>
      <xdr:row>48</xdr:row>
      <xdr:rowOff>190499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390524</xdr:colOff>
      <xdr:row>37</xdr:row>
      <xdr:rowOff>128587</xdr:rowOff>
    </xdr:from>
    <xdr:to>
      <xdr:col>4</xdr:col>
      <xdr:colOff>1000124</xdr:colOff>
      <xdr:row>48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26"/>
  <sheetViews>
    <sheetView tabSelected="1" topLeftCell="B25" workbookViewId="0">
      <selection activeCell="I39" sqref="I39"/>
    </sheetView>
  </sheetViews>
  <sheetFormatPr defaultRowHeight="15" x14ac:dyDescent="0.25"/>
  <cols>
    <col min="1" max="2" width="6.85546875" customWidth="1"/>
    <col min="3" max="3" width="7.85546875" customWidth="1"/>
    <col min="4" max="5" width="17.7109375" customWidth="1"/>
    <col min="6" max="10" width="23.42578125" customWidth="1"/>
    <col min="11" max="11" width="17.7109375" customWidth="1"/>
    <col min="12" max="12" width="63.85546875" customWidth="1"/>
    <col min="13" max="14" width="6.85546875" customWidth="1"/>
  </cols>
  <sheetData>
    <row r="7" spans="3:12" x14ac:dyDescent="0.25">
      <c r="C7" s="8" t="s">
        <v>0</v>
      </c>
      <c r="D7" s="8" t="s">
        <v>1</v>
      </c>
      <c r="E7" s="12" t="s">
        <v>2</v>
      </c>
      <c r="F7" s="13"/>
      <c r="G7" s="13"/>
      <c r="H7" s="13"/>
      <c r="I7" s="13"/>
      <c r="J7" s="14"/>
      <c r="K7" s="8" t="s">
        <v>3</v>
      </c>
      <c r="L7" s="8" t="s">
        <v>4</v>
      </c>
    </row>
    <row r="8" spans="3:12" x14ac:dyDescent="0.25">
      <c r="C8" s="8"/>
      <c r="D8" s="8"/>
      <c r="E8" s="9" t="s">
        <v>20</v>
      </c>
      <c r="F8" s="10"/>
      <c r="G8" s="11"/>
      <c r="H8" s="9" t="s">
        <v>26</v>
      </c>
      <c r="I8" s="10"/>
      <c r="J8" s="11"/>
      <c r="K8" s="8"/>
      <c r="L8" s="8"/>
    </row>
    <row r="9" spans="3:12" x14ac:dyDescent="0.25">
      <c r="C9" s="8"/>
      <c r="D9" s="8"/>
      <c r="E9" s="5" t="s">
        <v>27</v>
      </c>
      <c r="F9" s="4" t="s">
        <v>21</v>
      </c>
      <c r="G9" s="4" t="s">
        <v>22</v>
      </c>
      <c r="H9" s="4" t="s">
        <v>27</v>
      </c>
      <c r="I9" s="4" t="s">
        <v>21</v>
      </c>
      <c r="J9" s="4" t="s">
        <v>22</v>
      </c>
      <c r="K9" s="8"/>
      <c r="L9" s="8"/>
    </row>
    <row r="10" spans="3:12" x14ac:dyDescent="0.25">
      <c r="C10" s="8"/>
      <c r="D10" s="8"/>
      <c r="E10" s="5"/>
      <c r="F10" s="4"/>
      <c r="G10" s="3"/>
      <c r="H10" s="3"/>
      <c r="I10" s="4"/>
      <c r="J10" s="3"/>
      <c r="K10" s="8"/>
      <c r="L10" s="8"/>
    </row>
    <row r="11" spans="3:12" x14ac:dyDescent="0.25">
      <c r="C11" s="1">
        <v>1</v>
      </c>
      <c r="D11" s="1" t="s">
        <v>5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2"/>
      <c r="L11" s="2"/>
    </row>
    <row r="12" spans="3:12" x14ac:dyDescent="0.25">
      <c r="C12" s="1">
        <v>2</v>
      </c>
      <c r="D12" s="1" t="s">
        <v>6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2"/>
      <c r="L12" s="2"/>
    </row>
    <row r="13" spans="3:12" x14ac:dyDescent="0.25">
      <c r="C13" s="1">
        <v>3</v>
      </c>
      <c r="D13" s="1" t="s">
        <v>7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2"/>
      <c r="L13" s="2"/>
    </row>
    <row r="14" spans="3:12" x14ac:dyDescent="0.25">
      <c r="C14" s="1">
        <v>4</v>
      </c>
      <c r="D14" s="1" t="s">
        <v>8</v>
      </c>
      <c r="E14" s="1" t="s">
        <v>18</v>
      </c>
      <c r="F14" s="1" t="s">
        <v>18</v>
      </c>
      <c r="G14" s="1" t="s">
        <v>18</v>
      </c>
      <c r="H14" s="1" t="s">
        <v>17</v>
      </c>
      <c r="I14" s="1" t="s">
        <v>17</v>
      </c>
      <c r="J14" s="1" t="s">
        <v>17</v>
      </c>
      <c r="K14" s="2"/>
      <c r="L14" s="2"/>
    </row>
    <row r="15" spans="3:12" x14ac:dyDescent="0.25">
      <c r="C15" s="1">
        <v>5</v>
      </c>
      <c r="D15" s="1" t="s">
        <v>9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2"/>
      <c r="L15" s="2"/>
    </row>
    <row r="16" spans="3:12" x14ac:dyDescent="0.25">
      <c r="C16" s="1">
        <v>6</v>
      </c>
      <c r="D16" s="1" t="s">
        <v>10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2"/>
      <c r="L16" s="2"/>
    </row>
    <row r="17" spans="3:12" x14ac:dyDescent="0.25">
      <c r="C17" s="1">
        <v>7</v>
      </c>
      <c r="D17" s="1" t="s">
        <v>11</v>
      </c>
      <c r="E17" s="1" t="s">
        <v>17</v>
      </c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17</v>
      </c>
      <c r="K17" s="2"/>
      <c r="L17" s="2"/>
    </row>
    <row r="18" spans="3:12" x14ac:dyDescent="0.25">
      <c r="C18" s="1">
        <v>8</v>
      </c>
      <c r="D18" s="1" t="s">
        <v>12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2"/>
      <c r="L18" s="2"/>
    </row>
    <row r="19" spans="3:12" x14ac:dyDescent="0.25">
      <c r="C19" s="1">
        <v>9</v>
      </c>
      <c r="D19" s="1" t="s">
        <v>13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2"/>
      <c r="L19" s="2"/>
    </row>
    <row r="20" spans="3:12" x14ac:dyDescent="0.25">
      <c r="C20" s="1">
        <v>10</v>
      </c>
      <c r="D20" s="1" t="s">
        <v>14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  <c r="K20" s="2"/>
      <c r="L20" s="2"/>
    </row>
    <row r="21" spans="3:12" x14ac:dyDescent="0.25">
      <c r="C21" s="1">
        <v>11</v>
      </c>
      <c r="D21" s="1" t="s">
        <v>15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2"/>
      <c r="L21" s="2"/>
    </row>
    <row r="22" spans="3:12" x14ac:dyDescent="0.25">
      <c r="C22" s="1">
        <v>12</v>
      </c>
      <c r="D22" s="1" t="s">
        <v>16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2"/>
      <c r="L22" s="2"/>
    </row>
    <row r="23" spans="3:12" x14ac:dyDescent="0.25">
      <c r="C23" s="1">
        <v>13</v>
      </c>
      <c r="D23" s="1" t="s">
        <v>19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2"/>
      <c r="L23" s="2"/>
    </row>
    <row r="24" spans="3:12" x14ac:dyDescent="0.25">
      <c r="D24" s="6" t="s">
        <v>23</v>
      </c>
      <c r="E24" s="7">
        <f t="shared" ref="E24:J24" si="0" xml:space="preserve"> COUNTIFS(E11:E23,"=Possible")/COUNTA(E11:E23)</f>
        <v>0.76923076923076927</v>
      </c>
      <c r="F24" s="7">
        <f t="shared" si="0"/>
        <v>0.76923076923076927</v>
      </c>
      <c r="G24" s="7">
        <f t="shared" si="0"/>
        <v>0.76923076923076927</v>
      </c>
      <c r="H24" s="7">
        <f t="shared" si="0"/>
        <v>0.84615384615384615</v>
      </c>
      <c r="I24" s="7">
        <f t="shared" si="0"/>
        <v>0.84615384615384615</v>
      </c>
      <c r="J24" s="7">
        <f t="shared" si="0"/>
        <v>0.84615384615384615</v>
      </c>
    </row>
    <row r="25" spans="3:12" x14ac:dyDescent="0.25">
      <c r="D25" s="6" t="s">
        <v>24</v>
      </c>
      <c r="E25" s="7">
        <f t="shared" ref="E25:J25" si="1">COUNTIFS(E12:E24,"=Workaround")/COUNTA(E11:E23)</f>
        <v>0.23076923076923078</v>
      </c>
      <c r="F25" s="7">
        <f t="shared" si="1"/>
        <v>0.23076923076923078</v>
      </c>
      <c r="G25" s="7">
        <f t="shared" si="1"/>
        <v>0.23076923076923078</v>
      </c>
      <c r="H25" s="7">
        <f t="shared" si="1"/>
        <v>0.15384615384615385</v>
      </c>
      <c r="I25" s="7">
        <f t="shared" si="1"/>
        <v>0.15384615384615385</v>
      </c>
      <c r="J25" s="7">
        <f t="shared" si="1"/>
        <v>0.15384615384615385</v>
      </c>
    </row>
    <row r="26" spans="3:12" x14ac:dyDescent="0.25">
      <c r="D26" s="6" t="s">
        <v>25</v>
      </c>
      <c r="E26" s="7">
        <f t="shared" ref="E26:J26" si="2">COUNTIFS(E13:E25,"=NotPossible")/COUNTA(E11:E23)</f>
        <v>0</v>
      </c>
      <c r="F26" s="7">
        <f t="shared" si="2"/>
        <v>0</v>
      </c>
      <c r="G26" s="7">
        <f t="shared" si="2"/>
        <v>0</v>
      </c>
      <c r="H26" s="7">
        <f t="shared" si="2"/>
        <v>0</v>
      </c>
      <c r="I26" s="7">
        <f t="shared" si="2"/>
        <v>0</v>
      </c>
      <c r="J26" s="7">
        <f t="shared" si="2"/>
        <v>0</v>
      </c>
    </row>
  </sheetData>
  <mergeCells count="7">
    <mergeCell ref="L7:L10"/>
    <mergeCell ref="C7:C10"/>
    <mergeCell ref="D7:D10"/>
    <mergeCell ref="K7:K10"/>
    <mergeCell ref="H8:J8"/>
    <mergeCell ref="E8:G8"/>
    <mergeCell ref="E7:J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FeasibiltyMatrix</vt:lpstr>
      <vt:lpstr>BrowserTestToolMatrix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Gurukumar G (BLR TT)</dc:creator>
  <cp:lastModifiedBy>Kiran H H  (BLR TT)</cp:lastModifiedBy>
  <dcterms:created xsi:type="dcterms:W3CDTF">2015-12-29T13:41:02Z</dcterms:created>
  <dcterms:modified xsi:type="dcterms:W3CDTF">2016-01-18T15:46:15Z</dcterms:modified>
</cp:coreProperties>
</file>