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8680" windowHeight="12640" activeTab="1"/>
  </bookViews>
  <sheets>
    <sheet name="产品基本信息" sheetId="1" r:id="rId1"/>
    <sheet name="计费点信息" sheetId="2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5" i="2"/>
  <c r="D4" i="2"/>
  <c r="D3" i="2"/>
  <c r="D2" i="2"/>
</calcChain>
</file>

<file path=xl/sharedStrings.xml><?xml version="1.0" encoding="utf-8"?>
<sst xmlns="http://schemas.openxmlformats.org/spreadsheetml/2006/main" count="144" uniqueCount="104">
  <si>
    <t>信息项目</t>
  </si>
  <si>
    <t>填写栏</t>
  </si>
  <si>
    <t>备注</t>
  </si>
  <si>
    <t>产品名称*</t>
  </si>
  <si>
    <t>来消星星的你</t>
  </si>
  <si>
    <t>公司名称*</t>
  </si>
  <si>
    <t>深圳市乐天成科技有限公司</t>
  </si>
  <si>
    <t>产品类型*</t>
  </si>
  <si>
    <t>单机游戏</t>
  </si>
  <si>
    <t>产品分类*</t>
  </si>
  <si>
    <t>休闲益智/消除/</t>
  </si>
  <si>
    <t>产品子类*</t>
  </si>
  <si>
    <t>Andriod</t>
  </si>
  <si>
    <t>支付类型*</t>
  </si>
  <si>
    <t>道具计费</t>
  </si>
  <si>
    <t>计费类型*</t>
  </si>
  <si>
    <t>短信计费</t>
  </si>
  <si>
    <t>游戏介绍（200字符以内）*</t>
  </si>
  <si>
    <t>除继承H5版本关卡及道具多元化等广受热评的设计元素外，【独立APP版本】更携手嘟教授、蜘蛛侠、小猫女等多位大咖奇侠，陪你一起闯4大模式过200关卡（玩命添加中），结合Cocos2d-X3.0引擎卓越性能带来画面、动作与影音光效的显著升级，只求让你，没错，就是你，来消个星星，天天都Happy！</t>
  </si>
  <si>
    <t xml:space="preserve"> </t>
  </si>
  <si>
    <t>游戏评测（300字符以内）*</t>
  </si>
  <si>
    <t>1. 迄今为止最好玩的消星星游戏：HTML5版本3个月火速积累700万用户，火到没朋友；
2. 国内首款以网络游戏标准研发迭代更新运营的RPG元素三消手游，每周更新关卡，每周举办联赛，每双周发布新英雄新道具……重新定义国产休闲手游研运之道；
3. 全面支持联网和单机，提供PVE推图【教授大冒险】、PVP联赛【百步救宠】、PVP联赛【一战到底】和经典单机，合计4种模式超250关的玩味奇趣体验；
4. 同名神剧《来消星星的你》教授来助阵，幻化出多个英雄陪你一起玩儿，每个都有独一无二的超炫消星星技能，一次满足升级、养成、收集与施法的控欲；
5. 横跨全端（安卓、IOS及PC），支持智能电视适配游戏。</t>
  </si>
  <si>
    <t>游戏指南（200字符以内）*</t>
  </si>
  <si>
    <t>1. 两个及更多同色相连方块可点击消除，单关剩余方块越少，奖励分数越多；
2. 易上手，难精通，需要预判与探索各方块的掉落摆位，实现“全部消除”的终极目标。</t>
  </si>
  <si>
    <t>序列</t>
  </si>
  <si>
    <t>道具名称*</t>
  </si>
  <si>
    <t>单价（人民币：元）*</t>
  </si>
  <si>
    <t>道具功能说明*</t>
  </si>
  <si>
    <t>购买完整路径</t>
  </si>
  <si>
    <t>触发条件</t>
  </si>
  <si>
    <t>软/硬计费点</t>
  </si>
  <si>
    <t>是否可重复购买</t>
  </si>
  <si>
    <t>20钻石</t>
  </si>
  <si>
    <t>获得20个钻石</t>
  </si>
  <si>
    <t>教授大冒险-钻石购买-购买</t>
  </si>
  <si>
    <t>1、点击主界面钻石购买，进入弹出的购买钻石商店界面，点击购买按钮，完成购买。
2、玩家在购买道具/购买体力/购买金币钻石不够时，弹出是否购买钻石界面，点击“嗯”按钮，进入购买钻石商店界面，点击购买按钮，完成购买。
3、玩家在游戏过程中死亡后弹出的继续游戏界面，当玩家钻石不足20时，点击继续，进入购买钻石商店界面，点击购买按钮，完成购买。</t>
  </si>
  <si>
    <t>马上获得20个钻石</t>
  </si>
  <si>
    <t>软计费</t>
  </si>
  <si>
    <t>是</t>
  </si>
  <si>
    <t>200钻石</t>
  </si>
  <si>
    <t>获得200个钻石</t>
  </si>
  <si>
    <t>首充神奇蛋</t>
  </si>
  <si>
    <t>获得1个超值大礼包：
金币 80000
钻石 100
超凡蜘蛛侠 1</t>
  </si>
  <si>
    <t>在首页界面，点击超值大礼包，弹出购买框，点击购买按钮，完成购买。</t>
  </si>
  <si>
    <t>仅需30元，获得总值129元大礼包！</t>
  </si>
  <si>
    <t>15秒</t>
  </si>
  <si>
    <t>获得15秒时间</t>
  </si>
  <si>
    <t>教授大冒险-人民币购买</t>
  </si>
  <si>
    <t>玩家在某一关卡由于移动次数不够闯关失败时，弹出是否购买体力继续游戏界面，点击“继续”按钮，完成购买。</t>
  </si>
  <si>
    <t>再增加15秒，在当前进度接着玩。</t>
  </si>
  <si>
    <t>5步</t>
  </si>
  <si>
    <t>获得5次移动次数</t>
  </si>
  <si>
    <t>玩家在某一关卡由于时间不够闯关失败时，弹出是否购买体力继续游戏界面，点击“继续”按钮，完成购买。</t>
  </si>
  <si>
    <t>再增加5步，在当前进度接着玩。</t>
  </si>
  <si>
    <t>继续游戏</t>
  </si>
  <si>
    <t>经典模式/一战到底-人民币购买</t>
  </si>
  <si>
    <t>玩家在某一关卡闯关失败时，弹出是否继续游戏界面，点击“继续”按钮，完成购买。</t>
  </si>
  <si>
    <t>增加N分，重新挑战本关。
（无需从第1关开始）</t>
  </si>
  <si>
    <t>主界面-人民币购买</t>
  </si>
  <si>
    <t>1个双倍积分</t>
  </si>
  <si>
    <t>吃蛋1次</t>
  </si>
  <si>
    <t>获得一次吃蛋机会</t>
  </si>
  <si>
    <t>抽奖界面-人民币购买</t>
  </si>
  <si>
    <t>在抽奖界面，点击再吃一个，完成购买</t>
  </si>
  <si>
    <t>来，吃掉1颗蛋！</t>
  </si>
  <si>
    <t>连续吃蛋10次</t>
  </si>
  <si>
    <t>在抽奖界面，点击再吃十个，完成购买</t>
  </si>
  <si>
    <t>来来来，连吃10颗蛋！</t>
  </si>
  <si>
    <t>1个方块刷新</t>
  </si>
  <si>
    <t>说明提示</t>
    <phoneticPr fontId="4" type="noConversion"/>
  </si>
  <si>
    <t>50钻石</t>
    <phoneticPr fontId="4" type="noConversion"/>
  </si>
  <si>
    <t>获得50个钻石</t>
    <phoneticPr fontId="4" type="noConversion"/>
  </si>
  <si>
    <t>马上获得50个钻石
（多送30%）</t>
    <phoneticPr fontId="4" type="noConversion"/>
  </si>
  <si>
    <t>120钻石</t>
    <phoneticPr fontId="4" type="noConversion"/>
  </si>
  <si>
    <t>获得120个钻石</t>
    <phoneticPr fontId="4" type="noConversion"/>
  </si>
  <si>
    <t>马上获得120个钻石
（多送50%）</t>
    <phoneticPr fontId="4" type="noConversion"/>
  </si>
  <si>
    <t>马上获得200个钻石
（多送67%）</t>
    <phoneticPr fontId="4" type="noConversion"/>
  </si>
  <si>
    <t>否</t>
    <phoneticPr fontId="4" type="noConversion"/>
  </si>
  <si>
    <t>1个调色板</t>
    <phoneticPr fontId="4" type="noConversion"/>
  </si>
  <si>
    <t>获得1个调色板</t>
    <phoneticPr fontId="4" type="noConversion"/>
  </si>
  <si>
    <t>在游戏内，点击道具调色板，完成购买</t>
    <phoneticPr fontId="4" type="noConversion"/>
  </si>
  <si>
    <t>购买1个调色板</t>
    <phoneticPr fontId="4" type="noConversion"/>
  </si>
  <si>
    <t>获得1个方块刷新</t>
    <phoneticPr fontId="4" type="noConversion"/>
  </si>
  <si>
    <t>在游戏内，点击道具方块刷新，完成购买</t>
    <phoneticPr fontId="4" type="noConversion"/>
  </si>
  <si>
    <t>购买1个方块刷新</t>
    <phoneticPr fontId="4" type="noConversion"/>
  </si>
  <si>
    <t>1个炸弹</t>
    <phoneticPr fontId="4" type="noConversion"/>
  </si>
  <si>
    <t>获得1个炸弹</t>
    <phoneticPr fontId="4" type="noConversion"/>
  </si>
  <si>
    <t>在游戏内，点击道具炸弹，完成购买</t>
    <phoneticPr fontId="4" type="noConversion"/>
  </si>
  <si>
    <t>购买1个炸弹</t>
    <phoneticPr fontId="4" type="noConversion"/>
  </si>
  <si>
    <t>获得1个双倍积分卡</t>
    <phoneticPr fontId="4" type="noConversion"/>
  </si>
  <si>
    <t>在抽奖界面，点击道具双倍积分卡，完成购买</t>
    <phoneticPr fontId="4" type="noConversion"/>
  </si>
  <si>
    <t>获得30秒双倍积分效果</t>
    <phoneticPr fontId="4" type="noConversion"/>
  </si>
  <si>
    <t>获得十连吃机会</t>
    <phoneticPr fontId="4" type="noConversion"/>
  </si>
  <si>
    <t>闯关Play-闯关失败-再挑战</t>
    <phoneticPr fontId="4" type="noConversion"/>
  </si>
  <si>
    <t>当玩家啤酒数（体力值）为0而在闯关失败后重新再挑战时触发。</t>
    <phoneticPr fontId="4" type="noConversion"/>
  </si>
  <si>
    <t>半打啤酒</t>
    <phoneticPr fontId="4" type="noConversion"/>
  </si>
  <si>
    <t>￥3获得6点体力</t>
    <phoneticPr fontId="4" type="noConversion"/>
  </si>
  <si>
    <t>人民币等值印尼盾</t>
  </si>
  <si>
    <t>印尼盾实际定价</t>
  </si>
  <si>
    <t>CYPAY定价</t>
    <phoneticPr fontId="4" type="noConversion"/>
  </si>
  <si>
    <t>去掉</t>
    <phoneticPr fontId="4" type="noConversion"/>
  </si>
  <si>
    <t>5000买3个</t>
    <phoneticPr fontId="4" type="noConversion"/>
  </si>
  <si>
    <t>5000买1个</t>
    <phoneticPr fontId="4" type="noConversion"/>
  </si>
  <si>
    <t>5500买5个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</si>
</sst>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0"/>
      <color indexed="9"/>
      <name val="微软雅黑"/>
      <charset val="134"/>
    </font>
    <font>
      <sz val="10"/>
      <name val="微软雅黑"/>
      <charset val="134"/>
    </font>
    <font>
      <b/>
      <sz val="10"/>
      <color indexed="10"/>
      <name val="微软雅黑"/>
      <charset val="134"/>
    </font>
    <font>
      <sz val="9"/>
      <name val="宋体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 applyAlignmen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90" zoomScaleNormal="90" zoomScalePageLayoutView="90" workbookViewId="0">
      <selection sqref="A1:XFD1"/>
    </sheetView>
  </sheetViews>
  <sheetFormatPr baseColWidth="10" defaultColWidth="9" defaultRowHeight="14" x14ac:dyDescent="0"/>
  <cols>
    <col min="1" max="1" width="23.5" customWidth="1"/>
    <col min="2" max="2" width="53.6640625" customWidth="1"/>
    <col min="3" max="3" width="38.83203125" customWidth="1"/>
  </cols>
  <sheetData>
    <row r="1" spans="1:3" ht="15">
      <c r="A1" s="3" t="s">
        <v>0</v>
      </c>
      <c r="B1" s="3" t="s">
        <v>1</v>
      </c>
      <c r="C1" s="3" t="s">
        <v>2</v>
      </c>
    </row>
    <row r="2" spans="1:3" ht="15">
      <c r="A2" s="4" t="s">
        <v>3</v>
      </c>
      <c r="B2" s="5" t="s">
        <v>4</v>
      </c>
      <c r="C2" s="6"/>
    </row>
    <row r="3" spans="1:3" ht="15">
      <c r="A3" s="4" t="s">
        <v>5</v>
      </c>
      <c r="B3" s="5" t="s">
        <v>6</v>
      </c>
      <c r="C3" s="6"/>
    </row>
    <row r="4" spans="1:3" ht="15">
      <c r="A4" s="4" t="s">
        <v>7</v>
      </c>
      <c r="B4" s="5" t="s">
        <v>8</v>
      </c>
      <c r="C4" s="6"/>
    </row>
    <row r="5" spans="1:3" ht="15">
      <c r="A5" s="4" t="s">
        <v>9</v>
      </c>
      <c r="B5" s="5" t="s">
        <v>10</v>
      </c>
      <c r="C5" s="7"/>
    </row>
    <row r="6" spans="1:3" ht="15">
      <c r="A6" s="4" t="s">
        <v>11</v>
      </c>
      <c r="B6" s="5" t="s">
        <v>12</v>
      </c>
      <c r="C6" s="6"/>
    </row>
    <row r="7" spans="1:3" ht="15">
      <c r="A7" s="4" t="s">
        <v>13</v>
      </c>
      <c r="B7" s="5" t="s">
        <v>14</v>
      </c>
      <c r="C7" s="6"/>
    </row>
    <row r="8" spans="1:3" ht="15">
      <c r="A8" s="4" t="s">
        <v>15</v>
      </c>
      <c r="B8" s="5" t="s">
        <v>16</v>
      </c>
      <c r="C8" s="6"/>
    </row>
    <row r="9" spans="1:3" ht="75">
      <c r="A9" s="4" t="s">
        <v>17</v>
      </c>
      <c r="B9" s="8" t="s">
        <v>18</v>
      </c>
      <c r="C9" s="6" t="s">
        <v>19</v>
      </c>
    </row>
    <row r="10" spans="1:3" ht="180">
      <c r="A10" s="4" t="s">
        <v>20</v>
      </c>
      <c r="B10" s="8" t="s">
        <v>21</v>
      </c>
      <c r="C10" s="6"/>
    </row>
    <row r="11" spans="1:3" ht="60">
      <c r="A11" s="4" t="s">
        <v>22</v>
      </c>
      <c r="B11" s="8" t="s">
        <v>23</v>
      </c>
      <c r="C11" s="6"/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B4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F1" sqref="F1"/>
    </sheetView>
  </sheetViews>
  <sheetFormatPr baseColWidth="10" defaultColWidth="9" defaultRowHeight="14" x14ac:dyDescent="0"/>
  <cols>
    <col min="1" max="1" width="4.6640625" style="2" customWidth="1"/>
    <col min="2" max="2" width="10.83203125" style="2" customWidth="1"/>
    <col min="3" max="6" width="17.33203125" style="2" customWidth="1"/>
    <col min="7" max="7" width="23.6640625" style="2" customWidth="1"/>
    <col min="8" max="8" width="27.5" style="2" customWidth="1"/>
    <col min="9" max="9" width="76.33203125" style="2" customWidth="1"/>
    <col min="10" max="10" width="49.6640625" style="2" customWidth="1"/>
    <col min="11" max="11" width="12.1640625" style="2" customWidth="1"/>
    <col min="12" max="12" width="17.1640625" style="2" customWidth="1"/>
    <col min="13" max="16384" width="9" style="2"/>
  </cols>
  <sheetData>
    <row r="1" spans="1:12" ht="15">
      <c r="A1" s="9" t="s">
        <v>24</v>
      </c>
      <c r="B1" s="9" t="s">
        <v>25</v>
      </c>
      <c r="C1" s="9" t="s">
        <v>26</v>
      </c>
      <c r="D1" s="9" t="s">
        <v>97</v>
      </c>
      <c r="E1" s="9" t="s">
        <v>98</v>
      </c>
      <c r="F1" s="9" t="s">
        <v>99</v>
      </c>
      <c r="G1" s="9" t="s">
        <v>27</v>
      </c>
      <c r="H1" s="9" t="s">
        <v>28</v>
      </c>
      <c r="I1" s="9" t="s">
        <v>29</v>
      </c>
      <c r="J1" s="9" t="s">
        <v>69</v>
      </c>
      <c r="K1" s="9" t="s">
        <v>30</v>
      </c>
      <c r="L1" s="10" t="s">
        <v>31</v>
      </c>
    </row>
    <row r="2" spans="1:12" s="1" customFormat="1" ht="75">
      <c r="A2" s="11">
        <v>1</v>
      </c>
      <c r="B2" s="11" t="s">
        <v>32</v>
      </c>
      <c r="C2" s="11">
        <v>2</v>
      </c>
      <c r="D2" s="11">
        <f>C2*2000</f>
        <v>4000</v>
      </c>
      <c r="E2" s="11">
        <v>2500</v>
      </c>
      <c r="F2" s="11" t="s">
        <v>100</v>
      </c>
      <c r="G2" s="11" t="s">
        <v>33</v>
      </c>
      <c r="H2" s="11" t="s">
        <v>34</v>
      </c>
      <c r="I2" s="12" t="s">
        <v>35</v>
      </c>
      <c r="J2" s="12" t="s">
        <v>36</v>
      </c>
      <c r="K2" s="11" t="s">
        <v>37</v>
      </c>
      <c r="L2" s="11" t="s">
        <v>38</v>
      </c>
    </row>
    <row r="3" spans="1:12" s="1" customFormat="1" ht="75">
      <c r="A3" s="11">
        <v>2</v>
      </c>
      <c r="B3" s="11" t="s">
        <v>70</v>
      </c>
      <c r="C3" s="13">
        <v>4</v>
      </c>
      <c r="D3" s="11">
        <f>C3*2000</f>
        <v>8000</v>
      </c>
      <c r="E3" s="13">
        <v>5000</v>
      </c>
      <c r="F3" s="13">
        <v>5000</v>
      </c>
      <c r="G3" s="11" t="s">
        <v>71</v>
      </c>
      <c r="H3" s="11" t="s">
        <v>34</v>
      </c>
      <c r="I3" s="12" t="s">
        <v>35</v>
      </c>
      <c r="J3" s="12" t="s">
        <v>72</v>
      </c>
      <c r="K3" s="11" t="s">
        <v>37</v>
      </c>
      <c r="L3" s="11" t="s">
        <v>38</v>
      </c>
    </row>
    <row r="4" spans="1:12" s="1" customFormat="1" ht="75">
      <c r="A4" s="11">
        <v>3</v>
      </c>
      <c r="B4" s="13" t="s">
        <v>73</v>
      </c>
      <c r="C4" s="13">
        <v>8</v>
      </c>
      <c r="D4" s="11">
        <f>C4*2000</f>
        <v>16000</v>
      </c>
      <c r="E4" s="13">
        <v>10000</v>
      </c>
      <c r="F4" s="13">
        <v>10000</v>
      </c>
      <c r="G4" s="13" t="s">
        <v>74</v>
      </c>
      <c r="H4" s="11" t="s">
        <v>34</v>
      </c>
      <c r="I4" s="12" t="s">
        <v>35</v>
      </c>
      <c r="J4" s="12" t="s">
        <v>75</v>
      </c>
      <c r="K4" s="11" t="s">
        <v>37</v>
      </c>
      <c r="L4" s="11" t="s">
        <v>38</v>
      </c>
    </row>
    <row r="5" spans="1:12" s="1" customFormat="1" ht="75">
      <c r="A5" s="11">
        <v>4</v>
      </c>
      <c r="B5" s="11" t="s">
        <v>39</v>
      </c>
      <c r="C5" s="13">
        <v>12</v>
      </c>
      <c r="D5" s="11">
        <f>C5*2000</f>
        <v>24000</v>
      </c>
      <c r="E5" s="13">
        <v>15000</v>
      </c>
      <c r="F5" s="13">
        <v>16500</v>
      </c>
      <c r="G5" s="11" t="s">
        <v>40</v>
      </c>
      <c r="H5" s="11" t="s">
        <v>34</v>
      </c>
      <c r="I5" s="12" t="s">
        <v>35</v>
      </c>
      <c r="J5" s="12" t="s">
        <v>76</v>
      </c>
      <c r="K5" s="11" t="s">
        <v>37</v>
      </c>
      <c r="L5" s="11" t="s">
        <v>38</v>
      </c>
    </row>
    <row r="6" spans="1:12" ht="118.5" customHeight="1">
      <c r="A6" s="11">
        <v>5</v>
      </c>
      <c r="B6" s="11" t="s">
        <v>41</v>
      </c>
      <c r="C6" s="11">
        <v>30</v>
      </c>
      <c r="D6" s="11">
        <f t="shared" ref="D6:D16" si="0">C6*2000</f>
        <v>60000</v>
      </c>
      <c r="E6" s="11">
        <v>30000</v>
      </c>
      <c r="F6" s="11">
        <v>25000</v>
      </c>
      <c r="G6" s="11" t="s">
        <v>42</v>
      </c>
      <c r="H6" s="11" t="s">
        <v>34</v>
      </c>
      <c r="I6" s="12" t="s">
        <v>43</v>
      </c>
      <c r="J6" s="12" t="s">
        <v>44</v>
      </c>
      <c r="K6" s="11" t="s">
        <v>37</v>
      </c>
      <c r="L6" s="13" t="s">
        <v>77</v>
      </c>
    </row>
    <row r="7" spans="1:12" ht="30">
      <c r="A7" s="11">
        <v>6</v>
      </c>
      <c r="B7" s="14" t="s">
        <v>45</v>
      </c>
      <c r="C7" s="11">
        <v>5</v>
      </c>
      <c r="D7" s="11">
        <f t="shared" si="0"/>
        <v>10000</v>
      </c>
      <c r="E7" s="11">
        <v>5000</v>
      </c>
      <c r="F7" s="11">
        <v>5000</v>
      </c>
      <c r="G7" s="14" t="s">
        <v>46</v>
      </c>
      <c r="H7" s="15" t="s">
        <v>47</v>
      </c>
      <c r="I7" s="16" t="s">
        <v>48</v>
      </c>
      <c r="J7" s="16" t="s">
        <v>49</v>
      </c>
      <c r="K7" s="14" t="s">
        <v>37</v>
      </c>
      <c r="L7" s="14" t="s">
        <v>38</v>
      </c>
    </row>
    <row r="8" spans="1:12" ht="30">
      <c r="A8" s="11">
        <v>7</v>
      </c>
      <c r="B8" s="14" t="s">
        <v>50</v>
      </c>
      <c r="C8" s="11">
        <v>5</v>
      </c>
      <c r="D8" s="11">
        <f t="shared" si="0"/>
        <v>10000</v>
      </c>
      <c r="E8" s="11">
        <v>5000</v>
      </c>
      <c r="F8" s="11">
        <v>5000</v>
      </c>
      <c r="G8" s="14" t="s">
        <v>51</v>
      </c>
      <c r="H8" s="15" t="s">
        <v>47</v>
      </c>
      <c r="I8" s="16" t="s">
        <v>52</v>
      </c>
      <c r="J8" s="16" t="s">
        <v>53</v>
      </c>
      <c r="K8" s="14" t="s">
        <v>37</v>
      </c>
      <c r="L8" s="14" t="s">
        <v>38</v>
      </c>
    </row>
    <row r="9" spans="1:12" ht="30">
      <c r="A9" s="11">
        <v>8</v>
      </c>
      <c r="B9" s="14" t="s">
        <v>54</v>
      </c>
      <c r="C9" s="11">
        <v>5</v>
      </c>
      <c r="D9" s="11">
        <f t="shared" si="0"/>
        <v>10000</v>
      </c>
      <c r="E9" s="11">
        <v>5000</v>
      </c>
      <c r="F9" s="11">
        <v>5000</v>
      </c>
      <c r="G9" s="14" t="s">
        <v>54</v>
      </c>
      <c r="H9" s="15" t="s">
        <v>55</v>
      </c>
      <c r="I9" s="16" t="s">
        <v>56</v>
      </c>
      <c r="J9" s="16" t="s">
        <v>57</v>
      </c>
      <c r="K9" s="14" t="s">
        <v>37</v>
      </c>
      <c r="L9" s="14" t="s">
        <v>38</v>
      </c>
    </row>
    <row r="10" spans="1:12" s="1" customFormat="1" ht="15">
      <c r="A10" s="11">
        <v>9</v>
      </c>
      <c r="B10" s="13" t="s">
        <v>78</v>
      </c>
      <c r="C10" s="13">
        <v>1</v>
      </c>
      <c r="D10" s="11">
        <f t="shared" si="0"/>
        <v>2000</v>
      </c>
      <c r="E10" s="13">
        <v>1000</v>
      </c>
      <c r="F10" s="13" t="s">
        <v>101</v>
      </c>
      <c r="G10" s="11" t="s">
        <v>79</v>
      </c>
      <c r="H10" s="17" t="s">
        <v>58</v>
      </c>
      <c r="I10" s="12" t="s">
        <v>80</v>
      </c>
      <c r="J10" s="18" t="s">
        <v>81</v>
      </c>
      <c r="K10" s="11" t="s">
        <v>37</v>
      </c>
      <c r="L10" s="11" t="s">
        <v>38</v>
      </c>
    </row>
    <row r="11" spans="1:12" s="1" customFormat="1" ht="15">
      <c r="A11" s="11">
        <v>10</v>
      </c>
      <c r="B11" s="20" t="s">
        <v>68</v>
      </c>
      <c r="C11" s="13">
        <v>2</v>
      </c>
      <c r="D11" s="11">
        <f t="shared" si="0"/>
        <v>4000</v>
      </c>
      <c r="E11" s="13">
        <v>2000</v>
      </c>
      <c r="F11" s="13" t="s">
        <v>101</v>
      </c>
      <c r="G11" s="19" t="s">
        <v>82</v>
      </c>
      <c r="H11" s="17" t="s">
        <v>58</v>
      </c>
      <c r="I11" s="12" t="s">
        <v>83</v>
      </c>
      <c r="J11" s="18" t="s">
        <v>84</v>
      </c>
      <c r="K11" s="11" t="s">
        <v>37</v>
      </c>
      <c r="L11" s="11" t="s">
        <v>38</v>
      </c>
    </row>
    <row r="12" spans="1:12" s="1" customFormat="1" ht="15">
      <c r="A12" s="11">
        <v>11</v>
      </c>
      <c r="B12" s="13" t="s">
        <v>85</v>
      </c>
      <c r="C12" s="13">
        <v>3</v>
      </c>
      <c r="D12" s="11">
        <f t="shared" si="0"/>
        <v>6000</v>
      </c>
      <c r="E12" s="13">
        <v>3000</v>
      </c>
      <c r="F12" s="13" t="s">
        <v>102</v>
      </c>
      <c r="G12" s="11" t="s">
        <v>86</v>
      </c>
      <c r="H12" s="17" t="s">
        <v>58</v>
      </c>
      <c r="I12" s="12" t="s">
        <v>87</v>
      </c>
      <c r="J12" s="18" t="s">
        <v>88</v>
      </c>
      <c r="K12" s="11" t="s">
        <v>37</v>
      </c>
      <c r="L12" s="11" t="s">
        <v>38</v>
      </c>
    </row>
    <row r="13" spans="1:12" s="1" customFormat="1" ht="15">
      <c r="A13" s="11">
        <v>12</v>
      </c>
      <c r="B13" s="13" t="s">
        <v>59</v>
      </c>
      <c r="C13" s="13">
        <v>5</v>
      </c>
      <c r="D13" s="11">
        <f t="shared" si="0"/>
        <v>10000</v>
      </c>
      <c r="E13" s="13">
        <v>5000</v>
      </c>
      <c r="F13" s="13" t="s">
        <v>102</v>
      </c>
      <c r="G13" s="11" t="s">
        <v>89</v>
      </c>
      <c r="H13" s="17" t="s">
        <v>62</v>
      </c>
      <c r="I13" s="12" t="s">
        <v>90</v>
      </c>
      <c r="J13" s="18" t="s">
        <v>91</v>
      </c>
      <c r="K13" s="11" t="s">
        <v>37</v>
      </c>
      <c r="L13" s="11" t="s">
        <v>38</v>
      </c>
    </row>
    <row r="14" spans="1:12" s="1" customFormat="1" ht="15">
      <c r="A14" s="11">
        <v>14</v>
      </c>
      <c r="B14" s="11" t="s">
        <v>60</v>
      </c>
      <c r="C14" s="13">
        <v>1</v>
      </c>
      <c r="D14" s="11">
        <f t="shared" si="0"/>
        <v>2000</v>
      </c>
      <c r="E14" s="13">
        <v>1100</v>
      </c>
      <c r="F14" s="13" t="s">
        <v>103</v>
      </c>
      <c r="G14" s="17" t="s">
        <v>61</v>
      </c>
      <c r="H14" s="17" t="s">
        <v>62</v>
      </c>
      <c r="I14" s="12" t="s">
        <v>63</v>
      </c>
      <c r="J14" s="12" t="s">
        <v>64</v>
      </c>
      <c r="K14" s="11" t="s">
        <v>37</v>
      </c>
      <c r="L14" s="11" t="s">
        <v>38</v>
      </c>
    </row>
    <row r="15" spans="1:12" s="1" customFormat="1" ht="30">
      <c r="A15" s="11">
        <v>15</v>
      </c>
      <c r="B15" s="11" t="s">
        <v>65</v>
      </c>
      <c r="C15" s="13">
        <v>9</v>
      </c>
      <c r="D15" s="11">
        <f t="shared" si="0"/>
        <v>18000</v>
      </c>
      <c r="E15" s="13">
        <v>10000</v>
      </c>
      <c r="F15" s="13">
        <v>10000</v>
      </c>
      <c r="G15" s="17" t="s">
        <v>92</v>
      </c>
      <c r="H15" s="17" t="s">
        <v>62</v>
      </c>
      <c r="I15" s="12" t="s">
        <v>66</v>
      </c>
      <c r="J15" s="12" t="s">
        <v>67</v>
      </c>
      <c r="K15" s="11" t="s">
        <v>37</v>
      </c>
      <c r="L15" s="11" t="s">
        <v>38</v>
      </c>
    </row>
    <row r="16" spans="1:12" s="1" customFormat="1" ht="15">
      <c r="A16" s="11">
        <v>16</v>
      </c>
      <c r="B16" s="11" t="s">
        <v>95</v>
      </c>
      <c r="C16" s="13">
        <v>3</v>
      </c>
      <c r="D16" s="11">
        <f t="shared" si="0"/>
        <v>6000</v>
      </c>
      <c r="E16" s="13">
        <v>3000</v>
      </c>
      <c r="F16" s="13">
        <v>5000</v>
      </c>
      <c r="G16" s="17" t="s">
        <v>96</v>
      </c>
      <c r="H16" s="17" t="s">
        <v>93</v>
      </c>
      <c r="I16" s="12" t="s">
        <v>94</v>
      </c>
      <c r="J16" s="12"/>
      <c r="K16" s="11"/>
      <c r="L16" s="11"/>
    </row>
  </sheetData>
  <phoneticPr fontId="4" type="noConversion"/>
  <pageMargins left="0.69930555555555596" right="0.69930555555555596" top="0.75" bottom="0.75" header="0.3" footer="0.3"/>
  <pageSetup paperSize="9" orientation="portrait" horizont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产品基本信息</vt:lpstr>
      <vt:lpstr>计费点信息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Wu Di</cp:lastModifiedBy>
  <dcterms:created xsi:type="dcterms:W3CDTF">2006-09-16T00:00:00Z</dcterms:created>
  <dcterms:modified xsi:type="dcterms:W3CDTF">2014-12-25T10:14:28Z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2052-9.1.0.4872</vt:lpwstr>
  </property>
</Properties>
</file>