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rkg\Desktop\boss_dps_tracker\"/>
    </mc:Choice>
  </mc:AlternateContent>
  <xr:revisionPtr revIDLastSave="0" documentId="13_ncr:1_{D5065A32-3F39-4362-9340-784350AF91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M12" i="1" s="1"/>
  <c r="L13" i="1"/>
  <c r="P12" i="1" s="1"/>
  <c r="M13" i="1"/>
  <c r="P13" i="1"/>
  <c r="L14" i="1"/>
  <c r="M14" i="1" s="1"/>
  <c r="L15" i="1"/>
  <c r="P14" i="1" s="1"/>
  <c r="M15" i="1"/>
  <c r="P15" i="1"/>
  <c r="L16" i="1"/>
  <c r="M16" i="1" s="1"/>
  <c r="L17" i="1"/>
  <c r="P16" i="1" s="1"/>
  <c r="L18" i="1"/>
  <c r="M18" i="1" s="1"/>
  <c r="N18" i="1" s="1"/>
  <c r="L19" i="1"/>
  <c r="M19" i="1" s="1"/>
  <c r="P19" i="1"/>
  <c r="L20" i="1"/>
  <c r="M20" i="1" s="1"/>
  <c r="L21" i="1"/>
  <c r="M21" i="1"/>
  <c r="L22" i="1"/>
  <c r="M22" i="1" s="1"/>
  <c r="L23" i="1"/>
  <c r="P22" i="1" s="1"/>
  <c r="M23" i="1"/>
  <c r="L24" i="1"/>
  <c r="M24" i="1" s="1"/>
  <c r="L25" i="1"/>
  <c r="M25" i="1" s="1"/>
  <c r="L26" i="1"/>
  <c r="M26" i="1" s="1"/>
  <c r="L27" i="1"/>
  <c r="M27" i="1"/>
  <c r="L28" i="1"/>
  <c r="M28" i="1" s="1"/>
  <c r="L29" i="1"/>
  <c r="M29" i="1"/>
  <c r="L30" i="1"/>
  <c r="M30" i="1" s="1"/>
  <c r="L31" i="1"/>
  <c r="M31" i="1" s="1"/>
  <c r="L32" i="1"/>
  <c r="M32" i="1" s="1"/>
  <c r="P32" i="1"/>
  <c r="L9" i="1"/>
  <c r="M9" i="1" s="1"/>
  <c r="P9" i="1"/>
  <c r="L10" i="1"/>
  <c r="M10" i="1"/>
  <c r="P10" i="1"/>
  <c r="L11" i="1"/>
  <c r="M11" i="1" s="1"/>
  <c r="P11" i="1"/>
  <c r="P8" i="1"/>
  <c r="P7" i="1"/>
  <c r="L7" i="1"/>
  <c r="M7" i="1" s="1"/>
  <c r="L8" i="1"/>
  <c r="M8" i="1" s="1"/>
  <c r="C59" i="1"/>
  <c r="D59" i="1"/>
  <c r="C60" i="1"/>
  <c r="D60" i="1"/>
  <c r="E60" i="1" s="1"/>
  <c r="F60" i="1" s="1"/>
  <c r="C61" i="1"/>
  <c r="D61" i="1"/>
  <c r="C62" i="1"/>
  <c r="D62" i="1"/>
  <c r="C63" i="1"/>
  <c r="D63" i="1"/>
  <c r="E63" i="1"/>
  <c r="F63" i="1" s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E93" i="1"/>
  <c r="F93" i="1" s="1"/>
  <c r="C94" i="1"/>
  <c r="D94" i="1"/>
  <c r="C95" i="1"/>
  <c r="D95" i="1"/>
  <c r="C96" i="1"/>
  <c r="D96" i="1"/>
  <c r="E96" i="1" s="1"/>
  <c r="F96" i="1" s="1"/>
  <c r="C97" i="1"/>
  <c r="D97" i="1"/>
  <c r="C98" i="1"/>
  <c r="D98" i="1"/>
  <c r="C99" i="1"/>
  <c r="D99" i="1"/>
  <c r="E99" i="1" s="1"/>
  <c r="F99" i="1" s="1"/>
  <c r="C100" i="1"/>
  <c r="D100" i="1"/>
  <c r="C101" i="1"/>
  <c r="D101" i="1"/>
  <c r="C102" i="1"/>
  <c r="D102" i="1"/>
  <c r="C103" i="1"/>
  <c r="D103" i="1"/>
  <c r="C104" i="1"/>
  <c r="D104" i="1"/>
  <c r="C105" i="1"/>
  <c r="D105" i="1"/>
  <c r="E105" i="1" s="1"/>
  <c r="F105" i="1" s="1"/>
  <c r="C106" i="1"/>
  <c r="D106" i="1"/>
  <c r="C107" i="1"/>
  <c r="D107" i="1"/>
  <c r="C108" i="1"/>
  <c r="D108" i="1"/>
  <c r="E108" i="1" s="1"/>
  <c r="F108" i="1" s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E117" i="1" s="1"/>
  <c r="F117" i="1" s="1"/>
  <c r="C118" i="1"/>
  <c r="D118" i="1"/>
  <c r="C119" i="1"/>
  <c r="D119" i="1"/>
  <c r="C120" i="1"/>
  <c r="D120" i="1"/>
  <c r="E120" i="1" s="1"/>
  <c r="F120" i="1" s="1"/>
  <c r="C121" i="1"/>
  <c r="D121" i="1"/>
  <c r="C122" i="1"/>
  <c r="D122" i="1"/>
  <c r="C123" i="1"/>
  <c r="D123" i="1"/>
  <c r="E123" i="1"/>
  <c r="F123" i="1" s="1"/>
  <c r="C124" i="1"/>
  <c r="D124" i="1"/>
  <c r="E124" i="1" s="1"/>
  <c r="F124" i="1" s="1"/>
  <c r="C125" i="1"/>
  <c r="D125" i="1"/>
  <c r="C126" i="1"/>
  <c r="D126" i="1"/>
  <c r="C127" i="1"/>
  <c r="D127" i="1"/>
  <c r="C128" i="1"/>
  <c r="D128" i="1"/>
  <c r="C129" i="1"/>
  <c r="D129" i="1"/>
  <c r="E129" i="1" s="1"/>
  <c r="F129" i="1" s="1"/>
  <c r="C130" i="1"/>
  <c r="D130" i="1"/>
  <c r="C131" i="1"/>
  <c r="D131" i="1"/>
  <c r="C132" i="1"/>
  <c r="D132" i="1"/>
  <c r="C133" i="1"/>
  <c r="D133" i="1"/>
  <c r="C134" i="1"/>
  <c r="D134" i="1"/>
  <c r="C135" i="1"/>
  <c r="D135" i="1"/>
  <c r="E135" i="1" s="1"/>
  <c r="F135" i="1" s="1"/>
  <c r="C136" i="1"/>
  <c r="D136" i="1"/>
  <c r="E136" i="1" s="1"/>
  <c r="F136" i="1" s="1"/>
  <c r="C137" i="1"/>
  <c r="D137" i="1"/>
  <c r="C138" i="1"/>
  <c r="D138" i="1"/>
  <c r="C139" i="1"/>
  <c r="D139" i="1"/>
  <c r="C140" i="1"/>
  <c r="D140" i="1"/>
  <c r="C141" i="1"/>
  <c r="D141" i="1"/>
  <c r="E141" i="1" s="1"/>
  <c r="F141" i="1" s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E153" i="1" s="1"/>
  <c r="F153" i="1" s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E163" i="1" s="1"/>
  <c r="F163" i="1" s="1"/>
  <c r="C164" i="1"/>
  <c r="D164" i="1"/>
  <c r="C165" i="1"/>
  <c r="D165" i="1"/>
  <c r="C166" i="1"/>
  <c r="D166" i="1"/>
  <c r="C167" i="1"/>
  <c r="D167" i="1"/>
  <c r="C168" i="1"/>
  <c r="D168" i="1"/>
  <c r="C169" i="1"/>
  <c r="D169" i="1"/>
  <c r="E169" i="1" s="1"/>
  <c r="F169" i="1" s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E188" i="1" s="1"/>
  <c r="F188" i="1"/>
  <c r="C189" i="1"/>
  <c r="D189" i="1"/>
  <c r="E189" i="1" s="1"/>
  <c r="F189" i="1" s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E198" i="1" s="1"/>
  <c r="F198" i="1" s="1"/>
  <c r="C199" i="1"/>
  <c r="D199" i="1"/>
  <c r="E199" i="1" s="1"/>
  <c r="F199" i="1" s="1"/>
  <c r="C200" i="1"/>
  <c r="D200" i="1"/>
  <c r="C201" i="1"/>
  <c r="D201" i="1"/>
  <c r="C202" i="1"/>
  <c r="D202" i="1"/>
  <c r="C203" i="1"/>
  <c r="D203" i="1"/>
  <c r="C204" i="1"/>
  <c r="D204" i="1"/>
  <c r="E204" i="1" s="1"/>
  <c r="F204" i="1" s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E240" i="1" s="1"/>
  <c r="F240" i="1" s="1"/>
  <c r="C241" i="1"/>
  <c r="D241" i="1"/>
  <c r="C242" i="1"/>
  <c r="D242" i="1"/>
  <c r="C243" i="1"/>
  <c r="D243" i="1"/>
  <c r="E243" i="1" s="1"/>
  <c r="F243" i="1" s="1"/>
  <c r="C244" i="1"/>
  <c r="D244" i="1"/>
  <c r="C245" i="1"/>
  <c r="D245" i="1"/>
  <c r="C246" i="1"/>
  <c r="D246" i="1"/>
  <c r="C247" i="1"/>
  <c r="D247" i="1"/>
  <c r="E247" i="1" s="1"/>
  <c r="F247" i="1" s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E264" i="1" s="1"/>
  <c r="F264" i="1" s="1"/>
  <c r="C265" i="1"/>
  <c r="D265" i="1"/>
  <c r="C266" i="1"/>
  <c r="D266" i="1"/>
  <c r="C267" i="1"/>
  <c r="D267" i="1"/>
  <c r="C268" i="1"/>
  <c r="D268" i="1"/>
  <c r="E268" i="1"/>
  <c r="F268" i="1" s="1"/>
  <c r="C269" i="1"/>
  <c r="D269" i="1"/>
  <c r="C270" i="1"/>
  <c r="D270" i="1"/>
  <c r="C271" i="1"/>
  <c r="D271" i="1"/>
  <c r="E271" i="1" s="1"/>
  <c r="F271" i="1" s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E279" i="1" s="1"/>
  <c r="F279" i="1" s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E303" i="1" s="1"/>
  <c r="F303" i="1" s="1"/>
  <c r="C304" i="1"/>
  <c r="D304" i="1"/>
  <c r="C305" i="1"/>
  <c r="D305" i="1"/>
  <c r="C306" i="1"/>
  <c r="D306" i="1"/>
  <c r="C307" i="1"/>
  <c r="D307" i="1"/>
  <c r="C308" i="1"/>
  <c r="D308" i="1"/>
  <c r="C309" i="1"/>
  <c r="D309" i="1"/>
  <c r="E309" i="1" s="1"/>
  <c r="F309" i="1" s="1"/>
  <c r="C310" i="1"/>
  <c r="D310" i="1"/>
  <c r="C311" i="1"/>
  <c r="D311" i="1"/>
  <c r="C312" i="1"/>
  <c r="D312" i="1"/>
  <c r="C313" i="1"/>
  <c r="D313" i="1"/>
  <c r="C314" i="1"/>
  <c r="D314" i="1"/>
  <c r="C315" i="1"/>
  <c r="D315" i="1"/>
  <c r="E315" i="1" s="1"/>
  <c r="F315" i="1" s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E342" i="1" s="1"/>
  <c r="F342" i="1" s="1"/>
  <c r="C343" i="1"/>
  <c r="D343" i="1"/>
  <c r="E343" i="1" s="1"/>
  <c r="F343" i="1" s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E368" i="1" s="1"/>
  <c r="F368" i="1" s="1"/>
  <c r="C369" i="1"/>
  <c r="D369" i="1"/>
  <c r="E370" i="1" s="1"/>
  <c r="F370" i="1" s="1"/>
  <c r="C370" i="1"/>
  <c r="D370" i="1"/>
  <c r="C371" i="1"/>
  <c r="D371" i="1"/>
  <c r="E371" i="1" s="1"/>
  <c r="F371" i="1" s="1"/>
  <c r="C372" i="1"/>
  <c r="D372" i="1"/>
  <c r="C373" i="1"/>
  <c r="D373" i="1"/>
  <c r="C374" i="1"/>
  <c r="D374" i="1"/>
  <c r="C375" i="1"/>
  <c r="D375" i="1"/>
  <c r="C376" i="1"/>
  <c r="D376" i="1"/>
  <c r="C377" i="1"/>
  <c r="D377" i="1"/>
  <c r="E378" i="1" s="1"/>
  <c r="F378" i="1" s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E387" i="1" s="1"/>
  <c r="F387" i="1" s="1"/>
  <c r="C388" i="1"/>
  <c r="D388" i="1"/>
  <c r="C389" i="1"/>
  <c r="D389" i="1"/>
  <c r="C390" i="1"/>
  <c r="D390" i="1"/>
  <c r="C391" i="1"/>
  <c r="D391" i="1"/>
  <c r="C392" i="1"/>
  <c r="D392" i="1"/>
  <c r="C393" i="1"/>
  <c r="D393" i="1"/>
  <c r="E394" i="1" s="1"/>
  <c r="F394" i="1" s="1"/>
  <c r="C394" i="1"/>
  <c r="D394" i="1"/>
  <c r="C395" i="1"/>
  <c r="D395" i="1"/>
  <c r="E395" i="1" s="1"/>
  <c r="F395" i="1" s="1"/>
  <c r="C396" i="1"/>
  <c r="D396" i="1"/>
  <c r="C397" i="1"/>
  <c r="D397" i="1"/>
  <c r="C398" i="1"/>
  <c r="D398" i="1"/>
  <c r="E398" i="1" s="1"/>
  <c r="F398" i="1" s="1"/>
  <c r="C399" i="1"/>
  <c r="D399" i="1"/>
  <c r="C400" i="1"/>
  <c r="D400" i="1"/>
  <c r="C401" i="1"/>
  <c r="D401" i="1"/>
  <c r="E401" i="1" s="1"/>
  <c r="F401" i="1" s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E410" i="1" s="1"/>
  <c r="F410" i="1" s="1"/>
  <c r="C411" i="1"/>
  <c r="D411" i="1"/>
  <c r="C412" i="1"/>
  <c r="D412" i="1"/>
  <c r="C413" i="1"/>
  <c r="D413" i="1"/>
  <c r="E414" i="1" s="1"/>
  <c r="F414" i="1" s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E437" i="1" s="1"/>
  <c r="F437" i="1" s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E447" i="1" s="1"/>
  <c r="F447" i="1" s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E460" i="1" s="1"/>
  <c r="F460" i="1" s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E469" i="1" s="1"/>
  <c r="F469" i="1" s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E476" i="1" s="1"/>
  <c r="F476" i="1" s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E489" i="1" s="1"/>
  <c r="F489" i="1" s="1"/>
  <c r="C489" i="1"/>
  <c r="D489" i="1"/>
  <c r="C490" i="1"/>
  <c r="D490" i="1"/>
  <c r="C491" i="1"/>
  <c r="D491" i="1"/>
  <c r="C492" i="1"/>
  <c r="D492" i="1"/>
  <c r="C493" i="1"/>
  <c r="D493" i="1"/>
  <c r="E493" i="1" s="1"/>
  <c r="F493" i="1" s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E510" i="1" s="1"/>
  <c r="F510" i="1" s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E519" i="1" s="1"/>
  <c r="F519" i="1" s="1"/>
  <c r="C520" i="1"/>
  <c r="D520" i="1"/>
  <c r="C521" i="1"/>
  <c r="D521" i="1"/>
  <c r="C522" i="1"/>
  <c r="D522" i="1"/>
  <c r="C523" i="1"/>
  <c r="D523" i="1"/>
  <c r="E523" i="1" s="1"/>
  <c r="F523" i="1" s="1"/>
  <c r="C524" i="1"/>
  <c r="D524" i="1"/>
  <c r="C525" i="1"/>
  <c r="D525" i="1"/>
  <c r="C526" i="1"/>
  <c r="D526" i="1"/>
  <c r="E526" i="1" s="1"/>
  <c r="F526" i="1" s="1"/>
  <c r="C527" i="1"/>
  <c r="D527" i="1"/>
  <c r="C528" i="1"/>
  <c r="D528" i="1"/>
  <c r="C529" i="1"/>
  <c r="D529" i="1"/>
  <c r="C530" i="1"/>
  <c r="D530" i="1"/>
  <c r="C531" i="1"/>
  <c r="D531" i="1"/>
  <c r="C532" i="1"/>
  <c r="D532" i="1"/>
  <c r="E532" i="1" s="1"/>
  <c r="F532" i="1" s="1"/>
  <c r="C533" i="1"/>
  <c r="D533" i="1"/>
  <c r="C534" i="1"/>
  <c r="D534" i="1"/>
  <c r="C535" i="1"/>
  <c r="D535" i="1"/>
  <c r="E535" i="1" s="1"/>
  <c r="F535" i="1" s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E548" i="1" s="1"/>
  <c r="F548" i="1" s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E579" i="1"/>
  <c r="F579" i="1" s="1"/>
  <c r="C580" i="1"/>
  <c r="D580" i="1"/>
  <c r="C581" i="1"/>
  <c r="D581" i="1"/>
  <c r="C582" i="1"/>
  <c r="D582" i="1"/>
  <c r="E583" i="1" s="1"/>
  <c r="F583" i="1" s="1"/>
  <c r="C583" i="1"/>
  <c r="D583" i="1"/>
  <c r="C584" i="1"/>
  <c r="D584" i="1"/>
  <c r="C585" i="1"/>
  <c r="D585" i="1"/>
  <c r="E585" i="1" s="1"/>
  <c r="F585" i="1" s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E620" i="1"/>
  <c r="F620" i="1" s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E630" i="1" s="1"/>
  <c r="F630" i="1" s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E640" i="1" s="1"/>
  <c r="F640" i="1" s="1"/>
  <c r="C641" i="1"/>
  <c r="D641" i="1"/>
  <c r="C642" i="1"/>
  <c r="D642" i="1"/>
  <c r="C643" i="1"/>
  <c r="D643" i="1"/>
  <c r="C644" i="1"/>
  <c r="D644" i="1"/>
  <c r="E644" i="1" s="1"/>
  <c r="F644" i="1" s="1"/>
  <c r="C645" i="1"/>
  <c r="D645" i="1"/>
  <c r="C646" i="1"/>
  <c r="D646" i="1"/>
  <c r="C647" i="1"/>
  <c r="D647" i="1"/>
  <c r="E647" i="1" s="1"/>
  <c r="F647" i="1" s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E667" i="1" s="1"/>
  <c r="F667" i="1" s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E679" i="1" s="1"/>
  <c r="F679" i="1" s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E695" i="1" s="1"/>
  <c r="F695" i="1" s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E709" i="1" s="1"/>
  <c r="F709" i="1" s="1"/>
  <c r="C709" i="1"/>
  <c r="D709" i="1"/>
  <c r="C710" i="1"/>
  <c r="D710" i="1"/>
  <c r="C711" i="1"/>
  <c r="D711" i="1"/>
  <c r="C712" i="1"/>
  <c r="D712" i="1"/>
  <c r="C713" i="1"/>
  <c r="D713" i="1"/>
  <c r="E713" i="1" s="1"/>
  <c r="F713" i="1" s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E729" i="1"/>
  <c r="F729" i="1" s="1"/>
  <c r="C730" i="1"/>
  <c r="D730" i="1"/>
  <c r="C731" i="1"/>
  <c r="D731" i="1"/>
  <c r="C732" i="1"/>
  <c r="D732" i="1"/>
  <c r="C733" i="1"/>
  <c r="D733" i="1"/>
  <c r="C734" i="1"/>
  <c r="D734" i="1"/>
  <c r="C735" i="1"/>
  <c r="D735" i="1"/>
  <c r="E735" i="1" s="1"/>
  <c r="F735" i="1" s="1"/>
  <c r="C736" i="1"/>
  <c r="D736" i="1"/>
  <c r="C737" i="1"/>
  <c r="D737" i="1"/>
  <c r="C738" i="1"/>
  <c r="D738" i="1"/>
  <c r="E738" i="1" s="1"/>
  <c r="F738" i="1" s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E748" i="1" s="1"/>
  <c r="F748" i="1" s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E765" i="1" s="1"/>
  <c r="F765" i="1" s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E775" i="1" s="1"/>
  <c r="F775" i="1" s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E791" i="1" s="1"/>
  <c r="F791" i="1" s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E823" i="1"/>
  <c r="F823" i="1" s="1"/>
  <c r="C824" i="1"/>
  <c r="D824" i="1"/>
  <c r="C825" i="1"/>
  <c r="D825" i="1"/>
  <c r="C826" i="1"/>
  <c r="D826" i="1"/>
  <c r="E827" i="1" s="1"/>
  <c r="F827" i="1" s="1"/>
  <c r="C827" i="1"/>
  <c r="D827" i="1"/>
  <c r="C828" i="1"/>
  <c r="D828" i="1"/>
  <c r="C829" i="1"/>
  <c r="D829" i="1"/>
  <c r="C830" i="1"/>
  <c r="D830" i="1"/>
  <c r="E830" i="1" s="1"/>
  <c r="F830" i="1" s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E843" i="1" s="1"/>
  <c r="F843" i="1" s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E862" i="1" s="1"/>
  <c r="F862" i="1" s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E871" i="1" s="1"/>
  <c r="F871" i="1" s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E886" i="1" s="1"/>
  <c r="F886" i="1" s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E895" i="1" s="1"/>
  <c r="F895" i="1" s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E902" i="1" s="1"/>
  <c r="F902" i="1" s="1"/>
  <c r="C903" i="1"/>
  <c r="D903" i="1"/>
  <c r="C904" i="1"/>
  <c r="D904" i="1"/>
  <c r="C905" i="1"/>
  <c r="D905" i="1"/>
  <c r="C906" i="1"/>
  <c r="D906" i="1"/>
  <c r="C907" i="1"/>
  <c r="D907" i="1"/>
  <c r="E907" i="1" s="1"/>
  <c r="F907" i="1" s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E932" i="1" s="1"/>
  <c r="F932" i="1" s="1"/>
  <c r="C933" i="1"/>
  <c r="D933" i="1"/>
  <c r="C934" i="1"/>
  <c r="D934" i="1"/>
  <c r="C935" i="1"/>
  <c r="D935" i="1"/>
  <c r="C936" i="1"/>
  <c r="D936" i="1"/>
  <c r="C937" i="1"/>
  <c r="D937" i="1"/>
  <c r="C938" i="1"/>
  <c r="D938" i="1"/>
  <c r="E938" i="1" s="1"/>
  <c r="F938" i="1" s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E952" i="1" s="1"/>
  <c r="F952" i="1" s="1"/>
  <c r="C953" i="1"/>
  <c r="D953" i="1"/>
  <c r="C954" i="1"/>
  <c r="D954" i="1"/>
  <c r="C955" i="1"/>
  <c r="D955" i="1"/>
  <c r="C956" i="1"/>
  <c r="D956" i="1"/>
  <c r="E956" i="1" s="1"/>
  <c r="F956" i="1" s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E973" i="1" s="1"/>
  <c r="F973" i="1" s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E993" i="1" s="1"/>
  <c r="F993" i="1" s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E1005" i="1" s="1"/>
  <c r="F1005" i="1" s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E1021" i="1" s="1"/>
  <c r="F1021" i="1" s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E1042" i="1" s="1"/>
  <c r="F1042" i="1" s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E1054" i="1" s="1"/>
  <c r="F1054" i="1" s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E1089" i="1" s="1"/>
  <c r="F1089" i="1" s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E1097" i="1" s="1"/>
  <c r="F1097" i="1" s="1"/>
  <c r="C1097" i="1"/>
  <c r="D1097" i="1"/>
  <c r="C1098" i="1"/>
  <c r="D1098" i="1"/>
  <c r="C1099" i="1"/>
  <c r="D1099" i="1"/>
  <c r="C1100" i="1"/>
  <c r="D1100" i="1"/>
  <c r="C1101" i="1"/>
  <c r="D1101" i="1"/>
  <c r="E1102" i="1" s="1"/>
  <c r="F1102" i="1" s="1"/>
  <c r="C1102" i="1"/>
  <c r="D1102" i="1"/>
  <c r="E1103" i="1" s="1"/>
  <c r="F1103" i="1" s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E1109" i="1" s="1"/>
  <c r="F1109" i="1" s="1"/>
  <c r="C1109" i="1"/>
  <c r="D1109" i="1"/>
  <c r="C1110" i="1"/>
  <c r="D1110" i="1"/>
  <c r="C1111" i="1"/>
  <c r="D1111" i="1"/>
  <c r="E1111" i="1" s="1"/>
  <c r="F1111" i="1" s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E1133" i="1" s="1"/>
  <c r="F1133" i="1" s="1"/>
  <c r="C1134" i="1"/>
  <c r="D1134" i="1"/>
  <c r="E1135" i="1" s="1"/>
  <c r="F1135" i="1" s="1"/>
  <c r="C1135" i="1"/>
  <c r="D1135" i="1"/>
  <c r="C1136" i="1"/>
  <c r="D1136" i="1"/>
  <c r="C1137" i="1"/>
  <c r="D1137" i="1"/>
  <c r="C1138" i="1"/>
  <c r="D1138" i="1"/>
  <c r="C1139" i="1"/>
  <c r="D1139" i="1"/>
  <c r="E1139" i="1" s="1"/>
  <c r="F1139" i="1" s="1"/>
  <c r="C1140" i="1"/>
  <c r="D1140" i="1"/>
  <c r="C1141" i="1"/>
  <c r="D1141" i="1"/>
  <c r="C1142" i="1"/>
  <c r="D1142" i="1"/>
  <c r="C1143" i="1"/>
  <c r="D1143" i="1"/>
  <c r="C1144" i="1"/>
  <c r="D1144" i="1"/>
  <c r="E1144" i="1"/>
  <c r="F1144" i="1" s="1"/>
  <c r="C1145" i="1"/>
  <c r="D1145" i="1"/>
  <c r="E1145" i="1" s="1"/>
  <c r="F1145" i="1" s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E1169" i="1" s="1"/>
  <c r="F1169" i="1" s="1"/>
  <c r="C1170" i="1"/>
  <c r="D1170" i="1"/>
  <c r="C1171" i="1"/>
  <c r="D1171" i="1"/>
  <c r="E1171" i="1" s="1"/>
  <c r="F1171" i="1" s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E1177" i="1" s="1"/>
  <c r="F1177" i="1" s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E1189" i="1" s="1"/>
  <c r="F1189" i="1" s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E1195" i="1" s="1"/>
  <c r="F1195" i="1" s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E1201" i="1" s="1"/>
  <c r="F1201" i="1" s="1"/>
  <c r="C1202" i="1"/>
  <c r="D1202" i="1"/>
  <c r="C1203" i="1"/>
  <c r="D1203" i="1"/>
  <c r="C1204" i="1"/>
  <c r="D1204" i="1"/>
  <c r="E1205" i="1" s="1"/>
  <c r="F1205" i="1" s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E1219" i="1" s="1"/>
  <c r="F1219" i="1" s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E1257" i="1" s="1"/>
  <c r="F1257" i="1" s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E46" i="1" s="1"/>
  <c r="F46" i="1" s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E59" i="1" s="1"/>
  <c r="F5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/>
  <c r="F2" i="1" s="1"/>
  <c r="C2" i="1"/>
  <c r="N10" i="1" l="1"/>
  <c r="E48" i="1"/>
  <c r="F48" i="1" s="1"/>
  <c r="E1087" i="1"/>
  <c r="F1087" i="1" s="1"/>
  <c r="E693" i="1"/>
  <c r="F693" i="1" s="1"/>
  <c r="E681" i="1"/>
  <c r="F681" i="1" s="1"/>
  <c r="E575" i="1"/>
  <c r="F575" i="1" s="1"/>
  <c r="E522" i="1"/>
  <c r="F522" i="1" s="1"/>
  <c r="E503" i="1"/>
  <c r="F503" i="1" s="1"/>
  <c r="E183" i="1"/>
  <c r="F183" i="1" s="1"/>
  <c r="E171" i="1"/>
  <c r="F171" i="1" s="1"/>
  <c r="E159" i="1"/>
  <c r="F159" i="1" s="1"/>
  <c r="N26" i="1"/>
  <c r="E598" i="1"/>
  <c r="F598" i="1" s="1"/>
  <c r="E474" i="1"/>
  <c r="F474" i="1" s="1"/>
  <c r="E319" i="1"/>
  <c r="F319" i="1" s="1"/>
  <c r="E307" i="1"/>
  <c r="F307" i="1" s="1"/>
  <c r="E207" i="1"/>
  <c r="F207" i="1" s="1"/>
  <c r="E77" i="1"/>
  <c r="F77" i="1" s="1"/>
  <c r="N25" i="1"/>
  <c r="N16" i="1"/>
  <c r="N9" i="1"/>
  <c r="O9" i="1" s="1"/>
  <c r="Q9" i="1" s="1"/>
  <c r="N24" i="1"/>
  <c r="O23" i="1" s="1"/>
  <c r="Q23" i="1" s="1"/>
  <c r="E764" i="1"/>
  <c r="F764" i="1" s="1"/>
  <c r="E752" i="1"/>
  <c r="F752" i="1" s="1"/>
  <c r="N23" i="1"/>
  <c r="N15" i="1"/>
  <c r="E1216" i="1"/>
  <c r="F1216" i="1" s="1"/>
  <c r="E1174" i="1"/>
  <c r="F1174" i="1" s="1"/>
  <c r="E1080" i="1"/>
  <c r="F1080" i="1" s="1"/>
  <c r="E811" i="1"/>
  <c r="F811" i="1" s="1"/>
  <c r="E799" i="1"/>
  <c r="F799" i="1" s="1"/>
  <c r="E728" i="1"/>
  <c r="F728" i="1" s="1"/>
  <c r="E692" i="1"/>
  <c r="F692" i="1" s="1"/>
  <c r="E680" i="1"/>
  <c r="F680" i="1" s="1"/>
  <c r="E455" i="1"/>
  <c r="F455" i="1" s="1"/>
  <c r="N32" i="1"/>
  <c r="O32" i="1" s="1"/>
  <c r="Q32" i="1" s="1"/>
  <c r="E1168" i="1"/>
  <c r="F1168" i="1" s="1"/>
  <c r="E1090" i="1"/>
  <c r="F1090" i="1" s="1"/>
  <c r="E942" i="1"/>
  <c r="F942" i="1" s="1"/>
  <c r="E906" i="1"/>
  <c r="F906" i="1" s="1"/>
  <c r="E870" i="1"/>
  <c r="F870" i="1" s="1"/>
  <c r="E834" i="1"/>
  <c r="F834" i="1" s="1"/>
  <c r="E607" i="1"/>
  <c r="F607" i="1" s="1"/>
  <c r="E601" i="1"/>
  <c r="F601" i="1" s="1"/>
  <c r="E536" i="1"/>
  <c r="F536" i="1" s="1"/>
  <c r="E484" i="1"/>
  <c r="F484" i="1" s="1"/>
  <c r="E276" i="1"/>
  <c r="F276" i="1" s="1"/>
  <c r="E270" i="1"/>
  <c r="F270" i="1" s="1"/>
  <c r="E87" i="1"/>
  <c r="F87" i="1" s="1"/>
  <c r="N31" i="1"/>
  <c r="N22" i="1"/>
  <c r="N14" i="1"/>
  <c r="E1245" i="1"/>
  <c r="F1245" i="1" s="1"/>
  <c r="E815" i="1"/>
  <c r="F815" i="1" s="1"/>
  <c r="E797" i="1"/>
  <c r="F797" i="1" s="1"/>
  <c r="E560" i="1"/>
  <c r="F560" i="1" s="1"/>
  <c r="E168" i="1"/>
  <c r="F168" i="1" s="1"/>
  <c r="E162" i="1"/>
  <c r="F162" i="1" s="1"/>
  <c r="N30" i="1"/>
  <c r="O29" i="1" s="1"/>
  <c r="Q29" i="1" s="1"/>
  <c r="N21" i="1"/>
  <c r="E151" i="1"/>
  <c r="F151" i="1" s="1"/>
  <c r="E139" i="1"/>
  <c r="F139" i="1" s="1"/>
  <c r="E132" i="1"/>
  <c r="F132" i="1" s="1"/>
  <c r="N29" i="1"/>
  <c r="N13" i="1"/>
  <c r="N11" i="1"/>
  <c r="O10" i="1" s="1"/>
  <c r="Q10" i="1" s="1"/>
  <c r="N20" i="1"/>
  <c r="E987" i="1"/>
  <c r="F987" i="1" s="1"/>
  <c r="E981" i="1"/>
  <c r="F981" i="1" s="1"/>
  <c r="E975" i="1"/>
  <c r="F975" i="1" s="1"/>
  <c r="E594" i="1"/>
  <c r="F594" i="1" s="1"/>
  <c r="E546" i="1"/>
  <c r="F546" i="1" s="1"/>
  <c r="E357" i="1"/>
  <c r="F357" i="1" s="1"/>
  <c r="E345" i="1"/>
  <c r="F345" i="1" s="1"/>
  <c r="E238" i="1"/>
  <c r="F238" i="1" s="1"/>
  <c r="E78" i="1"/>
  <c r="F78" i="1" s="1"/>
  <c r="N28" i="1"/>
  <c r="N12" i="1"/>
  <c r="O11" i="1" s="1"/>
  <c r="Q11" i="1" s="1"/>
  <c r="E1141" i="1"/>
  <c r="F1141" i="1" s="1"/>
  <c r="E1011" i="1"/>
  <c r="F1011" i="1" s="1"/>
  <c r="E813" i="1"/>
  <c r="F813" i="1" s="1"/>
  <c r="E718" i="1"/>
  <c r="F718" i="1" s="1"/>
  <c r="E505" i="1"/>
  <c r="F505" i="1" s="1"/>
  <c r="E499" i="1"/>
  <c r="F499" i="1" s="1"/>
  <c r="E464" i="1"/>
  <c r="F464" i="1" s="1"/>
  <c r="E458" i="1"/>
  <c r="F458" i="1" s="1"/>
  <c r="E302" i="1"/>
  <c r="F302" i="1" s="1"/>
  <c r="E178" i="1"/>
  <c r="F178" i="1" s="1"/>
  <c r="N27" i="1"/>
  <c r="N19" i="1"/>
  <c r="O18" i="1" s="1"/>
  <c r="P31" i="1"/>
  <c r="P29" i="1"/>
  <c r="P23" i="1"/>
  <c r="P17" i="1"/>
  <c r="P28" i="1"/>
  <c r="P27" i="1"/>
  <c r="P21" i="1"/>
  <c r="P26" i="1"/>
  <c r="P20" i="1"/>
  <c r="P25" i="1"/>
  <c r="P30" i="1"/>
  <c r="P24" i="1"/>
  <c r="P18" i="1"/>
  <c r="M17" i="1"/>
  <c r="N17" i="1" s="1"/>
  <c r="E49" i="1"/>
  <c r="F49" i="1" s="1"/>
  <c r="E1147" i="1"/>
  <c r="F1147" i="1" s="1"/>
  <c r="E1061" i="1"/>
  <c r="F1061" i="1" s="1"/>
  <c r="E1037" i="1"/>
  <c r="F1037" i="1" s="1"/>
  <c r="E985" i="1"/>
  <c r="F985" i="1" s="1"/>
  <c r="E754" i="1"/>
  <c r="F754" i="1" s="1"/>
  <c r="E742" i="1"/>
  <c r="F742" i="1" s="1"/>
  <c r="E725" i="1"/>
  <c r="F725" i="1" s="1"/>
  <c r="E702" i="1"/>
  <c r="F702" i="1" s="1"/>
  <c r="E608" i="1"/>
  <c r="F608" i="1" s="1"/>
  <c r="E544" i="1"/>
  <c r="F544" i="1" s="1"/>
  <c r="E440" i="1"/>
  <c r="F440" i="1" s="1"/>
  <c r="E351" i="1"/>
  <c r="F351" i="1" s="1"/>
  <c r="E286" i="1"/>
  <c r="F286" i="1" s="1"/>
  <c r="E241" i="1"/>
  <c r="F241" i="1" s="1"/>
  <c r="E148" i="1"/>
  <c r="F148" i="1" s="1"/>
  <c r="E807" i="1"/>
  <c r="F807" i="1" s="1"/>
  <c r="E801" i="1"/>
  <c r="F801" i="1" s="1"/>
  <c r="E760" i="1"/>
  <c r="F760" i="1" s="1"/>
  <c r="E632" i="1"/>
  <c r="F632" i="1" s="1"/>
  <c r="E429" i="1"/>
  <c r="F429" i="1" s="1"/>
  <c r="E423" i="1"/>
  <c r="F423" i="1" s="1"/>
  <c r="E417" i="1"/>
  <c r="F417" i="1" s="1"/>
  <c r="E405" i="1"/>
  <c r="F405" i="1" s="1"/>
  <c r="E195" i="1"/>
  <c r="F195" i="1" s="1"/>
  <c r="E166" i="1"/>
  <c r="F166" i="1" s="1"/>
  <c r="E114" i="1"/>
  <c r="F114" i="1" s="1"/>
  <c r="E67" i="1"/>
  <c r="F67" i="1" s="1"/>
  <c r="E470" i="1"/>
  <c r="F470" i="1" s="1"/>
  <c r="E997" i="1"/>
  <c r="F997" i="1" s="1"/>
  <c r="E6" i="1"/>
  <c r="F6" i="1" s="1"/>
  <c r="E1200" i="1"/>
  <c r="F1200" i="1" s="1"/>
  <c r="E1188" i="1"/>
  <c r="F1188" i="1" s="1"/>
  <c r="E1181" i="1"/>
  <c r="F1181" i="1" s="1"/>
  <c r="E1107" i="1"/>
  <c r="F1107" i="1" s="1"/>
  <c r="E1077" i="1"/>
  <c r="F1077" i="1" s="1"/>
  <c r="E1006" i="1"/>
  <c r="F1006" i="1" s="1"/>
  <c r="E972" i="1"/>
  <c r="F972" i="1" s="1"/>
  <c r="E966" i="1"/>
  <c r="F966" i="1" s="1"/>
  <c r="E948" i="1"/>
  <c r="F948" i="1" s="1"/>
  <c r="E888" i="1"/>
  <c r="F888" i="1" s="1"/>
  <c r="E883" i="1"/>
  <c r="F883" i="1" s="1"/>
  <c r="E876" i="1"/>
  <c r="F876" i="1" s="1"/>
  <c r="E859" i="1"/>
  <c r="F859" i="1" s="1"/>
  <c r="E852" i="1"/>
  <c r="F852" i="1" s="1"/>
  <c r="E846" i="1"/>
  <c r="F846" i="1" s="1"/>
  <c r="E824" i="1"/>
  <c r="F824" i="1" s="1"/>
  <c r="E758" i="1"/>
  <c r="F758" i="1" s="1"/>
  <c r="E643" i="1"/>
  <c r="F643" i="1" s="1"/>
  <c r="E624" i="1"/>
  <c r="F624" i="1" s="1"/>
  <c r="E555" i="1"/>
  <c r="F555" i="1" s="1"/>
  <c r="E502" i="1"/>
  <c r="F502" i="1" s="1"/>
  <c r="E427" i="1"/>
  <c r="F427" i="1" s="1"/>
  <c r="E391" i="1"/>
  <c r="F391" i="1" s="1"/>
  <c r="E326" i="1"/>
  <c r="F326" i="1" s="1"/>
  <c r="E256" i="1"/>
  <c r="F256" i="1" s="1"/>
  <c r="E250" i="1"/>
  <c r="F250" i="1" s="1"/>
  <c r="E228" i="1"/>
  <c r="F228" i="1" s="1"/>
  <c r="E216" i="1"/>
  <c r="F216" i="1" s="1"/>
  <c r="E210" i="1"/>
  <c r="F210" i="1" s="1"/>
  <c r="E193" i="1"/>
  <c r="F193" i="1" s="1"/>
  <c r="E42" i="1"/>
  <c r="F42" i="1" s="1"/>
  <c r="E1264" i="1"/>
  <c r="F1264" i="1" s="1"/>
  <c r="E1258" i="1"/>
  <c r="F1258" i="1" s="1"/>
  <c r="E1252" i="1"/>
  <c r="F1252" i="1" s="1"/>
  <c r="E1246" i="1"/>
  <c r="F1246" i="1" s="1"/>
  <c r="E1240" i="1"/>
  <c r="F1240" i="1" s="1"/>
  <c r="E1234" i="1"/>
  <c r="F1234" i="1" s="1"/>
  <c r="E1228" i="1"/>
  <c r="F1228" i="1" s="1"/>
  <c r="E1222" i="1"/>
  <c r="F1222" i="1" s="1"/>
  <c r="E1163" i="1"/>
  <c r="F1163" i="1" s="1"/>
  <c r="E1158" i="1"/>
  <c r="F1158" i="1" s="1"/>
  <c r="E1151" i="1"/>
  <c r="F1151" i="1" s="1"/>
  <c r="E1129" i="1"/>
  <c r="F1129" i="1" s="1"/>
  <c r="E1123" i="1"/>
  <c r="F1123" i="1" s="1"/>
  <c r="E1117" i="1"/>
  <c r="F1117" i="1" s="1"/>
  <c r="E984" i="1"/>
  <c r="F984" i="1" s="1"/>
  <c r="E787" i="1"/>
  <c r="F787" i="1" s="1"/>
  <c r="E723" i="1"/>
  <c r="F723" i="1" s="1"/>
  <c r="E706" i="1"/>
  <c r="F706" i="1" s="1"/>
  <c r="E578" i="1"/>
  <c r="F578" i="1" s="1"/>
  <c r="E496" i="1"/>
  <c r="F496" i="1" s="1"/>
  <c r="E451" i="1"/>
  <c r="F451" i="1" s="1"/>
  <c r="E438" i="1"/>
  <c r="F438" i="1" s="1"/>
  <c r="E350" i="1"/>
  <c r="F350" i="1" s="1"/>
  <c r="E1207" i="1"/>
  <c r="F1207" i="1" s="1"/>
  <c r="E1210" i="1"/>
  <c r="F1210" i="1" s="1"/>
  <c r="E1198" i="1"/>
  <c r="F1198" i="1" s="1"/>
  <c r="E1192" i="1"/>
  <c r="F1192" i="1" s="1"/>
  <c r="E1186" i="1"/>
  <c r="F1186" i="1" s="1"/>
  <c r="E1180" i="1"/>
  <c r="F1180" i="1" s="1"/>
  <c r="E935" i="1"/>
  <c r="F935" i="1" s="1"/>
  <c r="E911" i="1"/>
  <c r="F911" i="1" s="1"/>
  <c r="E893" i="1"/>
  <c r="F893" i="1" s="1"/>
  <c r="E839" i="1"/>
  <c r="F839" i="1" s="1"/>
  <c r="E513" i="1"/>
  <c r="F513" i="1" s="1"/>
  <c r="E507" i="1"/>
  <c r="F507" i="1" s="1"/>
  <c r="E384" i="1"/>
  <c r="F384" i="1" s="1"/>
  <c r="E278" i="1"/>
  <c r="F278" i="1" s="1"/>
  <c r="E261" i="1"/>
  <c r="F261" i="1" s="1"/>
  <c r="E227" i="1"/>
  <c r="F227" i="1" s="1"/>
  <c r="E221" i="1"/>
  <c r="F221" i="1" s="1"/>
  <c r="E181" i="1"/>
  <c r="F181" i="1" s="1"/>
  <c r="E52" i="1"/>
  <c r="F52" i="1" s="1"/>
  <c r="E1099" i="1"/>
  <c r="F1099" i="1" s="1"/>
  <c r="E1034" i="1"/>
  <c r="F1034" i="1" s="1"/>
  <c r="E1028" i="1"/>
  <c r="F1028" i="1" s="1"/>
  <c r="E982" i="1"/>
  <c r="F982" i="1" s="1"/>
  <c r="E976" i="1"/>
  <c r="F976" i="1" s="1"/>
  <c r="E716" i="1"/>
  <c r="F716" i="1" s="1"/>
  <c r="E699" i="1"/>
  <c r="F699" i="1" s="1"/>
  <c r="E676" i="1"/>
  <c r="F676" i="1" s="1"/>
  <c r="E617" i="1"/>
  <c r="F617" i="1" s="1"/>
  <c r="E606" i="1"/>
  <c r="F606" i="1" s="1"/>
  <c r="E541" i="1"/>
  <c r="F541" i="1" s="1"/>
  <c r="E443" i="1"/>
  <c r="F443" i="1" s="1"/>
  <c r="E355" i="1"/>
  <c r="F355" i="1" s="1"/>
  <c r="E289" i="1"/>
  <c r="F289" i="1" s="1"/>
  <c r="E127" i="1"/>
  <c r="F127" i="1" s="1"/>
  <c r="E82" i="1"/>
  <c r="F82" i="1" s="1"/>
  <c r="E192" i="1"/>
  <c r="F192" i="1" s="1"/>
  <c r="E175" i="1"/>
  <c r="F175" i="1" s="1"/>
  <c r="E477" i="1"/>
  <c r="F477" i="1" s="1"/>
  <c r="E244" i="1"/>
  <c r="F244" i="1" s="1"/>
  <c r="E1215" i="1"/>
  <c r="F1215" i="1" s="1"/>
  <c r="E1179" i="1"/>
  <c r="F1179" i="1" s="1"/>
  <c r="E1068" i="1"/>
  <c r="F1068" i="1" s="1"/>
  <c r="E1015" i="1"/>
  <c r="F1015" i="1" s="1"/>
  <c r="E1009" i="1"/>
  <c r="F1009" i="1" s="1"/>
  <c r="E998" i="1"/>
  <c r="F998" i="1" s="1"/>
  <c r="E969" i="1"/>
  <c r="F969" i="1" s="1"/>
  <c r="E945" i="1"/>
  <c r="F945" i="1" s="1"/>
  <c r="E921" i="1"/>
  <c r="F921" i="1" s="1"/>
  <c r="E915" i="1"/>
  <c r="F915" i="1" s="1"/>
  <c r="E909" i="1"/>
  <c r="F909" i="1" s="1"/>
  <c r="E879" i="1"/>
  <c r="F879" i="1" s="1"/>
  <c r="E873" i="1"/>
  <c r="F873" i="1" s="1"/>
  <c r="E867" i="1"/>
  <c r="F867" i="1" s="1"/>
  <c r="E861" i="1"/>
  <c r="F861" i="1" s="1"/>
  <c r="E809" i="1"/>
  <c r="F809" i="1" s="1"/>
  <c r="E802" i="1"/>
  <c r="F802" i="1" s="1"/>
  <c r="E774" i="1"/>
  <c r="F774" i="1" s="1"/>
  <c r="E767" i="1"/>
  <c r="F767" i="1" s="1"/>
  <c r="E762" i="1"/>
  <c r="F762" i="1" s="1"/>
  <c r="E755" i="1"/>
  <c r="F755" i="1" s="1"/>
  <c r="E633" i="1"/>
  <c r="F633" i="1" s="1"/>
  <c r="E621" i="1"/>
  <c r="F621" i="1" s="1"/>
  <c r="E563" i="1"/>
  <c r="F563" i="1" s="1"/>
  <c r="E529" i="1"/>
  <c r="F529" i="1" s="1"/>
  <c r="E506" i="1"/>
  <c r="F506" i="1" s="1"/>
  <c r="E430" i="1"/>
  <c r="F430" i="1" s="1"/>
  <c r="E424" i="1"/>
  <c r="F424" i="1" s="1"/>
  <c r="E418" i="1"/>
  <c r="F418" i="1" s="1"/>
  <c r="E407" i="1"/>
  <c r="F407" i="1" s="1"/>
  <c r="E383" i="1"/>
  <c r="F383" i="1" s="1"/>
  <c r="E335" i="1"/>
  <c r="F335" i="1" s="1"/>
  <c r="E324" i="1"/>
  <c r="F324" i="1" s="1"/>
  <c r="E253" i="1"/>
  <c r="F253" i="1" s="1"/>
  <c r="E231" i="1"/>
  <c r="F231" i="1" s="1"/>
  <c r="E226" i="1"/>
  <c r="F226" i="1" s="1"/>
  <c r="E115" i="1"/>
  <c r="F115" i="1" s="1"/>
  <c r="E98" i="1"/>
  <c r="F98" i="1" s="1"/>
  <c r="E75" i="1"/>
  <c r="F75" i="1" s="1"/>
  <c r="E1267" i="1"/>
  <c r="F1267" i="1" s="1"/>
  <c r="E1261" i="1"/>
  <c r="F1261" i="1" s="1"/>
  <c r="E1255" i="1"/>
  <c r="F1255" i="1" s="1"/>
  <c r="E1249" i="1"/>
  <c r="F1249" i="1" s="1"/>
  <c r="E1243" i="1"/>
  <c r="F1243" i="1" s="1"/>
  <c r="E1237" i="1"/>
  <c r="F1237" i="1" s="1"/>
  <c r="E1231" i="1"/>
  <c r="F1231" i="1" s="1"/>
  <c r="E1225" i="1"/>
  <c r="F1225" i="1" s="1"/>
  <c r="E1132" i="1"/>
  <c r="F1132" i="1" s="1"/>
  <c r="E1033" i="1"/>
  <c r="F1033" i="1" s="1"/>
  <c r="E825" i="1"/>
  <c r="F825" i="1" s="1"/>
  <c r="E784" i="1"/>
  <c r="F784" i="1" s="1"/>
  <c r="E749" i="1"/>
  <c r="F749" i="1" s="1"/>
  <c r="E727" i="1"/>
  <c r="F727" i="1" s="1"/>
  <c r="E715" i="1"/>
  <c r="F715" i="1" s="1"/>
  <c r="E656" i="1"/>
  <c r="F656" i="1" s="1"/>
  <c r="E650" i="1"/>
  <c r="F650" i="1" s="1"/>
  <c r="E616" i="1"/>
  <c r="F616" i="1" s="1"/>
  <c r="E539" i="1"/>
  <c r="F539" i="1" s="1"/>
  <c r="E459" i="1"/>
  <c r="F459" i="1" s="1"/>
  <c r="E358" i="1"/>
  <c r="F358" i="1" s="1"/>
  <c r="E299" i="1"/>
  <c r="F299" i="1" s="1"/>
  <c r="E293" i="1"/>
  <c r="F293" i="1" s="1"/>
  <c r="E242" i="1"/>
  <c r="F242" i="1" s="1"/>
  <c r="E208" i="1"/>
  <c r="F208" i="1" s="1"/>
  <c r="E184" i="1"/>
  <c r="F184" i="1" s="1"/>
  <c r="E126" i="1"/>
  <c r="F126" i="1" s="1"/>
  <c r="E80" i="1"/>
  <c r="F80" i="1" s="1"/>
  <c r="E39" i="1"/>
  <c r="F39" i="1" s="1"/>
  <c r="E1268" i="1"/>
  <c r="F1268" i="1" s="1"/>
  <c r="E1262" i="1"/>
  <c r="F1262" i="1" s="1"/>
  <c r="E1250" i="1"/>
  <c r="F1250" i="1" s="1"/>
  <c r="E1238" i="1"/>
  <c r="F1238" i="1" s="1"/>
  <c r="E1204" i="1"/>
  <c r="F1204" i="1" s="1"/>
  <c r="E1050" i="1"/>
  <c r="F1050" i="1" s="1"/>
  <c r="E1044" i="1"/>
  <c r="F1044" i="1" s="1"/>
  <c r="E950" i="1"/>
  <c r="F950" i="1" s="1"/>
  <c r="E903" i="1"/>
  <c r="F903" i="1" s="1"/>
  <c r="E897" i="1"/>
  <c r="F897" i="1" s="1"/>
  <c r="E891" i="1"/>
  <c r="F891" i="1" s="1"/>
  <c r="E874" i="1"/>
  <c r="F874" i="1" s="1"/>
  <c r="E817" i="1"/>
  <c r="F817" i="1" s="1"/>
  <c r="E800" i="1"/>
  <c r="F800" i="1" s="1"/>
  <c r="E789" i="1"/>
  <c r="F789" i="1" s="1"/>
  <c r="E761" i="1"/>
  <c r="F761" i="1" s="1"/>
  <c r="E719" i="1"/>
  <c r="F719" i="1" s="1"/>
  <c r="E631" i="1"/>
  <c r="F631" i="1" s="1"/>
  <c r="E587" i="1"/>
  <c r="F587" i="1" s="1"/>
  <c r="E565" i="1"/>
  <c r="F565" i="1" s="1"/>
  <c r="E515" i="1"/>
  <c r="F515" i="1" s="1"/>
  <c r="E483" i="1"/>
  <c r="F483" i="1" s="1"/>
  <c r="E433" i="1"/>
  <c r="F433" i="1" s="1"/>
  <c r="E404" i="1"/>
  <c r="F404" i="1" s="1"/>
  <c r="E382" i="1"/>
  <c r="F382" i="1" s="1"/>
  <c r="E338" i="1"/>
  <c r="F338" i="1" s="1"/>
  <c r="E205" i="1"/>
  <c r="F205" i="1" s="1"/>
  <c r="E81" i="1"/>
  <c r="F81" i="1" s="1"/>
  <c r="E76" i="1"/>
  <c r="F76" i="1" s="1"/>
  <c r="E66" i="1"/>
  <c r="F66" i="1" s="1"/>
  <c r="E858" i="1"/>
  <c r="F858" i="1" s="1"/>
  <c r="E637" i="1"/>
  <c r="F637" i="1" s="1"/>
  <c r="E103" i="1"/>
  <c r="F103" i="1" s="1"/>
  <c r="E71" i="1"/>
  <c r="F71" i="1" s="1"/>
  <c r="E1134" i="1"/>
  <c r="F1134" i="1" s="1"/>
  <c r="E500" i="1"/>
  <c r="F500" i="1" s="1"/>
  <c r="E344" i="1"/>
  <c r="F344" i="1" s="1"/>
  <c r="E1101" i="1"/>
  <c r="F1101" i="1" s="1"/>
  <c r="E1209" i="1"/>
  <c r="F1209" i="1" s="1"/>
  <c r="E1165" i="1"/>
  <c r="F1165" i="1" s="1"/>
  <c r="E1159" i="1"/>
  <c r="F1159" i="1" s="1"/>
  <c r="E1154" i="1"/>
  <c r="F1154" i="1" s="1"/>
  <c r="E1127" i="1"/>
  <c r="F1127" i="1" s="1"/>
  <c r="E1122" i="1"/>
  <c r="F1122" i="1" s="1"/>
  <c r="E1115" i="1"/>
  <c r="F1115" i="1" s="1"/>
  <c r="E1105" i="1"/>
  <c r="F1105" i="1" s="1"/>
  <c r="E1083" i="1"/>
  <c r="F1083" i="1" s="1"/>
  <c r="E1025" i="1"/>
  <c r="F1025" i="1" s="1"/>
  <c r="E943" i="1"/>
  <c r="F943" i="1" s="1"/>
  <c r="E925" i="1"/>
  <c r="F925" i="1" s="1"/>
  <c r="E884" i="1"/>
  <c r="F884" i="1" s="1"/>
  <c r="E851" i="1"/>
  <c r="F851" i="1" s="1"/>
  <c r="E845" i="1"/>
  <c r="F845" i="1" s="1"/>
  <c r="E771" i="1"/>
  <c r="F771" i="1" s="1"/>
  <c r="E591" i="1"/>
  <c r="F591" i="1" s="1"/>
  <c r="E525" i="1"/>
  <c r="F525" i="1" s="1"/>
  <c r="E508" i="1"/>
  <c r="F508" i="1" s="1"/>
  <c r="E472" i="1"/>
  <c r="F472" i="1" s="1"/>
  <c r="E409" i="1"/>
  <c r="F409" i="1" s="1"/>
  <c r="E381" i="1"/>
  <c r="F381" i="1" s="1"/>
  <c r="E332" i="1"/>
  <c r="F332" i="1" s="1"/>
  <c r="E325" i="1"/>
  <c r="F325" i="1" s="1"/>
  <c r="E313" i="1"/>
  <c r="F313" i="1" s="1"/>
  <c r="E252" i="1"/>
  <c r="F252" i="1" s="1"/>
  <c r="E237" i="1"/>
  <c r="F237" i="1" s="1"/>
  <c r="E172" i="1"/>
  <c r="F172" i="1" s="1"/>
  <c r="E152" i="1"/>
  <c r="F152" i="1" s="1"/>
  <c r="E131" i="1"/>
  <c r="F131" i="1" s="1"/>
  <c r="E107" i="1"/>
  <c r="F107" i="1" s="1"/>
  <c r="E90" i="1"/>
  <c r="F90" i="1" s="1"/>
  <c r="E69" i="1"/>
  <c r="F69" i="1" s="1"/>
  <c r="E1138" i="1"/>
  <c r="F1138" i="1" s="1"/>
  <c r="E889" i="1"/>
  <c r="F889" i="1" s="1"/>
  <c r="E750" i="1"/>
  <c r="F750" i="1" s="1"/>
  <c r="E743" i="1"/>
  <c r="F743" i="1" s="1"/>
  <c r="E703" i="1"/>
  <c r="F703" i="1" s="1"/>
  <c r="E645" i="1"/>
  <c r="F645" i="1" s="1"/>
  <c r="E614" i="1"/>
  <c r="F614" i="1" s="1"/>
  <c r="E540" i="1"/>
  <c r="F540" i="1" s="1"/>
  <c r="E466" i="1"/>
  <c r="F466" i="1" s="1"/>
  <c r="E352" i="1"/>
  <c r="F352" i="1" s="1"/>
  <c r="E337" i="1"/>
  <c r="F337" i="1" s="1"/>
  <c r="E257" i="1"/>
  <c r="F257" i="1" s="1"/>
  <c r="E1126" i="1"/>
  <c r="F1126" i="1" s="1"/>
  <c r="E1120" i="1"/>
  <c r="F1120" i="1" s="1"/>
  <c r="E1114" i="1"/>
  <c r="F1114" i="1" s="1"/>
  <c r="E1093" i="1"/>
  <c r="F1093" i="1" s="1"/>
  <c r="E1024" i="1"/>
  <c r="F1024" i="1" s="1"/>
  <c r="E965" i="1"/>
  <c r="F965" i="1" s="1"/>
  <c r="E959" i="1"/>
  <c r="F959" i="1" s="1"/>
  <c r="E930" i="1"/>
  <c r="F930" i="1" s="1"/>
  <c r="E924" i="1"/>
  <c r="F924" i="1" s="1"/>
  <c r="E912" i="1"/>
  <c r="F912" i="1" s="1"/>
  <c r="E877" i="1"/>
  <c r="F877" i="1" s="1"/>
  <c r="E788" i="1"/>
  <c r="F788" i="1" s="1"/>
  <c r="E781" i="1"/>
  <c r="F781" i="1" s="1"/>
  <c r="E732" i="1"/>
  <c r="F732" i="1" s="1"/>
  <c r="E673" i="1"/>
  <c r="F673" i="1" s="1"/>
  <c r="E634" i="1"/>
  <c r="F634" i="1" s="1"/>
  <c r="E551" i="1"/>
  <c r="F551" i="1" s="1"/>
  <c r="E385" i="1"/>
  <c r="F385" i="1" s="1"/>
  <c r="E375" i="1"/>
  <c r="F375" i="1" s="1"/>
  <c r="E312" i="1"/>
  <c r="F312" i="1" s="1"/>
  <c r="E219" i="1"/>
  <c r="F219" i="1" s="1"/>
  <c r="E213" i="1"/>
  <c r="F213" i="1" s="1"/>
  <c r="E156" i="1"/>
  <c r="F156" i="1" s="1"/>
  <c r="E94" i="1"/>
  <c r="F94" i="1" s="1"/>
  <c r="E65" i="1"/>
  <c r="F65" i="1" s="1"/>
  <c r="E1190" i="1"/>
  <c r="F1190" i="1" s="1"/>
  <c r="E1266" i="1"/>
  <c r="F1266" i="1" s="1"/>
  <c r="E1259" i="1"/>
  <c r="F1259" i="1" s="1"/>
  <c r="E1253" i="1"/>
  <c r="F1253" i="1" s="1"/>
  <c r="E1247" i="1"/>
  <c r="F1247" i="1" s="1"/>
  <c r="E1242" i="1"/>
  <c r="F1242" i="1" s="1"/>
  <c r="E1235" i="1"/>
  <c r="F1235" i="1" s="1"/>
  <c r="E1230" i="1"/>
  <c r="F1230" i="1" s="1"/>
  <c r="E1223" i="1"/>
  <c r="F1223" i="1" s="1"/>
  <c r="E1213" i="1"/>
  <c r="F1213" i="1" s="1"/>
  <c r="E1170" i="1"/>
  <c r="F1170" i="1" s="1"/>
  <c r="E1137" i="1"/>
  <c r="F1137" i="1" s="1"/>
  <c r="E1108" i="1"/>
  <c r="F1108" i="1" s="1"/>
  <c r="E1076" i="1"/>
  <c r="F1076" i="1" s="1"/>
  <c r="E1060" i="1"/>
  <c r="F1060" i="1" s="1"/>
  <c r="E1047" i="1"/>
  <c r="F1047" i="1" s="1"/>
  <c r="E1041" i="1"/>
  <c r="F1041" i="1" s="1"/>
  <c r="E1018" i="1"/>
  <c r="F1018" i="1" s="1"/>
  <c r="E1008" i="1"/>
  <c r="F1008" i="1" s="1"/>
  <c r="E1002" i="1"/>
  <c r="F1002" i="1" s="1"/>
  <c r="E996" i="1"/>
  <c r="F996" i="1" s="1"/>
  <c r="E991" i="1"/>
  <c r="F991" i="1" s="1"/>
  <c r="E953" i="1"/>
  <c r="F953" i="1" s="1"/>
  <c r="E901" i="1"/>
  <c r="F901" i="1" s="1"/>
  <c r="E866" i="1"/>
  <c r="F866" i="1" s="1"/>
  <c r="E837" i="1"/>
  <c r="F837" i="1" s="1"/>
  <c r="E820" i="1"/>
  <c r="F820" i="1" s="1"/>
  <c r="E808" i="1"/>
  <c r="F808" i="1" s="1"/>
  <c r="E753" i="1"/>
  <c r="F753" i="1" s="1"/>
  <c r="E619" i="1"/>
  <c r="F619" i="1" s="1"/>
  <c r="E584" i="1"/>
  <c r="F584" i="1" s="1"/>
  <c r="E568" i="1"/>
  <c r="F568" i="1" s="1"/>
  <c r="E498" i="1"/>
  <c r="F498" i="1" s="1"/>
  <c r="E475" i="1"/>
  <c r="F475" i="1" s="1"/>
  <c r="E453" i="1"/>
  <c r="F453" i="1" s="1"/>
  <c r="E230" i="1"/>
  <c r="F230" i="1" s="1"/>
  <c r="E84" i="1"/>
  <c r="F84" i="1" s="1"/>
  <c r="E726" i="1"/>
  <c r="F726" i="1" s="1"/>
  <c r="E700" i="1"/>
  <c r="F700" i="1" s="1"/>
  <c r="E622" i="1"/>
  <c r="F622" i="1" s="1"/>
  <c r="E229" i="1"/>
  <c r="F229" i="1" s="1"/>
  <c r="E1162" i="1"/>
  <c r="F1162" i="1" s="1"/>
  <c r="E1150" i="1"/>
  <c r="F1150" i="1" s="1"/>
  <c r="E1146" i="1"/>
  <c r="F1146" i="1" s="1"/>
  <c r="E1063" i="1"/>
  <c r="F1063" i="1" s="1"/>
  <c r="E979" i="1"/>
  <c r="F979" i="1" s="1"/>
  <c r="E964" i="1"/>
  <c r="F964" i="1" s="1"/>
  <c r="E946" i="1"/>
  <c r="F946" i="1" s="1"/>
  <c r="E940" i="1"/>
  <c r="F940" i="1" s="1"/>
  <c r="E928" i="1"/>
  <c r="F928" i="1" s="1"/>
  <c r="E916" i="1"/>
  <c r="F916" i="1" s="1"/>
  <c r="E910" i="1"/>
  <c r="F910" i="1" s="1"/>
  <c r="E848" i="1"/>
  <c r="F848" i="1" s="1"/>
  <c r="E779" i="1"/>
  <c r="F779" i="1" s="1"/>
  <c r="E768" i="1"/>
  <c r="F768" i="1" s="1"/>
  <c r="E741" i="1"/>
  <c r="F741" i="1" s="1"/>
  <c r="E730" i="1"/>
  <c r="F730" i="1" s="1"/>
  <c r="E701" i="1"/>
  <c r="F701" i="1" s="1"/>
  <c r="E683" i="1"/>
  <c r="F683" i="1" s="1"/>
  <c r="E671" i="1"/>
  <c r="F671" i="1" s="1"/>
  <c r="E595" i="1"/>
  <c r="F595" i="1" s="1"/>
  <c r="E588" i="1"/>
  <c r="F588" i="1" s="1"/>
  <c r="E556" i="1"/>
  <c r="F556" i="1" s="1"/>
  <c r="E549" i="1"/>
  <c r="F549" i="1" s="1"/>
  <c r="E490" i="1"/>
  <c r="F490" i="1" s="1"/>
  <c r="E479" i="1"/>
  <c r="F479" i="1" s="1"/>
  <c r="E434" i="1"/>
  <c r="F434" i="1" s="1"/>
  <c r="E411" i="1"/>
  <c r="F411" i="1" s="1"/>
  <c r="E346" i="1"/>
  <c r="F346" i="1" s="1"/>
  <c r="E322" i="1"/>
  <c r="F322" i="1" s="1"/>
  <c r="E316" i="1"/>
  <c r="F316" i="1" s="1"/>
  <c r="E277" i="1"/>
  <c r="F277" i="1" s="1"/>
  <c r="E265" i="1"/>
  <c r="F265" i="1" s="1"/>
  <c r="E217" i="1"/>
  <c r="F217" i="1" s="1"/>
  <c r="E211" i="1"/>
  <c r="F211" i="1" s="1"/>
  <c r="E180" i="1"/>
  <c r="F180" i="1" s="1"/>
  <c r="E160" i="1"/>
  <c r="F160" i="1" s="1"/>
  <c r="E149" i="1"/>
  <c r="F149" i="1" s="1"/>
  <c r="E143" i="1"/>
  <c r="F143" i="1" s="1"/>
  <c r="E134" i="1"/>
  <c r="F134" i="1" s="1"/>
  <c r="E72" i="1"/>
  <c r="F72" i="1" s="1"/>
  <c r="E3" i="1"/>
  <c r="F3" i="1" s="1"/>
  <c r="E35" i="1"/>
  <c r="F35" i="1" s="1"/>
  <c r="E1156" i="1"/>
  <c r="F1156" i="1" s="1"/>
  <c r="E57" i="1"/>
  <c r="F57" i="1" s="1"/>
  <c r="E45" i="1"/>
  <c r="F45" i="1" s="1"/>
  <c r="E1269" i="1"/>
  <c r="F1269" i="1" s="1"/>
  <c r="E1217" i="1"/>
  <c r="F1217" i="1" s="1"/>
  <c r="E1183" i="1"/>
  <c r="F1183" i="1" s="1"/>
  <c r="E1173" i="1"/>
  <c r="F1173" i="1" s="1"/>
  <c r="E1096" i="1"/>
  <c r="F1096" i="1" s="1"/>
  <c r="E1074" i="1"/>
  <c r="F1074" i="1" s="1"/>
  <c r="E1057" i="1"/>
  <c r="F1057" i="1" s="1"/>
  <c r="E1045" i="1"/>
  <c r="F1045" i="1" s="1"/>
  <c r="E1039" i="1"/>
  <c r="F1039" i="1" s="1"/>
  <c r="E1012" i="1"/>
  <c r="F1012" i="1" s="1"/>
  <c r="E989" i="1"/>
  <c r="F989" i="1" s="1"/>
  <c r="E898" i="1"/>
  <c r="F898" i="1" s="1"/>
  <c r="E865" i="1"/>
  <c r="F865" i="1" s="1"/>
  <c r="E836" i="1"/>
  <c r="F836" i="1" s="1"/>
  <c r="E751" i="1"/>
  <c r="F751" i="1" s="1"/>
  <c r="E666" i="1"/>
  <c r="F666" i="1" s="1"/>
  <c r="E659" i="1"/>
  <c r="F659" i="1" s="1"/>
  <c r="E653" i="1"/>
  <c r="F653" i="1" s="1"/>
  <c r="E610" i="1"/>
  <c r="F610" i="1" s="1"/>
  <c r="E582" i="1"/>
  <c r="F582" i="1" s="1"/>
  <c r="E516" i="1"/>
  <c r="F516" i="1" s="1"/>
  <c r="E473" i="1"/>
  <c r="F473" i="1" s="1"/>
  <c r="E456" i="1"/>
  <c r="F456" i="1" s="1"/>
  <c r="E450" i="1"/>
  <c r="F450" i="1" s="1"/>
  <c r="E379" i="1"/>
  <c r="F379" i="1" s="1"/>
  <c r="E361" i="1"/>
  <c r="F361" i="1" s="1"/>
  <c r="E260" i="1"/>
  <c r="F260" i="1" s="1"/>
  <c r="E234" i="1"/>
  <c r="F234" i="1" s="1"/>
  <c r="E196" i="1"/>
  <c r="F196" i="1" s="1"/>
  <c r="E138" i="1"/>
  <c r="F138" i="1" s="1"/>
  <c r="E88" i="1"/>
  <c r="F88" i="1" s="1"/>
  <c r="E1265" i="1"/>
  <c r="F1265" i="1" s="1"/>
  <c r="E1256" i="1"/>
  <c r="F1256" i="1" s="1"/>
  <c r="E1244" i="1"/>
  <c r="F1244" i="1" s="1"/>
  <c r="E1199" i="1"/>
  <c r="F1199" i="1" s="1"/>
  <c r="E1157" i="1"/>
  <c r="F1157" i="1" s="1"/>
  <c r="E1153" i="1"/>
  <c r="F1153" i="1" s="1"/>
  <c r="E1100" i="1"/>
  <c r="F1100" i="1" s="1"/>
  <c r="E963" i="1"/>
  <c r="F963" i="1" s="1"/>
  <c r="E864" i="1"/>
  <c r="F864" i="1" s="1"/>
  <c r="E833" i="1"/>
  <c r="F833" i="1" s="1"/>
  <c r="E336" i="1"/>
  <c r="F336" i="1" s="1"/>
  <c r="E1072" i="1"/>
  <c r="F1072" i="1" s="1"/>
  <c r="E689" i="1"/>
  <c r="F689" i="1" s="1"/>
  <c r="E690" i="1"/>
  <c r="F690" i="1" s="1"/>
  <c r="E558" i="1"/>
  <c r="F558" i="1" s="1"/>
  <c r="E559" i="1"/>
  <c r="F559" i="1" s="1"/>
  <c r="E542" i="1"/>
  <c r="F542" i="1" s="1"/>
  <c r="E543" i="1"/>
  <c r="F543" i="1" s="1"/>
  <c r="E1125" i="1"/>
  <c r="F1125" i="1" s="1"/>
  <c r="E1113" i="1"/>
  <c r="F1113" i="1" s="1"/>
  <c r="E24" i="1"/>
  <c r="F24" i="1" s="1"/>
  <c r="E12" i="1"/>
  <c r="F12" i="1" s="1"/>
  <c r="E1212" i="1"/>
  <c r="F1212" i="1" s="1"/>
  <c r="E1191" i="1"/>
  <c r="F1191" i="1" s="1"/>
  <c r="E1136" i="1"/>
  <c r="F1136" i="1" s="1"/>
  <c r="E1066" i="1"/>
  <c r="F1066" i="1" s="1"/>
  <c r="E1051" i="1"/>
  <c r="F1051" i="1" s="1"/>
  <c r="E1038" i="1"/>
  <c r="F1038" i="1" s="1"/>
  <c r="E1029" i="1"/>
  <c r="F1029" i="1" s="1"/>
  <c r="E994" i="1"/>
  <c r="F994" i="1" s="1"/>
  <c r="E988" i="1"/>
  <c r="F988" i="1" s="1"/>
  <c r="E949" i="1"/>
  <c r="F949" i="1" s="1"/>
  <c r="E854" i="1"/>
  <c r="F854" i="1" s="1"/>
  <c r="E853" i="1"/>
  <c r="F853" i="1" s="1"/>
  <c r="E660" i="1"/>
  <c r="F660" i="1" s="1"/>
  <c r="E618" i="1"/>
  <c r="F618" i="1" s="1"/>
  <c r="E521" i="1"/>
  <c r="F521" i="1" s="1"/>
  <c r="E520" i="1"/>
  <c r="F520" i="1" s="1"/>
  <c r="E173" i="1"/>
  <c r="F173" i="1" s="1"/>
  <c r="E174" i="1"/>
  <c r="F174" i="1" s="1"/>
  <c r="E1070" i="1"/>
  <c r="F1070" i="1" s="1"/>
  <c r="E1030" i="1"/>
  <c r="F1030" i="1" s="1"/>
  <c r="E967" i="1"/>
  <c r="F967" i="1" s="1"/>
  <c r="E958" i="1"/>
  <c r="F958" i="1" s="1"/>
  <c r="E929" i="1"/>
  <c r="F929" i="1" s="1"/>
  <c r="E920" i="1"/>
  <c r="F920" i="1" s="1"/>
  <c r="E896" i="1"/>
  <c r="F896" i="1" s="1"/>
  <c r="E892" i="1"/>
  <c r="F892" i="1" s="1"/>
  <c r="E868" i="1"/>
  <c r="F868" i="1" s="1"/>
  <c r="E863" i="1"/>
  <c r="F863" i="1" s="1"/>
  <c r="E776" i="1"/>
  <c r="F776" i="1" s="1"/>
  <c r="E740" i="1"/>
  <c r="F740" i="1" s="1"/>
  <c r="E739" i="1"/>
  <c r="F739" i="1" s="1"/>
  <c r="E547" i="1"/>
  <c r="F547" i="1" s="1"/>
  <c r="E283" i="1"/>
  <c r="F283" i="1" s="1"/>
  <c r="E58" i="1"/>
  <c r="F58" i="1" s="1"/>
  <c r="E1248" i="1"/>
  <c r="F1248" i="1" s="1"/>
  <c r="E1161" i="1"/>
  <c r="F1161" i="1" s="1"/>
  <c r="E1149" i="1"/>
  <c r="F1149" i="1" s="1"/>
  <c r="E1086" i="1"/>
  <c r="F1086" i="1" s="1"/>
  <c r="E44" i="1"/>
  <c r="F44" i="1" s="1"/>
  <c r="E1203" i="1"/>
  <c r="F1203" i="1" s="1"/>
  <c r="E1182" i="1"/>
  <c r="F1182" i="1" s="1"/>
  <c r="E1172" i="1"/>
  <c r="F1172" i="1" s="1"/>
  <c r="E1104" i="1"/>
  <c r="F1104" i="1" s="1"/>
  <c r="E1075" i="1"/>
  <c r="F1075" i="1" s="1"/>
  <c r="E1064" i="1"/>
  <c r="F1064" i="1" s="1"/>
  <c r="E1014" i="1"/>
  <c r="F1014" i="1" s="1"/>
  <c r="E1001" i="1"/>
  <c r="F1001" i="1" s="1"/>
  <c r="E992" i="1"/>
  <c r="F992" i="1" s="1"/>
  <c r="E980" i="1"/>
  <c r="F980" i="1" s="1"/>
  <c r="E962" i="1"/>
  <c r="F962" i="1" s="1"/>
  <c r="E939" i="1"/>
  <c r="F939" i="1" s="1"/>
  <c r="E933" i="1"/>
  <c r="F933" i="1" s="1"/>
  <c r="E914" i="1"/>
  <c r="F914" i="1" s="1"/>
  <c r="E882" i="1"/>
  <c r="F882" i="1" s="1"/>
  <c r="E786" i="1"/>
  <c r="F786" i="1" s="1"/>
  <c r="E785" i="1"/>
  <c r="F785" i="1" s="1"/>
  <c r="E759" i="1"/>
  <c r="F759" i="1" s="1"/>
  <c r="E504" i="1"/>
  <c r="F504" i="1" s="1"/>
  <c r="E146" i="1"/>
  <c r="F146" i="1" s="1"/>
  <c r="E147" i="1"/>
  <c r="F147" i="1" s="1"/>
  <c r="E119" i="1"/>
  <c r="F119" i="1" s="1"/>
  <c r="E118" i="1"/>
  <c r="F118" i="1" s="1"/>
  <c r="E40" i="1"/>
  <c r="F40" i="1" s="1"/>
  <c r="E1194" i="1"/>
  <c r="F1194" i="1" s="1"/>
  <c r="E1128" i="1"/>
  <c r="F1128" i="1" s="1"/>
  <c r="E1116" i="1"/>
  <c r="F1116" i="1" s="1"/>
  <c r="E627" i="1"/>
  <c r="F627" i="1" s="1"/>
  <c r="E628" i="1"/>
  <c r="F628" i="1" s="1"/>
  <c r="E1140" i="1"/>
  <c r="F1140" i="1" s="1"/>
  <c r="E1081" i="1"/>
  <c r="F1081" i="1" s="1"/>
  <c r="E1032" i="1"/>
  <c r="F1032" i="1" s="1"/>
  <c r="E900" i="1"/>
  <c r="F900" i="1" s="1"/>
  <c r="E810" i="1"/>
  <c r="F810" i="1" s="1"/>
  <c r="E665" i="1"/>
  <c r="F665" i="1" s="1"/>
  <c r="E664" i="1"/>
  <c r="F664" i="1" s="1"/>
  <c r="E176" i="1"/>
  <c r="F176" i="1" s="1"/>
  <c r="E177" i="1"/>
  <c r="F177" i="1" s="1"/>
  <c r="E1164" i="1"/>
  <c r="F1164" i="1" s="1"/>
  <c r="E1084" i="1"/>
  <c r="F1084" i="1" s="1"/>
  <c r="E951" i="1"/>
  <c r="F951" i="1" s="1"/>
  <c r="E913" i="1"/>
  <c r="F913" i="1" s="1"/>
  <c r="E794" i="1"/>
  <c r="F794" i="1" s="1"/>
  <c r="E795" i="1"/>
  <c r="F795" i="1" s="1"/>
  <c r="E686" i="1"/>
  <c r="F686" i="1" s="1"/>
  <c r="E687" i="1"/>
  <c r="F687" i="1" s="1"/>
  <c r="E669" i="1"/>
  <c r="F669" i="1" s="1"/>
  <c r="E670" i="1"/>
  <c r="F670" i="1" s="1"/>
  <c r="E562" i="1"/>
  <c r="F562" i="1" s="1"/>
  <c r="E561" i="1"/>
  <c r="F561" i="1" s="1"/>
  <c r="E393" i="1"/>
  <c r="F393" i="1" s="1"/>
  <c r="E392" i="1"/>
  <c r="F392" i="1" s="1"/>
  <c r="E296" i="1"/>
  <c r="F296" i="1" s="1"/>
  <c r="E297" i="1"/>
  <c r="F297" i="1" s="1"/>
  <c r="E1233" i="1"/>
  <c r="F1233" i="1" s="1"/>
  <c r="E51" i="1"/>
  <c r="F51" i="1" s="1"/>
  <c r="E1236" i="1"/>
  <c r="F1236" i="1" s="1"/>
  <c r="E1118" i="1"/>
  <c r="F1118" i="1" s="1"/>
  <c r="E18" i="1"/>
  <c r="F18" i="1" s="1"/>
  <c r="E47" i="1"/>
  <c r="F47" i="1" s="1"/>
  <c r="E1227" i="1"/>
  <c r="F1227" i="1" s="1"/>
  <c r="E1206" i="1"/>
  <c r="F1206" i="1" s="1"/>
  <c r="E1176" i="1"/>
  <c r="F1176" i="1" s="1"/>
  <c r="E1143" i="1"/>
  <c r="F1143" i="1" s="1"/>
  <c r="E1131" i="1"/>
  <c r="F1131" i="1" s="1"/>
  <c r="E1119" i="1"/>
  <c r="F1119" i="1" s="1"/>
  <c r="E1069" i="1"/>
  <c r="F1069" i="1" s="1"/>
  <c r="E990" i="1"/>
  <c r="F990" i="1" s="1"/>
  <c r="E983" i="1"/>
  <c r="F983" i="1" s="1"/>
  <c r="E970" i="1"/>
  <c r="F970" i="1" s="1"/>
  <c r="E961" i="1"/>
  <c r="F961" i="1" s="1"/>
  <c r="E919" i="1"/>
  <c r="F919" i="1" s="1"/>
  <c r="E918" i="1"/>
  <c r="F918" i="1" s="1"/>
  <c r="E904" i="1"/>
  <c r="F904" i="1" s="1"/>
  <c r="E814" i="1"/>
  <c r="F814" i="1" s="1"/>
  <c r="E420" i="1"/>
  <c r="F420" i="1" s="1"/>
  <c r="E421" i="1"/>
  <c r="F421" i="1" s="1"/>
  <c r="E111" i="1"/>
  <c r="F111" i="1" s="1"/>
  <c r="E112" i="1"/>
  <c r="F112" i="1" s="1"/>
  <c r="E1221" i="1"/>
  <c r="F1221" i="1" s="1"/>
  <c r="E1251" i="1"/>
  <c r="F1251" i="1" s="1"/>
  <c r="E1226" i="1"/>
  <c r="F1226" i="1" s="1"/>
  <c r="E37" i="1"/>
  <c r="F37" i="1" s="1"/>
  <c r="E1263" i="1"/>
  <c r="F1263" i="1" s="1"/>
  <c r="E1254" i="1"/>
  <c r="F1254" i="1" s="1"/>
  <c r="E1239" i="1"/>
  <c r="F1239" i="1" s="1"/>
  <c r="E1197" i="1"/>
  <c r="F1197" i="1" s="1"/>
  <c r="E1073" i="1"/>
  <c r="F1073" i="1" s="1"/>
  <c r="E1062" i="1"/>
  <c r="F1062" i="1" s="1"/>
  <c r="E1048" i="1"/>
  <c r="F1048" i="1" s="1"/>
  <c r="E1035" i="1"/>
  <c r="F1035" i="1" s="1"/>
  <c r="E1026" i="1"/>
  <c r="F1026" i="1" s="1"/>
  <c r="E999" i="1"/>
  <c r="F999" i="1" s="1"/>
  <c r="E995" i="1"/>
  <c r="F995" i="1" s="1"/>
  <c r="E978" i="1"/>
  <c r="F978" i="1" s="1"/>
  <c r="E954" i="1"/>
  <c r="F954" i="1" s="1"/>
  <c r="E947" i="1"/>
  <c r="F947" i="1" s="1"/>
  <c r="E931" i="1"/>
  <c r="F931" i="1" s="1"/>
  <c r="E927" i="1"/>
  <c r="F927" i="1" s="1"/>
  <c r="E922" i="1"/>
  <c r="F922" i="1" s="1"/>
  <c r="E899" i="1"/>
  <c r="F899" i="1" s="1"/>
  <c r="E885" i="1"/>
  <c r="F885" i="1" s="1"/>
  <c r="E880" i="1"/>
  <c r="F880" i="1" s="1"/>
  <c r="E875" i="1"/>
  <c r="F875" i="1" s="1"/>
  <c r="E860" i="1"/>
  <c r="F860" i="1" s="1"/>
  <c r="E657" i="1"/>
  <c r="F657" i="1" s="1"/>
  <c r="E571" i="1"/>
  <c r="F571" i="1" s="1"/>
  <c r="E572" i="1"/>
  <c r="F572" i="1" s="1"/>
  <c r="E486" i="1"/>
  <c r="F486" i="1" s="1"/>
  <c r="E487" i="1"/>
  <c r="F487" i="1" s="1"/>
  <c r="E1260" i="1"/>
  <c r="F1260" i="1" s="1"/>
  <c r="E1224" i="1"/>
  <c r="F1224" i="1" s="1"/>
  <c r="E1185" i="1"/>
  <c r="F1185" i="1" s="1"/>
  <c r="E1152" i="1"/>
  <c r="F1152" i="1" s="1"/>
  <c r="E54" i="1"/>
  <c r="F54" i="1" s="1"/>
  <c r="E28" i="1"/>
  <c r="F28" i="1" s="1"/>
  <c r="E16" i="1"/>
  <c r="F16" i="1" s="1"/>
  <c r="E4" i="1"/>
  <c r="F4" i="1" s="1"/>
  <c r="E1241" i="1"/>
  <c r="F1241" i="1" s="1"/>
  <c r="E1218" i="1"/>
  <c r="F1218" i="1" s="1"/>
  <c r="E1208" i="1"/>
  <c r="F1208" i="1" s="1"/>
  <c r="E1187" i="1"/>
  <c r="F1187" i="1" s="1"/>
  <c r="E1167" i="1"/>
  <c r="F1167" i="1" s="1"/>
  <c r="E1155" i="1"/>
  <c r="F1155" i="1" s="1"/>
  <c r="E1121" i="1"/>
  <c r="F1121" i="1" s="1"/>
  <c r="E1110" i="1"/>
  <c r="F1110" i="1" s="1"/>
  <c r="E1098" i="1"/>
  <c r="F1098" i="1" s="1"/>
  <c r="E1078" i="1"/>
  <c r="F1078" i="1" s="1"/>
  <c r="E1067" i="1"/>
  <c r="F1067" i="1" s="1"/>
  <c r="E1036" i="1"/>
  <c r="F1036" i="1" s="1"/>
  <c r="E1031" i="1"/>
  <c r="F1031" i="1" s="1"/>
  <c r="E1003" i="1"/>
  <c r="F1003" i="1" s="1"/>
  <c r="E1000" i="1"/>
  <c r="F1000" i="1" s="1"/>
  <c r="E986" i="1"/>
  <c r="F986" i="1" s="1"/>
  <c r="E937" i="1"/>
  <c r="F937" i="1" s="1"/>
  <c r="E917" i="1"/>
  <c r="F917" i="1" s="1"/>
  <c r="E894" i="1"/>
  <c r="F894" i="1" s="1"/>
  <c r="E855" i="1"/>
  <c r="F855" i="1" s="1"/>
  <c r="E856" i="1"/>
  <c r="F856" i="1" s="1"/>
  <c r="E838" i="1"/>
  <c r="F838" i="1" s="1"/>
  <c r="E803" i="1"/>
  <c r="F803" i="1" s="1"/>
  <c r="E798" i="1"/>
  <c r="F798" i="1" s="1"/>
  <c r="E777" i="1"/>
  <c r="F777" i="1" s="1"/>
  <c r="E778" i="1"/>
  <c r="F778" i="1" s="1"/>
  <c r="E773" i="1"/>
  <c r="F773" i="1" s="1"/>
  <c r="E642" i="1"/>
  <c r="F642" i="1" s="1"/>
  <c r="E641" i="1"/>
  <c r="F641" i="1" s="1"/>
  <c r="E593" i="1"/>
  <c r="F593" i="1" s="1"/>
  <c r="E592" i="1"/>
  <c r="F592" i="1" s="1"/>
  <c r="E534" i="1"/>
  <c r="F534" i="1" s="1"/>
  <c r="E533" i="1"/>
  <c r="F533" i="1" s="1"/>
  <c r="E512" i="1"/>
  <c r="F512" i="1" s="1"/>
  <c r="E511" i="1"/>
  <c r="F511" i="1" s="1"/>
  <c r="E369" i="1"/>
  <c r="F369" i="1" s="1"/>
  <c r="E222" i="1"/>
  <c r="F222" i="1" s="1"/>
  <c r="E62" i="1"/>
  <c r="F62" i="1" s="1"/>
  <c r="E61" i="1"/>
  <c r="F61" i="1" s="1"/>
  <c r="E635" i="1"/>
  <c r="F635" i="1" s="1"/>
  <c r="E545" i="1"/>
  <c r="F545" i="1" s="1"/>
  <c r="E527" i="1"/>
  <c r="F527" i="1" s="1"/>
  <c r="E465" i="1"/>
  <c r="F465" i="1" s="1"/>
  <c r="E416" i="1"/>
  <c r="F416" i="1" s="1"/>
  <c r="E349" i="1"/>
  <c r="F349" i="1" s="1"/>
  <c r="E290" i="1"/>
  <c r="F290" i="1" s="1"/>
  <c r="E212" i="1"/>
  <c r="F212" i="1" s="1"/>
  <c r="E185" i="1"/>
  <c r="F185" i="1" s="1"/>
  <c r="E133" i="1"/>
  <c r="F133" i="1" s="1"/>
  <c r="E102" i="1"/>
  <c r="F102" i="1" s="1"/>
  <c r="E79" i="1"/>
  <c r="F79" i="1" s="1"/>
  <c r="E64" i="1"/>
  <c r="F64" i="1" s="1"/>
  <c r="E445" i="1"/>
  <c r="F445" i="1" s="1"/>
  <c r="E396" i="1"/>
  <c r="F396" i="1" s="1"/>
  <c r="E95" i="1"/>
  <c r="F95" i="1" s="1"/>
  <c r="E835" i="1"/>
  <c r="F835" i="1" s="1"/>
  <c r="E790" i="1"/>
  <c r="F790" i="1" s="1"/>
  <c r="E766" i="1"/>
  <c r="F766" i="1" s="1"/>
  <c r="E696" i="1"/>
  <c r="F696" i="1" s="1"/>
  <c r="E654" i="1"/>
  <c r="F654" i="1" s="1"/>
  <c r="E611" i="1"/>
  <c r="F611" i="1" s="1"/>
  <c r="E597" i="1"/>
  <c r="F597" i="1" s="1"/>
  <c r="E580" i="1"/>
  <c r="F580" i="1" s="1"/>
  <c r="E574" i="1"/>
  <c r="F574" i="1" s="1"/>
  <c r="E569" i="1"/>
  <c r="F569" i="1" s="1"/>
  <c r="E552" i="1"/>
  <c r="F552" i="1" s="1"/>
  <c r="E537" i="1"/>
  <c r="F537" i="1" s="1"/>
  <c r="E524" i="1"/>
  <c r="F524" i="1" s="1"/>
  <c r="E514" i="1"/>
  <c r="F514" i="1" s="1"/>
  <c r="E480" i="1"/>
  <c r="F480" i="1" s="1"/>
  <c r="E406" i="1"/>
  <c r="F406" i="1" s="1"/>
  <c r="E372" i="1"/>
  <c r="F372" i="1" s="1"/>
  <c r="E362" i="1"/>
  <c r="F362" i="1" s="1"/>
  <c r="E280" i="1"/>
  <c r="F280" i="1" s="1"/>
  <c r="E262" i="1"/>
  <c r="F262" i="1" s="1"/>
  <c r="E224" i="1"/>
  <c r="F224" i="1" s="1"/>
  <c r="E190" i="1"/>
  <c r="F190" i="1" s="1"/>
  <c r="E158" i="1"/>
  <c r="F158" i="1" s="1"/>
  <c r="E154" i="1"/>
  <c r="F154" i="1" s="1"/>
  <c r="E110" i="1"/>
  <c r="F110" i="1" s="1"/>
  <c r="E83" i="1"/>
  <c r="F83" i="1" s="1"/>
  <c r="E881" i="1"/>
  <c r="F881" i="1" s="1"/>
  <c r="E804" i="1"/>
  <c r="F804" i="1" s="1"/>
  <c r="E796" i="1"/>
  <c r="F796" i="1" s="1"/>
  <c r="E763" i="1"/>
  <c r="F763" i="1" s="1"/>
  <c r="E705" i="1"/>
  <c r="F705" i="1" s="1"/>
  <c r="E688" i="1"/>
  <c r="F688" i="1" s="1"/>
  <c r="E682" i="1"/>
  <c r="F682" i="1" s="1"/>
  <c r="E663" i="1"/>
  <c r="F663" i="1" s="1"/>
  <c r="E658" i="1"/>
  <c r="F658" i="1" s="1"/>
  <c r="E655" i="1"/>
  <c r="F655" i="1" s="1"/>
  <c r="E570" i="1"/>
  <c r="F570" i="1" s="1"/>
  <c r="E557" i="1"/>
  <c r="F557" i="1" s="1"/>
  <c r="E485" i="1"/>
  <c r="F485" i="1" s="1"/>
  <c r="E463" i="1"/>
  <c r="F463" i="1" s="1"/>
  <c r="E448" i="1"/>
  <c r="F448" i="1" s="1"/>
  <c r="E415" i="1"/>
  <c r="F415" i="1" s="1"/>
  <c r="E373" i="1"/>
  <c r="F373" i="1" s="1"/>
  <c r="E348" i="1"/>
  <c r="F348" i="1" s="1"/>
  <c r="E339" i="1"/>
  <c r="F339" i="1" s="1"/>
  <c r="E329" i="1"/>
  <c r="F329" i="1" s="1"/>
  <c r="E215" i="1"/>
  <c r="F215" i="1" s="1"/>
  <c r="E137" i="1"/>
  <c r="F137" i="1" s="1"/>
  <c r="E125" i="1"/>
  <c r="F125" i="1" s="1"/>
  <c r="E97" i="1"/>
  <c r="F97" i="1" s="1"/>
  <c r="E68" i="1"/>
  <c r="F68" i="1" s="1"/>
  <c r="E439" i="1"/>
  <c r="F439" i="1" s="1"/>
  <c r="E419" i="1"/>
  <c r="F419" i="1" s="1"/>
  <c r="E220" i="1"/>
  <c r="F220" i="1" s="1"/>
  <c r="E668" i="1"/>
  <c r="F668" i="1" s="1"/>
  <c r="E605" i="1"/>
  <c r="F605" i="1" s="1"/>
  <c r="E408" i="1"/>
  <c r="F408" i="1" s="1"/>
  <c r="E386" i="1"/>
  <c r="F386" i="1" s="1"/>
  <c r="E356" i="1"/>
  <c r="F356" i="1" s="1"/>
  <c r="E140" i="1"/>
  <c r="F140" i="1" s="1"/>
  <c r="E586" i="1"/>
  <c r="F586" i="1" s="1"/>
  <c r="E491" i="1"/>
  <c r="F491" i="1" s="1"/>
  <c r="E367" i="1"/>
  <c r="F367" i="1" s="1"/>
  <c r="E214" i="1"/>
  <c r="F214" i="1" s="1"/>
  <c r="E142" i="1"/>
  <c r="F142" i="1" s="1"/>
  <c r="E128" i="1"/>
  <c r="F128" i="1" s="1"/>
  <c r="E113" i="1"/>
  <c r="F113" i="1" s="1"/>
  <c r="E101" i="1"/>
  <c r="F101" i="1" s="1"/>
  <c r="E724" i="1"/>
  <c r="F724" i="1" s="1"/>
  <c r="E714" i="1"/>
  <c r="F714" i="1" s="1"/>
  <c r="E694" i="1"/>
  <c r="F694" i="1" s="1"/>
  <c r="E609" i="1"/>
  <c r="F609" i="1" s="1"/>
  <c r="E573" i="1"/>
  <c r="F573" i="1" s="1"/>
  <c r="E550" i="1"/>
  <c r="F550" i="1" s="1"/>
  <c r="E509" i="1"/>
  <c r="F509" i="1" s="1"/>
  <c r="E488" i="1"/>
  <c r="F488" i="1" s="1"/>
  <c r="E478" i="1"/>
  <c r="F478" i="1" s="1"/>
  <c r="E327" i="1"/>
  <c r="F327" i="1" s="1"/>
  <c r="E317" i="1"/>
  <c r="F317" i="1" s="1"/>
  <c r="E298" i="1"/>
  <c r="F298" i="1" s="1"/>
  <c r="E254" i="1"/>
  <c r="F254" i="1" s="1"/>
  <c r="E218" i="1"/>
  <c r="F218" i="1" s="1"/>
  <c r="E170" i="1"/>
  <c r="F170" i="1" s="1"/>
  <c r="E89" i="1"/>
  <c r="F89" i="1" s="1"/>
  <c r="E826" i="1"/>
  <c r="F826" i="1" s="1"/>
  <c r="E731" i="1"/>
  <c r="F731" i="1" s="1"/>
  <c r="E717" i="1"/>
  <c r="F717" i="1" s="1"/>
  <c r="E691" i="1"/>
  <c r="F691" i="1" s="1"/>
  <c r="E629" i="1"/>
  <c r="F629" i="1" s="1"/>
  <c r="E623" i="1"/>
  <c r="F623" i="1" s="1"/>
  <c r="E604" i="1"/>
  <c r="F604" i="1" s="1"/>
  <c r="E599" i="1"/>
  <c r="F599" i="1" s="1"/>
  <c r="E596" i="1"/>
  <c r="F596" i="1" s="1"/>
  <c r="E471" i="1"/>
  <c r="F471" i="1" s="1"/>
  <c r="E452" i="1"/>
  <c r="F452" i="1" s="1"/>
  <c r="E442" i="1"/>
  <c r="F442" i="1" s="1"/>
  <c r="E397" i="1"/>
  <c r="F397" i="1" s="1"/>
  <c r="E388" i="1"/>
  <c r="F388" i="1" s="1"/>
  <c r="E365" i="1"/>
  <c r="F365" i="1" s="1"/>
  <c r="E347" i="1"/>
  <c r="F347" i="1" s="1"/>
  <c r="E291" i="1"/>
  <c r="F291" i="1" s="1"/>
  <c r="E263" i="1"/>
  <c r="F263" i="1" s="1"/>
  <c r="E232" i="1"/>
  <c r="F232" i="1" s="1"/>
  <c r="E223" i="1"/>
  <c r="F223" i="1" s="1"/>
  <c r="E155" i="1"/>
  <c r="F155" i="1" s="1"/>
  <c r="E116" i="1"/>
  <c r="F116" i="1" s="1"/>
  <c r="E878" i="1"/>
  <c r="F878" i="1" s="1"/>
  <c r="E857" i="1"/>
  <c r="F857" i="1" s="1"/>
  <c r="E840" i="1"/>
  <c r="F840" i="1" s="1"/>
  <c r="E822" i="1"/>
  <c r="F822" i="1" s="1"/>
  <c r="E812" i="1"/>
  <c r="F812" i="1" s="1"/>
  <c r="E745" i="1"/>
  <c r="F745" i="1" s="1"/>
  <c r="E737" i="1"/>
  <c r="F737" i="1" s="1"/>
  <c r="E722" i="1"/>
  <c r="F722" i="1" s="1"/>
  <c r="E712" i="1"/>
  <c r="F712" i="1" s="1"/>
  <c r="E707" i="1"/>
  <c r="F707" i="1" s="1"/>
  <c r="E704" i="1"/>
  <c r="F704" i="1" s="1"/>
  <c r="E652" i="1"/>
  <c r="F652" i="1" s="1"/>
  <c r="E646" i="1"/>
  <c r="F646" i="1" s="1"/>
  <c r="E581" i="1"/>
  <c r="F581" i="1" s="1"/>
  <c r="E538" i="1"/>
  <c r="F538" i="1" s="1"/>
  <c r="E501" i="1"/>
  <c r="F501" i="1" s="1"/>
  <c r="E446" i="1"/>
  <c r="F446" i="1" s="1"/>
  <c r="E422" i="1"/>
  <c r="F422" i="1" s="1"/>
  <c r="E403" i="1"/>
  <c r="F403" i="1" s="1"/>
  <c r="E380" i="1"/>
  <c r="F380" i="1" s="1"/>
  <c r="E374" i="1"/>
  <c r="F374" i="1" s="1"/>
  <c r="E301" i="1"/>
  <c r="F301" i="1" s="1"/>
  <c r="E292" i="1"/>
  <c r="F292" i="1" s="1"/>
  <c r="E287" i="1"/>
  <c r="F287" i="1" s="1"/>
  <c r="E235" i="1"/>
  <c r="F235" i="1" s="1"/>
  <c r="E191" i="1"/>
  <c r="F191" i="1" s="1"/>
  <c r="E187" i="1"/>
  <c r="F187" i="1" s="1"/>
  <c r="E182" i="1"/>
  <c r="F182" i="1" s="1"/>
  <c r="E165" i="1"/>
  <c r="F165" i="1" s="1"/>
  <c r="E104" i="1"/>
  <c r="F104" i="1" s="1"/>
  <c r="E92" i="1"/>
  <c r="F92" i="1" s="1"/>
  <c r="N8" i="1"/>
  <c r="E25" i="1"/>
  <c r="F25" i="1" s="1"/>
  <c r="E13" i="1"/>
  <c r="F13" i="1" s="1"/>
  <c r="E36" i="1"/>
  <c r="F36" i="1" s="1"/>
  <c r="E34" i="1"/>
  <c r="F34" i="1" s="1"/>
  <c r="E23" i="1"/>
  <c r="F23" i="1" s="1"/>
  <c r="E11" i="1"/>
  <c r="F11" i="1" s="1"/>
  <c r="E33" i="1"/>
  <c r="F33" i="1" s="1"/>
  <c r="E21" i="1"/>
  <c r="F21" i="1" s="1"/>
  <c r="E9" i="1"/>
  <c r="F9" i="1" s="1"/>
  <c r="E32" i="1"/>
  <c r="F32" i="1" s="1"/>
  <c r="E20" i="1"/>
  <c r="F20" i="1" s="1"/>
  <c r="E8" i="1"/>
  <c r="F8" i="1" s="1"/>
  <c r="E19" i="1"/>
  <c r="F19" i="1" s="1"/>
  <c r="E7" i="1"/>
  <c r="F7" i="1" s="1"/>
  <c r="E29" i="1"/>
  <c r="F29" i="1" s="1"/>
  <c r="E17" i="1"/>
  <c r="F17" i="1" s="1"/>
  <c r="E5" i="1"/>
  <c r="F5" i="1" s="1"/>
  <c r="E1091" i="1"/>
  <c r="F1091" i="1" s="1"/>
  <c r="E1092" i="1"/>
  <c r="F1092" i="1" s="1"/>
  <c r="E1232" i="1"/>
  <c r="F1232" i="1" s="1"/>
  <c r="E1214" i="1"/>
  <c r="F1214" i="1" s="1"/>
  <c r="E1196" i="1"/>
  <c r="F1196" i="1" s="1"/>
  <c r="E1178" i="1"/>
  <c r="F1178" i="1" s="1"/>
  <c r="E1160" i="1"/>
  <c r="F1160" i="1" s="1"/>
  <c r="E1142" i="1"/>
  <c r="F1142" i="1" s="1"/>
  <c r="E1124" i="1"/>
  <c r="F1124" i="1" s="1"/>
  <c r="E1106" i="1"/>
  <c r="F1106" i="1" s="1"/>
  <c r="E1022" i="1"/>
  <c r="F1022" i="1" s="1"/>
  <c r="E1023" i="1"/>
  <c r="F1023" i="1" s="1"/>
  <c r="E844" i="1"/>
  <c r="F844" i="1" s="1"/>
  <c r="E1055" i="1"/>
  <c r="F1055" i="1" s="1"/>
  <c r="E1056" i="1"/>
  <c r="F1056" i="1" s="1"/>
  <c r="E482" i="1"/>
  <c r="F482" i="1" s="1"/>
  <c r="E481" i="1"/>
  <c r="F481" i="1" s="1"/>
  <c r="E435" i="1"/>
  <c r="F435" i="1" s="1"/>
  <c r="E436" i="1"/>
  <c r="F436" i="1" s="1"/>
  <c r="E1220" i="1"/>
  <c r="F1220" i="1" s="1"/>
  <c r="E1202" i="1"/>
  <c r="F1202" i="1" s="1"/>
  <c r="E1184" i="1"/>
  <c r="F1184" i="1" s="1"/>
  <c r="E1166" i="1"/>
  <c r="F1166" i="1" s="1"/>
  <c r="E1148" i="1"/>
  <c r="F1148" i="1" s="1"/>
  <c r="E1130" i="1"/>
  <c r="F1130" i="1" s="1"/>
  <c r="E1112" i="1"/>
  <c r="F1112" i="1" s="1"/>
  <c r="E1094" i="1"/>
  <c r="F1094" i="1" s="1"/>
  <c r="E1095" i="1"/>
  <c r="F1095" i="1" s="1"/>
  <c r="E1071" i="1"/>
  <c r="F1071" i="1" s="1"/>
  <c r="E1016" i="1"/>
  <c r="F1016" i="1" s="1"/>
  <c r="E1017" i="1"/>
  <c r="F1017" i="1" s="1"/>
  <c r="E613" i="1"/>
  <c r="F613" i="1" s="1"/>
  <c r="E612" i="1"/>
  <c r="F612" i="1" s="1"/>
  <c r="E603" i="1"/>
  <c r="F603" i="1" s="1"/>
  <c r="E602" i="1"/>
  <c r="F602" i="1" s="1"/>
  <c r="E1058" i="1"/>
  <c r="F1058" i="1" s="1"/>
  <c r="E1059" i="1"/>
  <c r="F1059" i="1" s="1"/>
  <c r="E957" i="1"/>
  <c r="F957" i="1" s="1"/>
  <c r="E936" i="1"/>
  <c r="F936" i="1" s="1"/>
  <c r="E626" i="1"/>
  <c r="F626" i="1" s="1"/>
  <c r="E625" i="1"/>
  <c r="F625" i="1" s="1"/>
  <c r="E360" i="1"/>
  <c r="F360" i="1" s="1"/>
  <c r="E359" i="1"/>
  <c r="F359" i="1" s="1"/>
  <c r="E678" i="1"/>
  <c r="F678" i="1" s="1"/>
  <c r="E677" i="1"/>
  <c r="F677" i="1" s="1"/>
  <c r="E734" i="1"/>
  <c r="F734" i="1" s="1"/>
  <c r="E733" i="1"/>
  <c r="F733" i="1" s="1"/>
  <c r="E849" i="1"/>
  <c r="F849" i="1" s="1"/>
  <c r="E850" i="1"/>
  <c r="F850" i="1" s="1"/>
  <c r="E1065" i="1"/>
  <c r="F1065" i="1" s="1"/>
  <c r="E1019" i="1"/>
  <c r="F1019" i="1" s="1"/>
  <c r="E1020" i="1"/>
  <c r="F1020" i="1" s="1"/>
  <c r="E757" i="1"/>
  <c r="F757" i="1" s="1"/>
  <c r="E756" i="1"/>
  <c r="F756" i="1" s="1"/>
  <c r="E1229" i="1"/>
  <c r="F1229" i="1" s="1"/>
  <c r="E1211" i="1"/>
  <c r="F1211" i="1" s="1"/>
  <c r="E1193" i="1"/>
  <c r="F1193" i="1" s="1"/>
  <c r="E1175" i="1"/>
  <c r="F1175" i="1" s="1"/>
  <c r="E1027" i="1"/>
  <c r="F1027" i="1" s="1"/>
  <c r="E960" i="1"/>
  <c r="F960" i="1" s="1"/>
  <c r="E1088" i="1"/>
  <c r="F1088" i="1" s="1"/>
  <c r="E1052" i="1"/>
  <c r="F1052" i="1" s="1"/>
  <c r="E1053" i="1"/>
  <c r="F1053" i="1" s="1"/>
  <c r="E955" i="1"/>
  <c r="F955" i="1" s="1"/>
  <c r="E934" i="1"/>
  <c r="F934" i="1" s="1"/>
  <c r="E832" i="1"/>
  <c r="F832" i="1" s="1"/>
  <c r="E831" i="1"/>
  <c r="F831" i="1" s="1"/>
  <c r="E821" i="1"/>
  <c r="F821" i="1" s="1"/>
  <c r="E747" i="1"/>
  <c r="F747" i="1" s="1"/>
  <c r="E746" i="1"/>
  <c r="F746" i="1" s="1"/>
  <c r="E793" i="1"/>
  <c r="F793" i="1" s="1"/>
  <c r="E792" i="1"/>
  <c r="F792" i="1" s="1"/>
  <c r="E770" i="1"/>
  <c r="F770" i="1" s="1"/>
  <c r="E769" i="1"/>
  <c r="F769" i="1" s="1"/>
  <c r="E649" i="1"/>
  <c r="F649" i="1" s="1"/>
  <c r="E648" i="1"/>
  <c r="F648" i="1" s="1"/>
  <c r="E639" i="1"/>
  <c r="F639" i="1" s="1"/>
  <c r="E638" i="1"/>
  <c r="F638" i="1" s="1"/>
  <c r="E847" i="1"/>
  <c r="F847" i="1" s="1"/>
  <c r="E736" i="1"/>
  <c r="F736" i="1" s="1"/>
  <c r="E662" i="1"/>
  <c r="F662" i="1" s="1"/>
  <c r="E661" i="1"/>
  <c r="F661" i="1" s="1"/>
  <c r="E615" i="1"/>
  <c r="F615" i="1" s="1"/>
  <c r="E531" i="1"/>
  <c r="F531" i="1" s="1"/>
  <c r="E530" i="1"/>
  <c r="F530" i="1" s="1"/>
  <c r="E497" i="1"/>
  <c r="F497" i="1" s="1"/>
  <c r="E783" i="1"/>
  <c r="F783" i="1" s="1"/>
  <c r="E782" i="1"/>
  <c r="F782" i="1" s="1"/>
  <c r="E468" i="1"/>
  <c r="F468" i="1" s="1"/>
  <c r="E467" i="1"/>
  <c r="F467" i="1" s="1"/>
  <c r="E829" i="1"/>
  <c r="F829" i="1" s="1"/>
  <c r="E828" i="1"/>
  <c r="F828" i="1" s="1"/>
  <c r="E806" i="1"/>
  <c r="F806" i="1" s="1"/>
  <c r="E805" i="1"/>
  <c r="F805" i="1" s="1"/>
  <c r="E685" i="1"/>
  <c r="F685" i="1" s="1"/>
  <c r="E684" i="1"/>
  <c r="F684" i="1" s="1"/>
  <c r="E675" i="1"/>
  <c r="F675" i="1" s="1"/>
  <c r="E674" i="1"/>
  <c r="F674" i="1" s="1"/>
  <c r="E518" i="1"/>
  <c r="F518" i="1" s="1"/>
  <c r="E517" i="1"/>
  <c r="F517" i="1" s="1"/>
  <c r="E295" i="1"/>
  <c r="F295" i="1" s="1"/>
  <c r="E294" i="1"/>
  <c r="F294" i="1" s="1"/>
  <c r="E772" i="1"/>
  <c r="F772" i="1" s="1"/>
  <c r="E698" i="1"/>
  <c r="F698" i="1" s="1"/>
  <c r="E697" i="1"/>
  <c r="F697" i="1" s="1"/>
  <c r="E651" i="1"/>
  <c r="F651" i="1" s="1"/>
  <c r="E1040" i="1"/>
  <c r="F1040" i="1" s="1"/>
  <c r="E1004" i="1"/>
  <c r="F1004" i="1" s="1"/>
  <c r="E968" i="1"/>
  <c r="F968" i="1" s="1"/>
  <c r="E941" i="1"/>
  <c r="F941" i="1" s="1"/>
  <c r="E923" i="1"/>
  <c r="F923" i="1" s="1"/>
  <c r="E905" i="1"/>
  <c r="F905" i="1" s="1"/>
  <c r="E887" i="1"/>
  <c r="F887" i="1" s="1"/>
  <c r="E869" i="1"/>
  <c r="F869" i="1" s="1"/>
  <c r="E842" i="1"/>
  <c r="F842" i="1" s="1"/>
  <c r="E841" i="1"/>
  <c r="F841" i="1" s="1"/>
  <c r="E819" i="1"/>
  <c r="F819" i="1" s="1"/>
  <c r="E818" i="1"/>
  <c r="F818" i="1" s="1"/>
  <c r="E1079" i="1"/>
  <c r="F1079" i="1" s="1"/>
  <c r="E1043" i="1"/>
  <c r="F1043" i="1" s="1"/>
  <c r="E1007" i="1"/>
  <c r="F1007" i="1" s="1"/>
  <c r="E971" i="1"/>
  <c r="F971" i="1" s="1"/>
  <c r="E721" i="1"/>
  <c r="F721" i="1" s="1"/>
  <c r="E720" i="1"/>
  <c r="F720" i="1" s="1"/>
  <c r="E711" i="1"/>
  <c r="F711" i="1" s="1"/>
  <c r="E710" i="1"/>
  <c r="F710" i="1" s="1"/>
  <c r="E577" i="1"/>
  <c r="F577" i="1" s="1"/>
  <c r="E576" i="1"/>
  <c r="F576" i="1" s="1"/>
  <c r="E567" i="1"/>
  <c r="F567" i="1" s="1"/>
  <c r="E566" i="1"/>
  <c r="F566" i="1" s="1"/>
  <c r="E334" i="1"/>
  <c r="F334" i="1" s="1"/>
  <c r="E333" i="1"/>
  <c r="F333" i="1" s="1"/>
  <c r="E1082" i="1"/>
  <c r="F1082" i="1" s="1"/>
  <c r="E1046" i="1"/>
  <c r="F1046" i="1" s="1"/>
  <c r="E1010" i="1"/>
  <c r="F1010" i="1" s="1"/>
  <c r="E974" i="1"/>
  <c r="F974" i="1" s="1"/>
  <c r="E944" i="1"/>
  <c r="F944" i="1" s="1"/>
  <c r="E926" i="1"/>
  <c r="F926" i="1" s="1"/>
  <c r="E908" i="1"/>
  <c r="F908" i="1" s="1"/>
  <c r="E890" i="1"/>
  <c r="F890" i="1" s="1"/>
  <c r="E872" i="1"/>
  <c r="F872" i="1" s="1"/>
  <c r="E590" i="1"/>
  <c r="F590" i="1" s="1"/>
  <c r="E589" i="1"/>
  <c r="F589" i="1" s="1"/>
  <c r="E432" i="1"/>
  <c r="F432" i="1" s="1"/>
  <c r="E431" i="1"/>
  <c r="F431" i="1" s="1"/>
  <c r="E1085" i="1"/>
  <c r="F1085" i="1" s="1"/>
  <c r="E1049" i="1"/>
  <c r="F1049" i="1" s="1"/>
  <c r="E1013" i="1"/>
  <c r="F1013" i="1" s="1"/>
  <c r="E977" i="1"/>
  <c r="F977" i="1" s="1"/>
  <c r="E554" i="1"/>
  <c r="F554" i="1" s="1"/>
  <c r="E553" i="1"/>
  <c r="F553" i="1" s="1"/>
  <c r="E495" i="1"/>
  <c r="F495" i="1" s="1"/>
  <c r="E494" i="1"/>
  <c r="F494" i="1" s="1"/>
  <c r="E259" i="1"/>
  <c r="F259" i="1" s="1"/>
  <c r="E258" i="1"/>
  <c r="F258" i="1" s="1"/>
  <c r="E399" i="1"/>
  <c r="F399" i="1" s="1"/>
  <c r="E400" i="1"/>
  <c r="F400" i="1" s="1"/>
  <c r="E363" i="1"/>
  <c r="F363" i="1" s="1"/>
  <c r="E364" i="1"/>
  <c r="F364" i="1" s="1"/>
  <c r="E454" i="1"/>
  <c r="F454" i="1" s="1"/>
  <c r="E425" i="1"/>
  <c r="F425" i="1" s="1"/>
  <c r="E426" i="1"/>
  <c r="F426" i="1" s="1"/>
  <c r="E412" i="1"/>
  <c r="F412" i="1" s="1"/>
  <c r="E413" i="1"/>
  <c r="F413" i="1" s="1"/>
  <c r="E389" i="1"/>
  <c r="F389" i="1" s="1"/>
  <c r="E390" i="1"/>
  <c r="F390" i="1" s="1"/>
  <c r="E376" i="1"/>
  <c r="F376" i="1" s="1"/>
  <c r="E377" i="1"/>
  <c r="F377" i="1" s="1"/>
  <c r="E353" i="1"/>
  <c r="F353" i="1" s="1"/>
  <c r="E354" i="1"/>
  <c r="F354" i="1" s="1"/>
  <c r="E340" i="1"/>
  <c r="F340" i="1" s="1"/>
  <c r="E341" i="1"/>
  <c r="F341" i="1" s="1"/>
  <c r="E144" i="1"/>
  <c r="F144" i="1" s="1"/>
  <c r="E145" i="1"/>
  <c r="F145" i="1" s="1"/>
  <c r="E306" i="1"/>
  <c r="F306" i="1" s="1"/>
  <c r="E245" i="1"/>
  <c r="F245" i="1" s="1"/>
  <c r="E246" i="1"/>
  <c r="F246" i="1" s="1"/>
  <c r="E816" i="1"/>
  <c r="F816" i="1" s="1"/>
  <c r="E780" i="1"/>
  <c r="F780" i="1" s="1"/>
  <c r="E744" i="1"/>
  <c r="F744" i="1" s="1"/>
  <c r="E708" i="1"/>
  <c r="F708" i="1" s="1"/>
  <c r="E672" i="1"/>
  <c r="F672" i="1" s="1"/>
  <c r="E636" i="1"/>
  <c r="F636" i="1" s="1"/>
  <c r="E600" i="1"/>
  <c r="F600" i="1" s="1"/>
  <c r="E564" i="1"/>
  <c r="F564" i="1" s="1"/>
  <c r="E528" i="1"/>
  <c r="F528" i="1" s="1"/>
  <c r="E492" i="1"/>
  <c r="F492" i="1" s="1"/>
  <c r="E461" i="1"/>
  <c r="F461" i="1" s="1"/>
  <c r="E462" i="1"/>
  <c r="F462" i="1" s="1"/>
  <c r="E457" i="1"/>
  <c r="F457" i="1" s="1"/>
  <c r="E441" i="1"/>
  <c r="F441" i="1" s="1"/>
  <c r="E331" i="1"/>
  <c r="F331" i="1" s="1"/>
  <c r="E330" i="1"/>
  <c r="F330" i="1" s="1"/>
  <c r="E321" i="1"/>
  <c r="F321" i="1" s="1"/>
  <c r="E320" i="1"/>
  <c r="F320" i="1" s="1"/>
  <c r="E274" i="1"/>
  <c r="F274" i="1" s="1"/>
  <c r="E273" i="1"/>
  <c r="F273" i="1" s="1"/>
  <c r="E449" i="1"/>
  <c r="F449" i="1" s="1"/>
  <c r="E428" i="1"/>
  <c r="F428" i="1" s="1"/>
  <c r="E402" i="1"/>
  <c r="F402" i="1" s="1"/>
  <c r="E366" i="1"/>
  <c r="F366" i="1" s="1"/>
  <c r="E201" i="1"/>
  <c r="F201" i="1" s="1"/>
  <c r="E202" i="1"/>
  <c r="F202" i="1" s="1"/>
  <c r="E310" i="1"/>
  <c r="F310" i="1" s="1"/>
  <c r="E444" i="1"/>
  <c r="F444" i="1" s="1"/>
  <c r="E323" i="1"/>
  <c r="F323" i="1" s="1"/>
  <c r="E266" i="1"/>
  <c r="F266" i="1" s="1"/>
  <c r="E194" i="1"/>
  <c r="F194" i="1" s="1"/>
  <c r="E122" i="1"/>
  <c r="F122" i="1" s="1"/>
  <c r="E121" i="1"/>
  <c r="F121" i="1" s="1"/>
  <c r="E248" i="1"/>
  <c r="F248" i="1" s="1"/>
  <c r="E249" i="1"/>
  <c r="F249" i="1" s="1"/>
  <c r="E225" i="1"/>
  <c r="F225" i="1" s="1"/>
  <c r="E150" i="1"/>
  <c r="F150" i="1" s="1"/>
  <c r="E86" i="1"/>
  <c r="F86" i="1" s="1"/>
  <c r="E85" i="1"/>
  <c r="F85" i="1" s="1"/>
  <c r="E328" i="1"/>
  <c r="F328" i="1" s="1"/>
  <c r="E304" i="1"/>
  <c r="F304" i="1" s="1"/>
  <c r="E318" i="1"/>
  <c r="F318" i="1" s="1"/>
  <c r="E300" i="1"/>
  <c r="F300" i="1" s="1"/>
  <c r="E267" i="1"/>
  <c r="F267" i="1" s="1"/>
  <c r="E281" i="1"/>
  <c r="F281" i="1" s="1"/>
  <c r="E282" i="1"/>
  <c r="F282" i="1" s="1"/>
  <c r="E206" i="1"/>
  <c r="F206" i="1" s="1"/>
  <c r="E179" i="1"/>
  <c r="F179" i="1" s="1"/>
  <c r="E157" i="1"/>
  <c r="F157" i="1" s="1"/>
  <c r="E314" i="1"/>
  <c r="F314" i="1" s="1"/>
  <c r="E255" i="1"/>
  <c r="F255" i="1" s="1"/>
  <c r="E251" i="1"/>
  <c r="F251" i="1" s="1"/>
  <c r="E74" i="1"/>
  <c r="F74" i="1" s="1"/>
  <c r="E73" i="1"/>
  <c r="F73" i="1" s="1"/>
  <c r="E288" i="1"/>
  <c r="F288" i="1" s="1"/>
  <c r="E284" i="1"/>
  <c r="F284" i="1" s="1"/>
  <c r="E285" i="1"/>
  <c r="F285" i="1" s="1"/>
  <c r="E209" i="1"/>
  <c r="F209" i="1" s="1"/>
  <c r="E186" i="1"/>
  <c r="F186" i="1" s="1"/>
  <c r="E130" i="1"/>
  <c r="F130" i="1" s="1"/>
  <c r="E109" i="1"/>
  <c r="F109" i="1" s="1"/>
  <c r="E91" i="1"/>
  <c r="F91" i="1" s="1"/>
  <c r="E100" i="1"/>
  <c r="F100" i="1" s="1"/>
  <c r="E106" i="1"/>
  <c r="F106" i="1" s="1"/>
  <c r="E70" i="1"/>
  <c r="F70" i="1" s="1"/>
  <c r="E305" i="1"/>
  <c r="F305" i="1" s="1"/>
  <c r="E269" i="1"/>
  <c r="F269" i="1" s="1"/>
  <c r="E233" i="1"/>
  <c r="F233" i="1" s="1"/>
  <c r="E197" i="1"/>
  <c r="F197" i="1" s="1"/>
  <c r="E161" i="1"/>
  <c r="F161" i="1" s="1"/>
  <c r="E308" i="1"/>
  <c r="F308" i="1" s="1"/>
  <c r="E272" i="1"/>
  <c r="F272" i="1" s="1"/>
  <c r="E236" i="1"/>
  <c r="F236" i="1" s="1"/>
  <c r="E200" i="1"/>
  <c r="F200" i="1" s="1"/>
  <c r="E164" i="1"/>
  <c r="F164" i="1" s="1"/>
  <c r="E311" i="1"/>
  <c r="F311" i="1" s="1"/>
  <c r="E275" i="1"/>
  <c r="F275" i="1" s="1"/>
  <c r="E239" i="1"/>
  <c r="F239" i="1" s="1"/>
  <c r="E203" i="1"/>
  <c r="F203" i="1" s="1"/>
  <c r="E167" i="1"/>
  <c r="F167" i="1" s="1"/>
  <c r="E31" i="1"/>
  <c r="F31" i="1" s="1"/>
  <c r="E50" i="1"/>
  <c r="F50" i="1" s="1"/>
  <c r="E53" i="1"/>
  <c r="F53" i="1" s="1"/>
  <c r="E55" i="1"/>
  <c r="F55" i="1" s="1"/>
  <c r="E27" i="1"/>
  <c r="F27" i="1" s="1"/>
  <c r="E15" i="1"/>
  <c r="F15" i="1" s="1"/>
  <c r="E56" i="1"/>
  <c r="F56" i="1" s="1"/>
  <c r="E38" i="1"/>
  <c r="F38" i="1" s="1"/>
  <c r="E41" i="1"/>
  <c r="F41" i="1" s="1"/>
  <c r="E43" i="1"/>
  <c r="F43" i="1" s="1"/>
  <c r="E22" i="1"/>
  <c r="F22" i="1" s="1"/>
  <c r="E10" i="1"/>
  <c r="F10" i="1" s="1"/>
  <c r="E14" i="1"/>
  <c r="F14" i="1" s="1"/>
  <c r="E30" i="1"/>
  <c r="F30" i="1" s="1"/>
  <c r="E26" i="1"/>
  <c r="F26" i="1" s="1"/>
  <c r="O15" i="1" l="1"/>
  <c r="Q15" i="1" s="1"/>
  <c r="O16" i="1"/>
  <c r="Q16" i="1" s="1"/>
  <c r="O12" i="1"/>
  <c r="Q12" i="1" s="1"/>
  <c r="O19" i="1"/>
  <c r="Q19" i="1" s="1"/>
  <c r="O28" i="1"/>
  <c r="Q28" i="1" s="1"/>
  <c r="O14" i="1"/>
  <c r="Q14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O22" i="1"/>
  <c r="Q22" i="1" s="1"/>
  <c r="H2" i="1"/>
  <c r="H3" i="1"/>
  <c r="O21" i="1"/>
  <c r="Q21" i="1" s="1"/>
  <c r="O26" i="1"/>
  <c r="Q26" i="1" s="1"/>
  <c r="H4" i="1"/>
  <c r="H5" i="1" s="1"/>
  <c r="O30" i="1"/>
  <c r="Q30" i="1" s="1"/>
  <c r="O13" i="1"/>
  <c r="Q13" i="1" s="1"/>
  <c r="O27" i="1"/>
  <c r="O25" i="1"/>
  <c r="O20" i="1"/>
  <c r="Q20" i="1" s="1"/>
  <c r="O24" i="1"/>
  <c r="Q24" i="1" s="1"/>
  <c r="O31" i="1"/>
  <c r="Q31" i="1" s="1"/>
  <c r="G15" i="1"/>
  <c r="G16" i="1"/>
  <c r="G12" i="1"/>
  <c r="G13" i="1"/>
  <c r="G14" i="1"/>
  <c r="G19" i="1"/>
  <c r="G21" i="1"/>
  <c r="G22" i="1"/>
  <c r="G24" i="1"/>
  <c r="G23" i="1"/>
  <c r="G25" i="1"/>
  <c r="O17" i="1"/>
  <c r="Q17" i="1" s="1"/>
  <c r="Q18" i="1"/>
  <c r="Q27" i="1"/>
  <c r="Q25" i="1"/>
  <c r="O8" i="1"/>
  <c r="Q8" i="1" s="1"/>
  <c r="O7" i="1"/>
  <c r="Q7" i="1" s="1"/>
  <c r="G2" i="1" s="1"/>
  <c r="H27" i="1" l="1"/>
  <c r="G26" i="1"/>
  <c r="G18" i="1"/>
  <c r="G20" i="1"/>
  <c r="G17" i="1"/>
  <c r="G3" i="1"/>
  <c r="G4" i="1"/>
  <c r="G5" i="1"/>
  <c r="G6" i="1"/>
  <c r="G7" i="1"/>
  <c r="G8" i="1"/>
  <c r="G9" i="1"/>
  <c r="G10" i="1"/>
  <c r="G11" i="1"/>
  <c r="H28" i="1" l="1"/>
  <c r="G27" i="1"/>
  <c r="H29" i="1" l="1"/>
  <c r="G28" i="1"/>
  <c r="H30" i="1" l="1"/>
  <c r="G29" i="1"/>
  <c r="H31" i="1" l="1"/>
  <c r="G30" i="1"/>
  <c r="H32" i="1" l="1"/>
  <c r="G31" i="1"/>
  <c r="H33" i="1" l="1"/>
  <c r="G32" i="1"/>
  <c r="H34" i="1" l="1"/>
  <c r="G33" i="1"/>
  <c r="H35" i="1" l="1"/>
  <c r="G34" i="1"/>
  <c r="H36" i="1" l="1"/>
  <c r="G35" i="1"/>
  <c r="H37" i="1" l="1"/>
  <c r="G36" i="1"/>
  <c r="H38" i="1" l="1"/>
  <c r="G37" i="1"/>
  <c r="H39" i="1" l="1"/>
  <c r="G38" i="1"/>
  <c r="H40" i="1" l="1"/>
  <c r="G39" i="1"/>
  <c r="G40" i="1" l="1"/>
  <c r="H41" i="1"/>
  <c r="G41" i="1" l="1"/>
  <c r="H42" i="1"/>
  <c r="H43" i="1" l="1"/>
  <c r="G42" i="1"/>
  <c r="H44" i="1" l="1"/>
  <c r="G43" i="1"/>
  <c r="H45" i="1" l="1"/>
  <c r="G44" i="1"/>
  <c r="H46" i="1" l="1"/>
  <c r="G45" i="1"/>
  <c r="H47" i="1" l="1"/>
  <c r="G46" i="1"/>
  <c r="H48" i="1" l="1"/>
  <c r="G47" i="1"/>
  <c r="H49" i="1" l="1"/>
  <c r="G48" i="1"/>
  <c r="H50" i="1" l="1"/>
  <c r="G49" i="1"/>
  <c r="H51" i="1" l="1"/>
  <c r="G50" i="1"/>
  <c r="H52" i="1" l="1"/>
  <c r="G51" i="1"/>
  <c r="H53" i="1" l="1"/>
  <c r="G52" i="1"/>
  <c r="H54" i="1" l="1"/>
  <c r="G53" i="1"/>
  <c r="H55" i="1" l="1"/>
  <c r="G54" i="1"/>
  <c r="H56" i="1" l="1"/>
  <c r="G55" i="1"/>
  <c r="H57" i="1" l="1"/>
  <c r="G56" i="1"/>
  <c r="H58" i="1" l="1"/>
  <c r="G57" i="1"/>
  <c r="H59" i="1" l="1"/>
  <c r="G58" i="1"/>
  <c r="H60" i="1" l="1"/>
  <c r="G59" i="1"/>
  <c r="H61" i="1" l="1"/>
  <c r="G60" i="1"/>
  <c r="H62" i="1" l="1"/>
  <c r="G61" i="1"/>
  <c r="H63" i="1" l="1"/>
  <c r="G62" i="1"/>
  <c r="H64" i="1" l="1"/>
  <c r="G63" i="1"/>
  <c r="H65" i="1" l="1"/>
  <c r="G64" i="1"/>
  <c r="H66" i="1" l="1"/>
  <c r="G65" i="1"/>
  <c r="H67" i="1" l="1"/>
  <c r="G66" i="1"/>
  <c r="H68" i="1" l="1"/>
  <c r="G67" i="1"/>
  <c r="H69" i="1" l="1"/>
  <c r="G68" i="1"/>
  <c r="H70" i="1" l="1"/>
  <c r="G69" i="1"/>
  <c r="H71" i="1" l="1"/>
  <c r="G70" i="1"/>
  <c r="H72" i="1" l="1"/>
  <c r="G71" i="1"/>
  <c r="H73" i="1" l="1"/>
  <c r="G72" i="1"/>
  <c r="H74" i="1" l="1"/>
  <c r="G73" i="1"/>
  <c r="H75" i="1" l="1"/>
  <c r="G74" i="1"/>
  <c r="H76" i="1" l="1"/>
  <c r="G75" i="1"/>
  <c r="H77" i="1" l="1"/>
  <c r="G76" i="1"/>
  <c r="H78" i="1" l="1"/>
  <c r="G77" i="1"/>
  <c r="H79" i="1" l="1"/>
  <c r="G78" i="1"/>
  <c r="H80" i="1" l="1"/>
  <c r="G79" i="1"/>
  <c r="H81" i="1" l="1"/>
  <c r="G80" i="1"/>
  <c r="H82" i="1" l="1"/>
  <c r="G81" i="1"/>
  <c r="H83" i="1" l="1"/>
  <c r="G82" i="1"/>
  <c r="H84" i="1" l="1"/>
  <c r="G83" i="1"/>
  <c r="H85" i="1" l="1"/>
  <c r="G84" i="1"/>
  <c r="H86" i="1" l="1"/>
  <c r="G85" i="1"/>
  <c r="H87" i="1" l="1"/>
  <c r="G86" i="1"/>
  <c r="H88" i="1" l="1"/>
  <c r="G87" i="1"/>
  <c r="H89" i="1" l="1"/>
  <c r="G88" i="1"/>
  <c r="H90" i="1" l="1"/>
  <c r="G89" i="1"/>
  <c r="H91" i="1" l="1"/>
  <c r="G90" i="1"/>
  <c r="H92" i="1" l="1"/>
  <c r="G91" i="1"/>
  <c r="H93" i="1" l="1"/>
  <c r="G92" i="1"/>
  <c r="H94" i="1" l="1"/>
  <c r="G93" i="1"/>
  <c r="H95" i="1" l="1"/>
  <c r="G94" i="1"/>
  <c r="H96" i="1" l="1"/>
  <c r="G95" i="1"/>
  <c r="H97" i="1" l="1"/>
  <c r="G96" i="1"/>
  <c r="H98" i="1" l="1"/>
  <c r="G97" i="1"/>
  <c r="H99" i="1" l="1"/>
  <c r="G98" i="1"/>
  <c r="H100" i="1" l="1"/>
  <c r="G99" i="1"/>
  <c r="H101" i="1" l="1"/>
  <c r="G100" i="1"/>
  <c r="H102" i="1" l="1"/>
  <c r="G101" i="1"/>
  <c r="H103" i="1" l="1"/>
  <c r="G102" i="1"/>
  <c r="H104" i="1" l="1"/>
  <c r="G103" i="1"/>
  <c r="H105" i="1" l="1"/>
  <c r="G104" i="1"/>
  <c r="H106" i="1" l="1"/>
  <c r="G105" i="1"/>
  <c r="H107" i="1" l="1"/>
  <c r="G106" i="1"/>
  <c r="H108" i="1" l="1"/>
  <c r="G107" i="1"/>
  <c r="H109" i="1" l="1"/>
  <c r="G108" i="1"/>
  <c r="H110" i="1" l="1"/>
  <c r="G109" i="1"/>
  <c r="H111" i="1" l="1"/>
  <c r="G110" i="1"/>
  <c r="H112" i="1" l="1"/>
  <c r="G111" i="1"/>
  <c r="H113" i="1" l="1"/>
  <c r="G112" i="1"/>
  <c r="H114" i="1" l="1"/>
  <c r="G113" i="1"/>
  <c r="H115" i="1" l="1"/>
  <c r="G114" i="1"/>
  <c r="H116" i="1" l="1"/>
  <c r="G115" i="1"/>
  <c r="H117" i="1" l="1"/>
  <c r="G116" i="1"/>
  <c r="H118" i="1" l="1"/>
  <c r="G117" i="1"/>
  <c r="H119" i="1" l="1"/>
  <c r="G118" i="1"/>
  <c r="H120" i="1" l="1"/>
  <c r="G119" i="1"/>
  <c r="H121" i="1" l="1"/>
  <c r="G120" i="1"/>
  <c r="H122" i="1" l="1"/>
  <c r="G121" i="1"/>
  <c r="H123" i="1" l="1"/>
  <c r="G122" i="1"/>
  <c r="H124" i="1" l="1"/>
  <c r="G123" i="1"/>
  <c r="H125" i="1" l="1"/>
  <c r="G124" i="1"/>
  <c r="H126" i="1" l="1"/>
  <c r="G125" i="1"/>
  <c r="H127" i="1" l="1"/>
  <c r="G126" i="1"/>
  <c r="H128" i="1" l="1"/>
  <c r="G127" i="1"/>
  <c r="H129" i="1" l="1"/>
  <c r="G128" i="1"/>
  <c r="H130" i="1" l="1"/>
  <c r="G129" i="1"/>
  <c r="H131" i="1" l="1"/>
  <c r="G130" i="1"/>
  <c r="H132" i="1" l="1"/>
  <c r="G131" i="1"/>
  <c r="H133" i="1" l="1"/>
  <c r="G132" i="1"/>
  <c r="H134" i="1" l="1"/>
  <c r="G133" i="1"/>
  <c r="H135" i="1" l="1"/>
  <c r="G134" i="1"/>
  <c r="H136" i="1" l="1"/>
  <c r="G135" i="1"/>
  <c r="H137" i="1" l="1"/>
  <c r="G136" i="1"/>
  <c r="H138" i="1" l="1"/>
  <c r="G137" i="1"/>
  <c r="H139" i="1" l="1"/>
  <c r="G138" i="1"/>
  <c r="H140" i="1" l="1"/>
  <c r="G139" i="1"/>
  <c r="H141" i="1" l="1"/>
  <c r="G140" i="1"/>
  <c r="H142" i="1" l="1"/>
  <c r="G141" i="1"/>
  <c r="H143" i="1" l="1"/>
  <c r="G142" i="1"/>
  <c r="H144" i="1" l="1"/>
  <c r="G143" i="1"/>
  <c r="H145" i="1" l="1"/>
  <c r="G144" i="1"/>
  <c r="H146" i="1" l="1"/>
  <c r="G145" i="1"/>
  <c r="H147" i="1" l="1"/>
  <c r="G146" i="1"/>
  <c r="H148" i="1" l="1"/>
  <c r="G147" i="1"/>
  <c r="H149" i="1" l="1"/>
  <c r="G148" i="1"/>
  <c r="H150" i="1" l="1"/>
  <c r="G149" i="1"/>
  <c r="H151" i="1" l="1"/>
  <c r="G150" i="1"/>
  <c r="H152" i="1" l="1"/>
  <c r="G151" i="1"/>
  <c r="H153" i="1" l="1"/>
  <c r="G152" i="1"/>
  <c r="H154" i="1" l="1"/>
  <c r="G153" i="1"/>
  <c r="H155" i="1" l="1"/>
  <c r="G154" i="1"/>
  <c r="H156" i="1" l="1"/>
  <c r="G155" i="1"/>
  <c r="H157" i="1" l="1"/>
  <c r="G156" i="1"/>
  <c r="H158" i="1" l="1"/>
  <c r="G157" i="1"/>
  <c r="H159" i="1" l="1"/>
  <c r="G158" i="1"/>
  <c r="H160" i="1" l="1"/>
  <c r="G159" i="1"/>
  <c r="H161" i="1" l="1"/>
  <c r="G160" i="1"/>
  <c r="H162" i="1" l="1"/>
  <c r="G161" i="1"/>
  <c r="H163" i="1" l="1"/>
  <c r="G162" i="1"/>
  <c r="H164" i="1" l="1"/>
  <c r="G163" i="1"/>
  <c r="H165" i="1" l="1"/>
  <c r="G164" i="1"/>
  <c r="H166" i="1" l="1"/>
  <c r="G165" i="1"/>
  <c r="H167" i="1" l="1"/>
  <c r="G166" i="1"/>
  <c r="H168" i="1" l="1"/>
  <c r="G167" i="1"/>
  <c r="H169" i="1" l="1"/>
  <c r="G168" i="1"/>
  <c r="H170" i="1" l="1"/>
  <c r="G169" i="1"/>
  <c r="H171" i="1" l="1"/>
  <c r="G170" i="1"/>
  <c r="H172" i="1" l="1"/>
  <c r="G171" i="1"/>
  <c r="H173" i="1" l="1"/>
  <c r="G172" i="1"/>
  <c r="H174" i="1" l="1"/>
  <c r="G173" i="1"/>
  <c r="H175" i="1" l="1"/>
  <c r="G174" i="1"/>
  <c r="H176" i="1" l="1"/>
  <c r="G175" i="1"/>
  <c r="H177" i="1" l="1"/>
  <c r="G176" i="1"/>
  <c r="H178" i="1" l="1"/>
  <c r="G177" i="1"/>
  <c r="H179" i="1" l="1"/>
  <c r="G178" i="1"/>
  <c r="H180" i="1" l="1"/>
  <c r="G179" i="1"/>
  <c r="H181" i="1" l="1"/>
  <c r="G180" i="1"/>
  <c r="H182" i="1" l="1"/>
  <c r="G181" i="1"/>
  <c r="H183" i="1" l="1"/>
  <c r="G182" i="1"/>
  <c r="H184" i="1" l="1"/>
  <c r="G183" i="1"/>
  <c r="H185" i="1" l="1"/>
  <c r="G184" i="1"/>
  <c r="H186" i="1" l="1"/>
  <c r="G185" i="1"/>
  <c r="H187" i="1" l="1"/>
  <c r="G186" i="1"/>
  <c r="H188" i="1" l="1"/>
  <c r="G187" i="1"/>
  <c r="H189" i="1" l="1"/>
  <c r="G188" i="1"/>
  <c r="H190" i="1" l="1"/>
  <c r="G189" i="1"/>
  <c r="H191" i="1" l="1"/>
  <c r="G190" i="1"/>
  <c r="H192" i="1" l="1"/>
  <c r="G191" i="1"/>
  <c r="H193" i="1" l="1"/>
  <c r="G192" i="1"/>
  <c r="H194" i="1" l="1"/>
  <c r="G193" i="1"/>
  <c r="H195" i="1" l="1"/>
  <c r="G194" i="1"/>
  <c r="H196" i="1" l="1"/>
  <c r="G195" i="1"/>
  <c r="H197" i="1" l="1"/>
  <c r="G196" i="1"/>
  <c r="H198" i="1" l="1"/>
  <c r="G197" i="1"/>
  <c r="H199" i="1" l="1"/>
  <c r="G198" i="1"/>
  <c r="H200" i="1" l="1"/>
  <c r="G199" i="1"/>
  <c r="H201" i="1" l="1"/>
  <c r="G200" i="1"/>
  <c r="H202" i="1" l="1"/>
  <c r="G201" i="1"/>
  <c r="H203" i="1" l="1"/>
  <c r="G202" i="1"/>
  <c r="H204" i="1" l="1"/>
  <c r="G203" i="1"/>
  <c r="H205" i="1" l="1"/>
  <c r="G204" i="1"/>
  <c r="H206" i="1" l="1"/>
  <c r="G205" i="1"/>
  <c r="H207" i="1" l="1"/>
  <c r="G206" i="1"/>
  <c r="H208" i="1" l="1"/>
  <c r="G207" i="1"/>
  <c r="H209" i="1" l="1"/>
  <c r="G208" i="1"/>
  <c r="H210" i="1" l="1"/>
  <c r="G209" i="1"/>
  <c r="H211" i="1" l="1"/>
  <c r="G210" i="1"/>
  <c r="H212" i="1" l="1"/>
  <c r="G211" i="1"/>
  <c r="H213" i="1" l="1"/>
  <c r="G212" i="1"/>
  <c r="H214" i="1" l="1"/>
  <c r="G213" i="1"/>
  <c r="H215" i="1" l="1"/>
  <c r="G214" i="1"/>
  <c r="H216" i="1" l="1"/>
  <c r="G215" i="1"/>
  <c r="H217" i="1" l="1"/>
  <c r="G216" i="1"/>
  <c r="H218" i="1" l="1"/>
  <c r="G217" i="1"/>
  <c r="H219" i="1" l="1"/>
  <c r="G218" i="1"/>
  <c r="H220" i="1" l="1"/>
  <c r="G219" i="1"/>
  <c r="H221" i="1" l="1"/>
  <c r="G220" i="1"/>
  <c r="H222" i="1" l="1"/>
  <c r="G221" i="1"/>
  <c r="H223" i="1" l="1"/>
  <c r="G222" i="1"/>
  <c r="H224" i="1" l="1"/>
  <c r="G223" i="1"/>
  <c r="H225" i="1" l="1"/>
  <c r="G224" i="1"/>
  <c r="H226" i="1" l="1"/>
  <c r="G225" i="1"/>
  <c r="H227" i="1" l="1"/>
  <c r="G226" i="1"/>
  <c r="H228" i="1" l="1"/>
  <c r="G227" i="1"/>
  <c r="H229" i="1" l="1"/>
  <c r="G228" i="1"/>
  <c r="H230" i="1" l="1"/>
  <c r="G229" i="1"/>
  <c r="H231" i="1" l="1"/>
  <c r="G230" i="1"/>
  <c r="H232" i="1" l="1"/>
  <c r="G231" i="1"/>
  <c r="H233" i="1" l="1"/>
  <c r="G232" i="1"/>
  <c r="H234" i="1" l="1"/>
  <c r="G233" i="1"/>
  <c r="H235" i="1" l="1"/>
  <c r="G234" i="1"/>
  <c r="H236" i="1" l="1"/>
  <c r="G235" i="1"/>
  <c r="H237" i="1" l="1"/>
  <c r="G236" i="1"/>
  <c r="H238" i="1" l="1"/>
  <c r="G237" i="1"/>
  <c r="H239" i="1" l="1"/>
  <c r="G238" i="1"/>
  <c r="H240" i="1" l="1"/>
  <c r="G239" i="1"/>
  <c r="H241" i="1" l="1"/>
  <c r="G240" i="1"/>
  <c r="H242" i="1" l="1"/>
  <c r="G241" i="1"/>
  <c r="H243" i="1" l="1"/>
  <c r="G242" i="1"/>
  <c r="H244" i="1" l="1"/>
  <c r="G243" i="1"/>
  <c r="H245" i="1" l="1"/>
  <c r="G244" i="1"/>
  <c r="H246" i="1" l="1"/>
  <c r="G245" i="1"/>
  <c r="H247" i="1" l="1"/>
  <c r="G246" i="1"/>
  <c r="H248" i="1" l="1"/>
  <c r="G247" i="1"/>
  <c r="H249" i="1" l="1"/>
  <c r="G248" i="1"/>
  <c r="H250" i="1" l="1"/>
  <c r="G249" i="1"/>
  <c r="H251" i="1" l="1"/>
  <c r="G250" i="1"/>
  <c r="H252" i="1" l="1"/>
  <c r="G251" i="1"/>
  <c r="H253" i="1" l="1"/>
  <c r="G252" i="1"/>
  <c r="H254" i="1" l="1"/>
  <c r="G253" i="1"/>
  <c r="H255" i="1" l="1"/>
  <c r="G254" i="1"/>
  <c r="H256" i="1" l="1"/>
  <c r="G255" i="1"/>
  <c r="H257" i="1" l="1"/>
  <c r="G256" i="1"/>
  <c r="H258" i="1" l="1"/>
  <c r="G257" i="1"/>
  <c r="H259" i="1" l="1"/>
  <c r="G258" i="1"/>
  <c r="H260" i="1" l="1"/>
  <c r="G259" i="1"/>
  <c r="H261" i="1" l="1"/>
  <c r="G260" i="1"/>
  <c r="H262" i="1" l="1"/>
  <c r="G261" i="1"/>
  <c r="H263" i="1" l="1"/>
  <c r="G262" i="1"/>
  <c r="H264" i="1" l="1"/>
  <c r="G263" i="1"/>
  <c r="H265" i="1" l="1"/>
  <c r="G264" i="1"/>
  <c r="H266" i="1" l="1"/>
  <c r="G265" i="1"/>
  <c r="H267" i="1" l="1"/>
  <c r="G266" i="1"/>
  <c r="H268" i="1" l="1"/>
  <c r="G267" i="1"/>
  <c r="H269" i="1" l="1"/>
  <c r="G268" i="1"/>
  <c r="H270" i="1" l="1"/>
  <c r="G269" i="1"/>
  <c r="H271" i="1" l="1"/>
  <c r="G270" i="1"/>
  <c r="H272" i="1" l="1"/>
  <c r="G271" i="1"/>
  <c r="H273" i="1" l="1"/>
  <c r="G272" i="1"/>
  <c r="H274" i="1" l="1"/>
  <c r="G273" i="1"/>
  <c r="H275" i="1" l="1"/>
  <c r="G274" i="1"/>
  <c r="H276" i="1" l="1"/>
  <c r="G275" i="1"/>
  <c r="H277" i="1" l="1"/>
  <c r="G276" i="1"/>
  <c r="H278" i="1" l="1"/>
  <c r="G277" i="1"/>
  <c r="H279" i="1" l="1"/>
  <c r="G278" i="1"/>
  <c r="H280" i="1" l="1"/>
  <c r="G279" i="1"/>
  <c r="H281" i="1" l="1"/>
  <c r="G280" i="1"/>
  <c r="H282" i="1" l="1"/>
  <c r="G281" i="1"/>
  <c r="H283" i="1" l="1"/>
  <c r="G282" i="1"/>
  <c r="H284" i="1" l="1"/>
  <c r="G283" i="1"/>
  <c r="H285" i="1" l="1"/>
  <c r="G284" i="1"/>
  <c r="H286" i="1" l="1"/>
  <c r="G285" i="1"/>
  <c r="H287" i="1" l="1"/>
  <c r="G286" i="1"/>
  <c r="H288" i="1" l="1"/>
  <c r="G287" i="1"/>
  <c r="H289" i="1" l="1"/>
  <c r="G288" i="1"/>
  <c r="H290" i="1" l="1"/>
  <c r="G289" i="1"/>
  <c r="H291" i="1" l="1"/>
  <c r="G290" i="1"/>
  <c r="H292" i="1" l="1"/>
  <c r="G291" i="1"/>
  <c r="H293" i="1" l="1"/>
  <c r="G292" i="1"/>
  <c r="H294" i="1" l="1"/>
  <c r="G293" i="1"/>
  <c r="H295" i="1" l="1"/>
  <c r="G294" i="1"/>
  <c r="H296" i="1" l="1"/>
  <c r="G295" i="1"/>
  <c r="H297" i="1" l="1"/>
  <c r="G296" i="1"/>
  <c r="H298" i="1" l="1"/>
  <c r="G297" i="1"/>
  <c r="H299" i="1" l="1"/>
  <c r="G298" i="1"/>
  <c r="H300" i="1" l="1"/>
  <c r="G299" i="1"/>
  <c r="H301" i="1" l="1"/>
  <c r="G300" i="1"/>
  <c r="H302" i="1" l="1"/>
  <c r="G301" i="1"/>
  <c r="H303" i="1" l="1"/>
  <c r="G302" i="1"/>
  <c r="H304" i="1" l="1"/>
  <c r="G303" i="1"/>
  <c r="H305" i="1" l="1"/>
  <c r="G304" i="1"/>
  <c r="H306" i="1" l="1"/>
  <c r="G305" i="1"/>
  <c r="H307" i="1" l="1"/>
  <c r="G306" i="1"/>
  <c r="H308" i="1" l="1"/>
  <c r="G307" i="1"/>
  <c r="H309" i="1" l="1"/>
  <c r="G308" i="1"/>
  <c r="H310" i="1" l="1"/>
  <c r="G309" i="1"/>
  <c r="H311" i="1" l="1"/>
  <c r="G310" i="1"/>
  <c r="H312" i="1" l="1"/>
  <c r="G311" i="1"/>
  <c r="H313" i="1" l="1"/>
  <c r="G312" i="1"/>
  <c r="H314" i="1" l="1"/>
  <c r="G313" i="1"/>
  <c r="H315" i="1" l="1"/>
  <c r="G314" i="1"/>
  <c r="H316" i="1" l="1"/>
  <c r="G315" i="1"/>
  <c r="H317" i="1" l="1"/>
  <c r="G316" i="1"/>
  <c r="H318" i="1" l="1"/>
  <c r="G317" i="1"/>
  <c r="H319" i="1" l="1"/>
  <c r="G318" i="1"/>
  <c r="H320" i="1" l="1"/>
  <c r="G319" i="1"/>
  <c r="H321" i="1" l="1"/>
  <c r="G320" i="1"/>
  <c r="H322" i="1" l="1"/>
  <c r="G321" i="1"/>
  <c r="H323" i="1" l="1"/>
  <c r="G322" i="1"/>
  <c r="H324" i="1" l="1"/>
  <c r="G323" i="1"/>
  <c r="H325" i="1" l="1"/>
  <c r="G324" i="1"/>
  <c r="H326" i="1" l="1"/>
  <c r="G325" i="1"/>
  <c r="H327" i="1" l="1"/>
  <c r="G326" i="1"/>
  <c r="H328" i="1" l="1"/>
  <c r="G327" i="1"/>
  <c r="H329" i="1" l="1"/>
  <c r="G328" i="1"/>
  <c r="H330" i="1" l="1"/>
  <c r="G329" i="1"/>
  <c r="H331" i="1" l="1"/>
  <c r="G330" i="1"/>
  <c r="H332" i="1" l="1"/>
  <c r="G331" i="1"/>
  <c r="H333" i="1" l="1"/>
  <c r="G332" i="1"/>
  <c r="H334" i="1" l="1"/>
  <c r="G333" i="1"/>
  <c r="H335" i="1" l="1"/>
  <c r="G334" i="1"/>
  <c r="H336" i="1" l="1"/>
  <c r="G335" i="1"/>
  <c r="H337" i="1" l="1"/>
  <c r="G336" i="1"/>
  <c r="H338" i="1" l="1"/>
  <c r="G337" i="1"/>
  <c r="H339" i="1" l="1"/>
  <c r="G338" i="1"/>
  <c r="H340" i="1" l="1"/>
  <c r="G339" i="1"/>
  <c r="H341" i="1" l="1"/>
  <c r="G340" i="1"/>
  <c r="H342" i="1" l="1"/>
  <c r="G341" i="1"/>
  <c r="H343" i="1" l="1"/>
  <c r="G342" i="1"/>
  <c r="H344" i="1" l="1"/>
  <c r="G343" i="1"/>
  <c r="H345" i="1" l="1"/>
  <c r="G344" i="1"/>
  <c r="H346" i="1" l="1"/>
  <c r="G345" i="1"/>
  <c r="H347" i="1" l="1"/>
  <c r="G346" i="1"/>
  <c r="H348" i="1" l="1"/>
  <c r="G347" i="1"/>
  <c r="H349" i="1" l="1"/>
  <c r="G348" i="1"/>
  <c r="H350" i="1" l="1"/>
  <c r="G349" i="1"/>
  <c r="H351" i="1" l="1"/>
  <c r="G350" i="1"/>
  <c r="H352" i="1" l="1"/>
  <c r="G351" i="1"/>
  <c r="H353" i="1" l="1"/>
  <c r="G352" i="1"/>
  <c r="H354" i="1" l="1"/>
  <c r="G353" i="1"/>
  <c r="H355" i="1" l="1"/>
  <c r="G354" i="1"/>
  <c r="H356" i="1" l="1"/>
  <c r="G355" i="1"/>
  <c r="H357" i="1" l="1"/>
  <c r="G356" i="1"/>
  <c r="H358" i="1" l="1"/>
  <c r="G357" i="1"/>
  <c r="H359" i="1" l="1"/>
  <c r="G358" i="1"/>
  <c r="H360" i="1" l="1"/>
  <c r="G359" i="1"/>
  <c r="H361" i="1" l="1"/>
  <c r="G360" i="1"/>
  <c r="H362" i="1" l="1"/>
  <c r="G361" i="1"/>
  <c r="H363" i="1" l="1"/>
  <c r="G362" i="1"/>
  <c r="H364" i="1" l="1"/>
  <c r="G363" i="1"/>
  <c r="H365" i="1" l="1"/>
  <c r="G364" i="1"/>
  <c r="H366" i="1" l="1"/>
  <c r="G365" i="1"/>
  <c r="H367" i="1" l="1"/>
  <c r="G366" i="1"/>
  <c r="H368" i="1" l="1"/>
  <c r="G367" i="1"/>
  <c r="H369" i="1" l="1"/>
  <c r="G368" i="1"/>
  <c r="H370" i="1" l="1"/>
  <c r="G369" i="1"/>
  <c r="H371" i="1" l="1"/>
  <c r="G370" i="1"/>
  <c r="H372" i="1" l="1"/>
  <c r="G371" i="1"/>
  <c r="H373" i="1" l="1"/>
  <c r="G372" i="1"/>
  <c r="H374" i="1" l="1"/>
  <c r="G373" i="1"/>
  <c r="H375" i="1" l="1"/>
  <c r="G374" i="1"/>
  <c r="H376" i="1" l="1"/>
  <c r="G375" i="1"/>
  <c r="H377" i="1" l="1"/>
  <c r="G376" i="1"/>
  <c r="H378" i="1" l="1"/>
  <c r="G377" i="1"/>
  <c r="H379" i="1" l="1"/>
  <c r="G378" i="1"/>
  <c r="H380" i="1" l="1"/>
  <c r="G379" i="1"/>
  <c r="H381" i="1" l="1"/>
  <c r="G380" i="1"/>
  <c r="H382" i="1" l="1"/>
  <c r="G381" i="1"/>
  <c r="H383" i="1" l="1"/>
  <c r="G382" i="1"/>
  <c r="H384" i="1" l="1"/>
  <c r="G383" i="1"/>
  <c r="H385" i="1" l="1"/>
  <c r="G384" i="1"/>
  <c r="H386" i="1" l="1"/>
  <c r="G385" i="1"/>
  <c r="H387" i="1" l="1"/>
  <c r="G386" i="1"/>
  <c r="H388" i="1" l="1"/>
  <c r="G387" i="1"/>
  <c r="H389" i="1" l="1"/>
  <c r="G388" i="1"/>
  <c r="H390" i="1" l="1"/>
  <c r="G389" i="1"/>
  <c r="H391" i="1" l="1"/>
  <c r="G390" i="1"/>
  <c r="H392" i="1" l="1"/>
  <c r="G391" i="1"/>
  <c r="H393" i="1" l="1"/>
  <c r="G392" i="1"/>
  <c r="H394" i="1" l="1"/>
  <c r="G393" i="1"/>
  <c r="H395" i="1" l="1"/>
  <c r="G394" i="1"/>
  <c r="H396" i="1" l="1"/>
  <c r="G395" i="1"/>
  <c r="H397" i="1" l="1"/>
  <c r="G396" i="1"/>
  <c r="H398" i="1" l="1"/>
  <c r="G397" i="1"/>
  <c r="H399" i="1" l="1"/>
  <c r="G398" i="1"/>
  <c r="H400" i="1" l="1"/>
  <c r="G399" i="1"/>
  <c r="H401" i="1" l="1"/>
  <c r="G400" i="1"/>
  <c r="H402" i="1" l="1"/>
  <c r="G401" i="1"/>
  <c r="H403" i="1" l="1"/>
  <c r="G402" i="1"/>
  <c r="H404" i="1" l="1"/>
  <c r="G403" i="1"/>
  <c r="H405" i="1" l="1"/>
  <c r="G404" i="1"/>
  <c r="H406" i="1" l="1"/>
  <c r="G405" i="1"/>
  <c r="H407" i="1" l="1"/>
  <c r="G406" i="1"/>
  <c r="H408" i="1" l="1"/>
  <c r="G407" i="1"/>
  <c r="H409" i="1" l="1"/>
  <c r="G408" i="1"/>
  <c r="H410" i="1" l="1"/>
  <c r="G409" i="1"/>
  <c r="H411" i="1" l="1"/>
  <c r="G410" i="1"/>
  <c r="H412" i="1" l="1"/>
  <c r="G411" i="1"/>
  <c r="H413" i="1" l="1"/>
  <c r="G412" i="1"/>
  <c r="H414" i="1" l="1"/>
  <c r="G413" i="1"/>
  <c r="H415" i="1" l="1"/>
  <c r="G414" i="1"/>
  <c r="H416" i="1" l="1"/>
  <c r="G415" i="1"/>
  <c r="H417" i="1" l="1"/>
  <c r="G416" i="1"/>
  <c r="H418" i="1" l="1"/>
  <c r="G417" i="1"/>
  <c r="H419" i="1" l="1"/>
  <c r="G418" i="1"/>
  <c r="H420" i="1" l="1"/>
  <c r="G419" i="1"/>
  <c r="H421" i="1" l="1"/>
  <c r="G420" i="1"/>
  <c r="H422" i="1" l="1"/>
  <c r="G421" i="1"/>
  <c r="H423" i="1" l="1"/>
  <c r="G422" i="1"/>
  <c r="H424" i="1" l="1"/>
  <c r="G423" i="1"/>
  <c r="H425" i="1" l="1"/>
  <c r="G424" i="1"/>
  <c r="H426" i="1" l="1"/>
  <c r="G425" i="1"/>
  <c r="H427" i="1" l="1"/>
  <c r="G426" i="1"/>
  <c r="H428" i="1" l="1"/>
  <c r="G427" i="1"/>
  <c r="H429" i="1" l="1"/>
  <c r="G428" i="1"/>
  <c r="H430" i="1" l="1"/>
  <c r="G429" i="1"/>
  <c r="H431" i="1" l="1"/>
  <c r="G430" i="1"/>
  <c r="H432" i="1" l="1"/>
  <c r="G431" i="1"/>
  <c r="H433" i="1" l="1"/>
  <c r="G432" i="1"/>
  <c r="H434" i="1" l="1"/>
  <c r="G433" i="1"/>
  <c r="H435" i="1" l="1"/>
  <c r="G434" i="1"/>
  <c r="H436" i="1" l="1"/>
  <c r="G435" i="1"/>
  <c r="H437" i="1" l="1"/>
  <c r="G436" i="1"/>
  <c r="H438" i="1" l="1"/>
  <c r="G437" i="1"/>
  <c r="H439" i="1" l="1"/>
  <c r="G438" i="1"/>
  <c r="H440" i="1" l="1"/>
  <c r="G439" i="1"/>
  <c r="H441" i="1" l="1"/>
  <c r="G440" i="1"/>
  <c r="H442" i="1" l="1"/>
  <c r="G441" i="1"/>
  <c r="H443" i="1" l="1"/>
  <c r="G442" i="1"/>
  <c r="H444" i="1" l="1"/>
  <c r="G443" i="1"/>
  <c r="H445" i="1" l="1"/>
  <c r="G444" i="1"/>
  <c r="H446" i="1" l="1"/>
  <c r="G445" i="1"/>
  <c r="H447" i="1" l="1"/>
  <c r="G446" i="1"/>
  <c r="H448" i="1" l="1"/>
  <c r="G447" i="1"/>
  <c r="H449" i="1" l="1"/>
  <c r="G448" i="1"/>
  <c r="H450" i="1" l="1"/>
  <c r="G449" i="1"/>
  <c r="H451" i="1" l="1"/>
  <c r="G450" i="1"/>
  <c r="H452" i="1" l="1"/>
  <c r="G451" i="1"/>
  <c r="H453" i="1" l="1"/>
  <c r="G452" i="1"/>
  <c r="H454" i="1" l="1"/>
  <c r="G453" i="1"/>
  <c r="H455" i="1" l="1"/>
  <c r="G454" i="1"/>
  <c r="H456" i="1" l="1"/>
  <c r="G455" i="1"/>
  <c r="H457" i="1" l="1"/>
  <c r="G456" i="1"/>
  <c r="H458" i="1" l="1"/>
  <c r="G457" i="1"/>
  <c r="H459" i="1" l="1"/>
  <c r="G458" i="1"/>
  <c r="H460" i="1" l="1"/>
  <c r="G459" i="1"/>
  <c r="H461" i="1" l="1"/>
  <c r="G460" i="1"/>
  <c r="H462" i="1" l="1"/>
  <c r="G461" i="1"/>
  <c r="H463" i="1" l="1"/>
  <c r="G462" i="1"/>
  <c r="H464" i="1" l="1"/>
  <c r="G463" i="1"/>
  <c r="H465" i="1" l="1"/>
  <c r="G464" i="1"/>
  <c r="H466" i="1" l="1"/>
  <c r="G465" i="1"/>
  <c r="H467" i="1" l="1"/>
  <c r="G466" i="1"/>
  <c r="H468" i="1" l="1"/>
  <c r="G467" i="1"/>
  <c r="H469" i="1" l="1"/>
  <c r="G468" i="1"/>
  <c r="H470" i="1" l="1"/>
  <c r="G469" i="1"/>
  <c r="H471" i="1" l="1"/>
  <c r="G470" i="1"/>
  <c r="H472" i="1" l="1"/>
  <c r="G471" i="1"/>
  <c r="H473" i="1" l="1"/>
  <c r="G472" i="1"/>
  <c r="H474" i="1" l="1"/>
  <c r="G473" i="1"/>
  <c r="H475" i="1" l="1"/>
  <c r="G474" i="1"/>
  <c r="H476" i="1" l="1"/>
  <c r="G475" i="1"/>
  <c r="H477" i="1" l="1"/>
  <c r="G476" i="1"/>
  <c r="H478" i="1" l="1"/>
  <c r="G477" i="1"/>
  <c r="H479" i="1" l="1"/>
  <c r="G478" i="1"/>
  <c r="H480" i="1" l="1"/>
  <c r="G479" i="1"/>
  <c r="H481" i="1" l="1"/>
  <c r="G480" i="1"/>
  <c r="H482" i="1" l="1"/>
  <c r="G481" i="1"/>
  <c r="H483" i="1" l="1"/>
  <c r="G482" i="1"/>
  <c r="H484" i="1" l="1"/>
  <c r="G483" i="1"/>
  <c r="H485" i="1" l="1"/>
  <c r="G484" i="1"/>
  <c r="H486" i="1" l="1"/>
  <c r="G485" i="1"/>
  <c r="H487" i="1" l="1"/>
  <c r="G486" i="1"/>
  <c r="H488" i="1" l="1"/>
  <c r="G487" i="1"/>
  <c r="H489" i="1" l="1"/>
  <c r="G488" i="1"/>
  <c r="H490" i="1" l="1"/>
  <c r="G489" i="1"/>
  <c r="H491" i="1" l="1"/>
  <c r="G490" i="1"/>
  <c r="H492" i="1" l="1"/>
  <c r="G491" i="1"/>
  <c r="H493" i="1" l="1"/>
  <c r="G492" i="1"/>
  <c r="H494" i="1" l="1"/>
  <c r="G493" i="1"/>
  <c r="H495" i="1" l="1"/>
  <c r="G494" i="1"/>
  <c r="H496" i="1" l="1"/>
  <c r="G495" i="1"/>
  <c r="H497" i="1" l="1"/>
  <c r="G496" i="1"/>
  <c r="H498" i="1" l="1"/>
  <c r="G497" i="1"/>
  <c r="H499" i="1" l="1"/>
  <c r="G498" i="1"/>
  <c r="H500" i="1" l="1"/>
  <c r="G499" i="1"/>
  <c r="H501" i="1" l="1"/>
  <c r="G500" i="1"/>
  <c r="H502" i="1" l="1"/>
  <c r="G501" i="1"/>
  <c r="H503" i="1" l="1"/>
  <c r="G502" i="1"/>
  <c r="H504" i="1" l="1"/>
  <c r="G503" i="1"/>
  <c r="H505" i="1" l="1"/>
  <c r="G504" i="1"/>
  <c r="H506" i="1" l="1"/>
  <c r="G505" i="1"/>
  <c r="H507" i="1" l="1"/>
  <c r="G506" i="1"/>
  <c r="H508" i="1" l="1"/>
  <c r="G507" i="1"/>
  <c r="H509" i="1" l="1"/>
  <c r="G508" i="1"/>
  <c r="H510" i="1" l="1"/>
  <c r="G509" i="1"/>
  <c r="H511" i="1" l="1"/>
  <c r="G510" i="1"/>
  <c r="H512" i="1" l="1"/>
  <c r="G511" i="1"/>
  <c r="H513" i="1" l="1"/>
  <c r="G512" i="1"/>
  <c r="H514" i="1" l="1"/>
  <c r="G513" i="1"/>
  <c r="H515" i="1" l="1"/>
  <c r="G514" i="1"/>
  <c r="H516" i="1" l="1"/>
  <c r="G515" i="1"/>
  <c r="H517" i="1" l="1"/>
  <c r="G516" i="1"/>
  <c r="H518" i="1" l="1"/>
  <c r="G517" i="1"/>
  <c r="H519" i="1" l="1"/>
  <c r="G518" i="1"/>
  <c r="H520" i="1" l="1"/>
  <c r="G519" i="1"/>
  <c r="H521" i="1" l="1"/>
  <c r="G520" i="1"/>
  <c r="H522" i="1" l="1"/>
  <c r="G521" i="1"/>
  <c r="H523" i="1" l="1"/>
  <c r="G522" i="1"/>
  <c r="H524" i="1" l="1"/>
  <c r="G523" i="1"/>
  <c r="H525" i="1" l="1"/>
  <c r="G524" i="1"/>
  <c r="H526" i="1" l="1"/>
  <c r="G525" i="1"/>
  <c r="H527" i="1" l="1"/>
  <c r="G526" i="1"/>
  <c r="H528" i="1" l="1"/>
  <c r="G527" i="1"/>
  <c r="H529" i="1" l="1"/>
  <c r="G528" i="1"/>
  <c r="H530" i="1" l="1"/>
  <c r="G529" i="1"/>
  <c r="H531" i="1" l="1"/>
  <c r="G530" i="1"/>
  <c r="H532" i="1" l="1"/>
  <c r="G531" i="1"/>
  <c r="H533" i="1" l="1"/>
  <c r="G532" i="1"/>
  <c r="H534" i="1" l="1"/>
  <c r="G533" i="1"/>
  <c r="H535" i="1" l="1"/>
  <c r="G534" i="1"/>
  <c r="H536" i="1" l="1"/>
  <c r="G535" i="1"/>
  <c r="H537" i="1" l="1"/>
  <c r="G536" i="1"/>
  <c r="H538" i="1" l="1"/>
  <c r="G537" i="1"/>
  <c r="H539" i="1" l="1"/>
  <c r="G538" i="1"/>
  <c r="H540" i="1" l="1"/>
  <c r="G539" i="1"/>
  <c r="H541" i="1" l="1"/>
  <c r="G540" i="1"/>
  <c r="H542" i="1" l="1"/>
  <c r="G541" i="1"/>
  <c r="H543" i="1" l="1"/>
  <c r="G542" i="1"/>
  <c r="H544" i="1" l="1"/>
  <c r="G543" i="1"/>
  <c r="H545" i="1" l="1"/>
  <c r="G544" i="1"/>
  <c r="H546" i="1" l="1"/>
  <c r="G545" i="1"/>
  <c r="H547" i="1" l="1"/>
  <c r="G546" i="1"/>
  <c r="H548" i="1" l="1"/>
  <c r="G547" i="1"/>
  <c r="H549" i="1" l="1"/>
  <c r="G548" i="1"/>
  <c r="H550" i="1" l="1"/>
  <c r="G549" i="1"/>
  <c r="H551" i="1" l="1"/>
  <c r="G550" i="1"/>
  <c r="H552" i="1" l="1"/>
  <c r="G551" i="1"/>
  <c r="H553" i="1" l="1"/>
  <c r="G552" i="1"/>
  <c r="H554" i="1" l="1"/>
  <c r="G553" i="1"/>
  <c r="H555" i="1" l="1"/>
  <c r="G554" i="1"/>
  <c r="H556" i="1" l="1"/>
  <c r="G555" i="1"/>
  <c r="H557" i="1" l="1"/>
  <c r="G556" i="1"/>
  <c r="H558" i="1" l="1"/>
  <c r="G557" i="1"/>
  <c r="H559" i="1" l="1"/>
  <c r="G558" i="1"/>
  <c r="H560" i="1" l="1"/>
  <c r="G559" i="1"/>
  <c r="H561" i="1" l="1"/>
  <c r="G560" i="1"/>
  <c r="H562" i="1" l="1"/>
  <c r="G561" i="1"/>
  <c r="H563" i="1" l="1"/>
  <c r="G562" i="1"/>
  <c r="H564" i="1" l="1"/>
  <c r="G563" i="1"/>
  <c r="H565" i="1" l="1"/>
  <c r="G564" i="1"/>
  <c r="H566" i="1" l="1"/>
  <c r="G565" i="1"/>
  <c r="H567" i="1" l="1"/>
  <c r="G566" i="1"/>
  <c r="H568" i="1" l="1"/>
  <c r="G567" i="1"/>
  <c r="H569" i="1" l="1"/>
  <c r="G568" i="1"/>
  <c r="H570" i="1" l="1"/>
  <c r="G569" i="1"/>
  <c r="H571" i="1" l="1"/>
  <c r="G570" i="1"/>
  <c r="H572" i="1" l="1"/>
  <c r="G571" i="1"/>
  <c r="H573" i="1" l="1"/>
  <c r="G572" i="1"/>
  <c r="H574" i="1" l="1"/>
  <c r="G573" i="1"/>
  <c r="H575" i="1" l="1"/>
  <c r="G574" i="1"/>
  <c r="H576" i="1" l="1"/>
  <c r="G575" i="1"/>
  <c r="H577" i="1" l="1"/>
  <c r="G576" i="1"/>
  <c r="H578" i="1" l="1"/>
  <c r="G577" i="1"/>
  <c r="H579" i="1" l="1"/>
  <c r="G578" i="1"/>
  <c r="H580" i="1" l="1"/>
  <c r="G579" i="1"/>
  <c r="H581" i="1" l="1"/>
  <c r="G580" i="1"/>
  <c r="H582" i="1" l="1"/>
  <c r="G581" i="1"/>
  <c r="H583" i="1" l="1"/>
  <c r="G582" i="1"/>
  <c r="H584" i="1" l="1"/>
  <c r="G583" i="1"/>
  <c r="H585" i="1" l="1"/>
  <c r="G584" i="1"/>
  <c r="H586" i="1" l="1"/>
  <c r="G585" i="1"/>
  <c r="H587" i="1" l="1"/>
  <c r="G586" i="1"/>
  <c r="H588" i="1" l="1"/>
  <c r="G587" i="1"/>
  <c r="H589" i="1" l="1"/>
  <c r="G588" i="1"/>
  <c r="H590" i="1" l="1"/>
  <c r="G589" i="1"/>
  <c r="H591" i="1" l="1"/>
  <c r="G590" i="1"/>
  <c r="H592" i="1" l="1"/>
  <c r="G591" i="1"/>
  <c r="H593" i="1" l="1"/>
  <c r="G592" i="1"/>
  <c r="H594" i="1" l="1"/>
  <c r="G593" i="1"/>
  <c r="H595" i="1" l="1"/>
  <c r="G594" i="1"/>
  <c r="H596" i="1" l="1"/>
  <c r="G595" i="1"/>
  <c r="H597" i="1" l="1"/>
  <c r="G596" i="1"/>
  <c r="H598" i="1" l="1"/>
  <c r="G597" i="1"/>
  <c r="H599" i="1" l="1"/>
  <c r="G598" i="1"/>
  <c r="H600" i="1" l="1"/>
  <c r="G599" i="1"/>
  <c r="H601" i="1" l="1"/>
  <c r="G600" i="1"/>
  <c r="H602" i="1" l="1"/>
  <c r="G601" i="1"/>
  <c r="H603" i="1" l="1"/>
  <c r="G602" i="1"/>
  <c r="H604" i="1" l="1"/>
  <c r="G603" i="1"/>
  <c r="H605" i="1" l="1"/>
  <c r="G604" i="1"/>
  <c r="H606" i="1" l="1"/>
  <c r="G605" i="1"/>
  <c r="H607" i="1" l="1"/>
  <c r="G606" i="1"/>
  <c r="H608" i="1" l="1"/>
  <c r="G607" i="1"/>
  <c r="H609" i="1" l="1"/>
  <c r="G608" i="1"/>
  <c r="H610" i="1" l="1"/>
  <c r="G609" i="1"/>
  <c r="H611" i="1" l="1"/>
  <c r="G610" i="1"/>
  <c r="H612" i="1" l="1"/>
  <c r="G611" i="1"/>
  <c r="H613" i="1" l="1"/>
  <c r="G612" i="1"/>
  <c r="H614" i="1" l="1"/>
  <c r="G613" i="1"/>
  <c r="H615" i="1" l="1"/>
  <c r="G614" i="1"/>
  <c r="H616" i="1" l="1"/>
  <c r="G615" i="1"/>
  <c r="H617" i="1" l="1"/>
  <c r="G616" i="1"/>
  <c r="H618" i="1" l="1"/>
  <c r="G617" i="1"/>
  <c r="H619" i="1" l="1"/>
  <c r="G618" i="1"/>
  <c r="H620" i="1" l="1"/>
  <c r="G619" i="1"/>
  <c r="H621" i="1" l="1"/>
  <c r="G620" i="1"/>
  <c r="H622" i="1" l="1"/>
  <c r="G621" i="1"/>
  <c r="H623" i="1" l="1"/>
  <c r="G622" i="1"/>
  <c r="H624" i="1" l="1"/>
  <c r="G623" i="1"/>
  <c r="H625" i="1" l="1"/>
  <c r="G624" i="1"/>
  <c r="H626" i="1" l="1"/>
  <c r="G625" i="1"/>
  <c r="H627" i="1" l="1"/>
  <c r="G626" i="1"/>
  <c r="H628" i="1" l="1"/>
  <c r="G627" i="1"/>
  <c r="H629" i="1" l="1"/>
  <c r="G628" i="1"/>
  <c r="H630" i="1" l="1"/>
  <c r="G629" i="1"/>
  <c r="H631" i="1" l="1"/>
  <c r="G630" i="1"/>
  <c r="H632" i="1" l="1"/>
  <c r="G631" i="1"/>
  <c r="H633" i="1" l="1"/>
  <c r="G632" i="1"/>
  <c r="H634" i="1" l="1"/>
  <c r="G633" i="1"/>
  <c r="H635" i="1" l="1"/>
  <c r="G634" i="1"/>
  <c r="H636" i="1" l="1"/>
  <c r="G635" i="1"/>
  <c r="H637" i="1" l="1"/>
  <c r="G636" i="1"/>
  <c r="H638" i="1" l="1"/>
  <c r="G637" i="1"/>
  <c r="H639" i="1" l="1"/>
  <c r="G638" i="1"/>
  <c r="H640" i="1" l="1"/>
  <c r="G639" i="1"/>
  <c r="H641" i="1" l="1"/>
  <c r="G640" i="1"/>
  <c r="H642" i="1" l="1"/>
  <c r="G641" i="1"/>
  <c r="H643" i="1" l="1"/>
  <c r="G642" i="1"/>
  <c r="H644" i="1" l="1"/>
  <c r="G643" i="1"/>
  <c r="H645" i="1" l="1"/>
  <c r="G644" i="1"/>
  <c r="H646" i="1" l="1"/>
  <c r="G645" i="1"/>
  <c r="H647" i="1" l="1"/>
  <c r="G646" i="1"/>
  <c r="H648" i="1" l="1"/>
  <c r="G647" i="1"/>
  <c r="H649" i="1" l="1"/>
  <c r="G648" i="1"/>
  <c r="H650" i="1" l="1"/>
  <c r="G649" i="1"/>
  <c r="H651" i="1" l="1"/>
  <c r="G650" i="1"/>
  <c r="H652" i="1" l="1"/>
  <c r="G651" i="1"/>
  <c r="H653" i="1" l="1"/>
  <c r="G652" i="1"/>
  <c r="H654" i="1" l="1"/>
  <c r="G653" i="1"/>
  <c r="H655" i="1" l="1"/>
  <c r="G654" i="1"/>
  <c r="H656" i="1" l="1"/>
  <c r="G655" i="1"/>
  <c r="H657" i="1" l="1"/>
  <c r="G656" i="1"/>
  <c r="H658" i="1" l="1"/>
  <c r="G657" i="1"/>
  <c r="H659" i="1" l="1"/>
  <c r="G658" i="1"/>
  <c r="H660" i="1" l="1"/>
  <c r="G659" i="1"/>
  <c r="H661" i="1" l="1"/>
  <c r="G660" i="1"/>
  <c r="H662" i="1" l="1"/>
  <c r="G661" i="1"/>
  <c r="H663" i="1" l="1"/>
  <c r="G662" i="1"/>
  <c r="H664" i="1" l="1"/>
  <c r="G663" i="1"/>
  <c r="H665" i="1" l="1"/>
  <c r="G664" i="1"/>
  <c r="H666" i="1" l="1"/>
  <c r="G665" i="1"/>
  <c r="H667" i="1" l="1"/>
  <c r="G666" i="1"/>
  <c r="H668" i="1" l="1"/>
  <c r="G667" i="1"/>
  <c r="H669" i="1" l="1"/>
  <c r="G668" i="1"/>
  <c r="H670" i="1" l="1"/>
  <c r="G669" i="1"/>
  <c r="H671" i="1" l="1"/>
  <c r="G670" i="1"/>
  <c r="H672" i="1" l="1"/>
  <c r="G671" i="1"/>
  <c r="H673" i="1" l="1"/>
  <c r="G672" i="1"/>
  <c r="H674" i="1" l="1"/>
  <c r="G673" i="1"/>
  <c r="H675" i="1" l="1"/>
  <c r="G674" i="1"/>
  <c r="H676" i="1" l="1"/>
  <c r="G675" i="1"/>
  <c r="H677" i="1" l="1"/>
  <c r="G676" i="1"/>
  <c r="H678" i="1" l="1"/>
  <c r="G677" i="1"/>
  <c r="H679" i="1" l="1"/>
  <c r="G678" i="1"/>
  <c r="H680" i="1" l="1"/>
  <c r="G679" i="1"/>
  <c r="H681" i="1" l="1"/>
  <c r="G680" i="1"/>
  <c r="H682" i="1" l="1"/>
  <c r="G681" i="1"/>
  <c r="H683" i="1" l="1"/>
  <c r="G682" i="1"/>
  <c r="H684" i="1" l="1"/>
  <c r="G683" i="1"/>
  <c r="H685" i="1" l="1"/>
  <c r="G684" i="1"/>
  <c r="H686" i="1" l="1"/>
  <c r="G685" i="1"/>
  <c r="H687" i="1" l="1"/>
  <c r="G686" i="1"/>
  <c r="H688" i="1" l="1"/>
  <c r="G687" i="1"/>
  <c r="H689" i="1" l="1"/>
  <c r="G688" i="1"/>
  <c r="H690" i="1" l="1"/>
  <c r="G689" i="1"/>
  <c r="H691" i="1" l="1"/>
  <c r="G690" i="1"/>
  <c r="H692" i="1" l="1"/>
  <c r="G691" i="1"/>
  <c r="H693" i="1" l="1"/>
  <c r="G692" i="1"/>
  <c r="H694" i="1" l="1"/>
  <c r="G693" i="1"/>
  <c r="H695" i="1" l="1"/>
  <c r="G694" i="1"/>
  <c r="H696" i="1" l="1"/>
  <c r="G695" i="1"/>
  <c r="H697" i="1" l="1"/>
  <c r="G696" i="1"/>
  <c r="H698" i="1" l="1"/>
  <c r="G697" i="1"/>
  <c r="H699" i="1" l="1"/>
  <c r="G698" i="1"/>
  <c r="H700" i="1" l="1"/>
  <c r="G699" i="1"/>
  <c r="H701" i="1" l="1"/>
  <c r="G700" i="1"/>
  <c r="H702" i="1" l="1"/>
  <c r="G701" i="1"/>
  <c r="H703" i="1" l="1"/>
  <c r="G702" i="1"/>
  <c r="H704" i="1" l="1"/>
  <c r="G703" i="1"/>
  <c r="H705" i="1" l="1"/>
  <c r="G704" i="1"/>
  <c r="H706" i="1" l="1"/>
  <c r="G705" i="1"/>
  <c r="H707" i="1" l="1"/>
  <c r="G706" i="1"/>
  <c r="H708" i="1" l="1"/>
  <c r="G707" i="1"/>
  <c r="H709" i="1" l="1"/>
  <c r="G708" i="1"/>
  <c r="H710" i="1" l="1"/>
  <c r="G709" i="1"/>
  <c r="H711" i="1" l="1"/>
  <c r="G710" i="1"/>
  <c r="H712" i="1" l="1"/>
  <c r="G711" i="1"/>
  <c r="H713" i="1" l="1"/>
  <c r="G712" i="1"/>
  <c r="H714" i="1" l="1"/>
  <c r="G713" i="1"/>
  <c r="H715" i="1" l="1"/>
  <c r="G714" i="1"/>
  <c r="H716" i="1" l="1"/>
  <c r="G715" i="1"/>
  <c r="H717" i="1" l="1"/>
  <c r="G716" i="1"/>
  <c r="H718" i="1" l="1"/>
  <c r="G717" i="1"/>
  <c r="H719" i="1" l="1"/>
  <c r="G718" i="1"/>
  <c r="H720" i="1" l="1"/>
  <c r="G719" i="1"/>
  <c r="H721" i="1" l="1"/>
  <c r="G720" i="1"/>
  <c r="H722" i="1" l="1"/>
  <c r="G721" i="1"/>
  <c r="H723" i="1" l="1"/>
  <c r="G722" i="1"/>
  <c r="H724" i="1" l="1"/>
  <c r="G723" i="1"/>
  <c r="H725" i="1" l="1"/>
  <c r="G724" i="1"/>
  <c r="H726" i="1" l="1"/>
  <c r="G725" i="1"/>
  <c r="H727" i="1" l="1"/>
  <c r="G726" i="1"/>
  <c r="H728" i="1" l="1"/>
  <c r="G727" i="1"/>
  <c r="H729" i="1" l="1"/>
  <c r="G728" i="1"/>
  <c r="H730" i="1" l="1"/>
  <c r="G729" i="1"/>
  <c r="H731" i="1" l="1"/>
  <c r="G730" i="1"/>
  <c r="H732" i="1" l="1"/>
  <c r="G731" i="1"/>
  <c r="H733" i="1" l="1"/>
  <c r="G732" i="1"/>
  <c r="H734" i="1" l="1"/>
  <c r="G733" i="1"/>
  <c r="H735" i="1" l="1"/>
  <c r="G734" i="1"/>
  <c r="H736" i="1" l="1"/>
  <c r="G735" i="1"/>
  <c r="H737" i="1" l="1"/>
  <c r="G736" i="1"/>
  <c r="H738" i="1" l="1"/>
  <c r="G737" i="1"/>
  <c r="H739" i="1" l="1"/>
  <c r="G738" i="1"/>
  <c r="H740" i="1" l="1"/>
  <c r="G739" i="1"/>
  <c r="H741" i="1" l="1"/>
  <c r="G740" i="1"/>
  <c r="H742" i="1" l="1"/>
  <c r="G741" i="1"/>
  <c r="H743" i="1" l="1"/>
  <c r="G742" i="1"/>
  <c r="H744" i="1" l="1"/>
  <c r="G743" i="1"/>
  <c r="H745" i="1" l="1"/>
  <c r="G744" i="1"/>
  <c r="H746" i="1" l="1"/>
  <c r="G745" i="1"/>
  <c r="H747" i="1" l="1"/>
  <c r="G746" i="1"/>
  <c r="H748" i="1" l="1"/>
  <c r="G747" i="1"/>
  <c r="H749" i="1" l="1"/>
  <c r="G748" i="1"/>
  <c r="H750" i="1" l="1"/>
  <c r="G749" i="1"/>
  <c r="H751" i="1" l="1"/>
  <c r="G750" i="1"/>
  <c r="H752" i="1" l="1"/>
  <c r="G751" i="1"/>
  <c r="H753" i="1" l="1"/>
  <c r="G752" i="1"/>
  <c r="H754" i="1" l="1"/>
  <c r="G753" i="1"/>
  <c r="H755" i="1" l="1"/>
  <c r="G754" i="1"/>
  <c r="H756" i="1" l="1"/>
  <c r="G755" i="1"/>
  <c r="H757" i="1" l="1"/>
  <c r="G756" i="1"/>
  <c r="H758" i="1" l="1"/>
  <c r="G757" i="1"/>
  <c r="H759" i="1" l="1"/>
  <c r="G758" i="1"/>
  <c r="H760" i="1" l="1"/>
  <c r="G759" i="1"/>
  <c r="H761" i="1" l="1"/>
  <c r="G760" i="1"/>
  <c r="H762" i="1" l="1"/>
  <c r="G761" i="1"/>
  <c r="H763" i="1" l="1"/>
  <c r="G762" i="1"/>
  <c r="H764" i="1" l="1"/>
  <c r="G763" i="1"/>
  <c r="H765" i="1" l="1"/>
  <c r="G764" i="1"/>
  <c r="H766" i="1" l="1"/>
  <c r="G765" i="1"/>
  <c r="H767" i="1" l="1"/>
  <c r="G766" i="1"/>
  <c r="H768" i="1" l="1"/>
  <c r="G767" i="1"/>
  <c r="H769" i="1" l="1"/>
  <c r="G768" i="1"/>
  <c r="H770" i="1" l="1"/>
  <c r="G769" i="1"/>
  <c r="H771" i="1" l="1"/>
  <c r="G770" i="1"/>
  <c r="H772" i="1" l="1"/>
  <c r="G771" i="1"/>
  <c r="H773" i="1" l="1"/>
  <c r="G772" i="1"/>
  <c r="H774" i="1" l="1"/>
  <c r="G773" i="1"/>
  <c r="H775" i="1" l="1"/>
  <c r="G774" i="1"/>
  <c r="H776" i="1" l="1"/>
  <c r="G775" i="1"/>
  <c r="H777" i="1" l="1"/>
  <c r="G776" i="1"/>
  <c r="H778" i="1" l="1"/>
  <c r="G777" i="1"/>
  <c r="H779" i="1" l="1"/>
  <c r="G778" i="1"/>
  <c r="H780" i="1" l="1"/>
  <c r="G779" i="1"/>
  <c r="H781" i="1" l="1"/>
  <c r="G780" i="1"/>
  <c r="H782" i="1" l="1"/>
  <c r="G781" i="1"/>
  <c r="H783" i="1" l="1"/>
  <c r="G782" i="1"/>
  <c r="H784" i="1" l="1"/>
  <c r="G783" i="1"/>
  <c r="H785" i="1" l="1"/>
  <c r="G784" i="1"/>
  <c r="H786" i="1" l="1"/>
  <c r="G785" i="1"/>
  <c r="H787" i="1" l="1"/>
  <c r="G786" i="1"/>
  <c r="H788" i="1" l="1"/>
  <c r="G787" i="1"/>
  <c r="H789" i="1" l="1"/>
  <c r="G788" i="1"/>
  <c r="H790" i="1" l="1"/>
  <c r="G789" i="1"/>
  <c r="H791" i="1" l="1"/>
  <c r="G790" i="1"/>
  <c r="H792" i="1" l="1"/>
  <c r="G791" i="1"/>
  <c r="H793" i="1" l="1"/>
  <c r="G792" i="1"/>
  <c r="H794" i="1" l="1"/>
  <c r="G793" i="1"/>
  <c r="H795" i="1" l="1"/>
  <c r="G794" i="1"/>
  <c r="H796" i="1" l="1"/>
  <c r="G795" i="1"/>
  <c r="H797" i="1" l="1"/>
  <c r="G796" i="1"/>
  <c r="H798" i="1" l="1"/>
  <c r="G797" i="1"/>
  <c r="H799" i="1" l="1"/>
  <c r="G798" i="1"/>
  <c r="H800" i="1" l="1"/>
  <c r="G799" i="1"/>
  <c r="H801" i="1" l="1"/>
  <c r="G800" i="1"/>
  <c r="H802" i="1" l="1"/>
  <c r="G801" i="1"/>
  <c r="H803" i="1" l="1"/>
  <c r="G802" i="1"/>
  <c r="H804" i="1" l="1"/>
  <c r="G803" i="1"/>
  <c r="H805" i="1" l="1"/>
  <c r="G804" i="1"/>
  <c r="H806" i="1" l="1"/>
  <c r="G805" i="1"/>
  <c r="H807" i="1" l="1"/>
  <c r="G806" i="1"/>
  <c r="H808" i="1" l="1"/>
  <c r="G807" i="1"/>
  <c r="H809" i="1" l="1"/>
  <c r="G808" i="1"/>
  <c r="H810" i="1" l="1"/>
  <c r="G809" i="1"/>
  <c r="H811" i="1" l="1"/>
  <c r="G810" i="1"/>
  <c r="H812" i="1" l="1"/>
  <c r="G811" i="1"/>
  <c r="H813" i="1" l="1"/>
  <c r="G812" i="1"/>
  <c r="H814" i="1" l="1"/>
  <c r="G813" i="1"/>
  <c r="H815" i="1" l="1"/>
  <c r="G814" i="1"/>
  <c r="H816" i="1" l="1"/>
  <c r="G815" i="1"/>
  <c r="H817" i="1" l="1"/>
  <c r="G816" i="1"/>
  <c r="H818" i="1" l="1"/>
  <c r="G817" i="1"/>
  <c r="H819" i="1" l="1"/>
  <c r="G818" i="1"/>
  <c r="H820" i="1" l="1"/>
  <c r="G819" i="1"/>
  <c r="H821" i="1" l="1"/>
  <c r="G820" i="1"/>
  <c r="H822" i="1" l="1"/>
  <c r="G821" i="1"/>
  <c r="H823" i="1" l="1"/>
  <c r="G822" i="1"/>
  <c r="H824" i="1" l="1"/>
  <c r="G823" i="1"/>
  <c r="H825" i="1" l="1"/>
  <c r="G824" i="1"/>
  <c r="H826" i="1" l="1"/>
  <c r="G825" i="1"/>
  <c r="H827" i="1" l="1"/>
  <c r="G826" i="1"/>
  <c r="H828" i="1" l="1"/>
  <c r="G827" i="1"/>
  <c r="H829" i="1" l="1"/>
  <c r="G828" i="1"/>
  <c r="H830" i="1" l="1"/>
  <c r="G829" i="1"/>
  <c r="H831" i="1" l="1"/>
  <c r="G830" i="1"/>
  <c r="H832" i="1" l="1"/>
  <c r="G831" i="1"/>
  <c r="H833" i="1" l="1"/>
  <c r="G832" i="1"/>
  <c r="H834" i="1" l="1"/>
  <c r="G833" i="1"/>
  <c r="H835" i="1" l="1"/>
  <c r="G834" i="1"/>
  <c r="H836" i="1" l="1"/>
  <c r="G835" i="1"/>
  <c r="H837" i="1" l="1"/>
  <c r="G836" i="1"/>
  <c r="H838" i="1" l="1"/>
  <c r="G837" i="1"/>
  <c r="H839" i="1" l="1"/>
  <c r="G838" i="1"/>
  <c r="H840" i="1" l="1"/>
  <c r="G839" i="1"/>
  <c r="H841" i="1" l="1"/>
  <c r="G840" i="1"/>
  <c r="H842" i="1" l="1"/>
  <c r="G841" i="1"/>
  <c r="H843" i="1" l="1"/>
  <c r="G842" i="1"/>
  <c r="H844" i="1" l="1"/>
  <c r="G843" i="1"/>
  <c r="H845" i="1" l="1"/>
  <c r="G844" i="1"/>
  <c r="H846" i="1" l="1"/>
  <c r="G845" i="1"/>
  <c r="H847" i="1" l="1"/>
  <c r="G846" i="1"/>
  <c r="H848" i="1" l="1"/>
  <c r="G847" i="1"/>
  <c r="H849" i="1" l="1"/>
  <c r="G848" i="1"/>
  <c r="H850" i="1" l="1"/>
  <c r="G849" i="1"/>
  <c r="H851" i="1" l="1"/>
  <c r="G850" i="1"/>
  <c r="H852" i="1" l="1"/>
  <c r="G851" i="1"/>
  <c r="H853" i="1" l="1"/>
  <c r="G852" i="1"/>
  <c r="H854" i="1" l="1"/>
  <c r="G853" i="1"/>
  <c r="H855" i="1" l="1"/>
  <c r="G854" i="1"/>
  <c r="H856" i="1" l="1"/>
  <c r="G855" i="1"/>
  <c r="H857" i="1" l="1"/>
  <c r="G856" i="1"/>
  <c r="H858" i="1" l="1"/>
  <c r="G857" i="1"/>
  <c r="H859" i="1" l="1"/>
  <c r="G858" i="1"/>
  <c r="H860" i="1" l="1"/>
  <c r="G859" i="1"/>
  <c r="H861" i="1" l="1"/>
  <c r="G860" i="1"/>
  <c r="H862" i="1" l="1"/>
  <c r="G861" i="1"/>
  <c r="H863" i="1" l="1"/>
  <c r="G862" i="1"/>
  <c r="H864" i="1" l="1"/>
  <c r="G863" i="1"/>
  <c r="H865" i="1" l="1"/>
  <c r="G864" i="1"/>
  <c r="H866" i="1" l="1"/>
  <c r="G865" i="1"/>
  <c r="H867" i="1" l="1"/>
  <c r="G866" i="1"/>
  <c r="H868" i="1" l="1"/>
  <c r="G867" i="1"/>
  <c r="H869" i="1" l="1"/>
  <c r="G868" i="1"/>
  <c r="H870" i="1" l="1"/>
  <c r="G869" i="1"/>
  <c r="H871" i="1" l="1"/>
  <c r="G870" i="1"/>
  <c r="H872" i="1" l="1"/>
  <c r="G871" i="1"/>
  <c r="H873" i="1" l="1"/>
  <c r="G872" i="1"/>
  <c r="H874" i="1" l="1"/>
  <c r="G873" i="1"/>
  <c r="H875" i="1" l="1"/>
  <c r="G874" i="1"/>
  <c r="H876" i="1" l="1"/>
  <c r="G875" i="1"/>
  <c r="H877" i="1" l="1"/>
  <c r="G876" i="1"/>
  <c r="H878" i="1" l="1"/>
  <c r="G877" i="1"/>
  <c r="H879" i="1" l="1"/>
  <c r="G878" i="1"/>
  <c r="H880" i="1" l="1"/>
  <c r="G879" i="1"/>
  <c r="H881" i="1" l="1"/>
  <c r="G880" i="1"/>
  <c r="H882" i="1" l="1"/>
  <c r="G881" i="1"/>
  <c r="H883" i="1" l="1"/>
  <c r="G882" i="1"/>
  <c r="H884" i="1" l="1"/>
  <c r="G883" i="1"/>
  <c r="H885" i="1" l="1"/>
  <c r="G884" i="1"/>
  <c r="H886" i="1" l="1"/>
  <c r="G885" i="1"/>
  <c r="H887" i="1" l="1"/>
  <c r="G886" i="1"/>
  <c r="H888" i="1" l="1"/>
  <c r="G887" i="1"/>
  <c r="H889" i="1" l="1"/>
  <c r="G888" i="1"/>
  <c r="H890" i="1" l="1"/>
  <c r="G889" i="1"/>
  <c r="H891" i="1" l="1"/>
  <c r="G890" i="1"/>
  <c r="H892" i="1" l="1"/>
  <c r="G891" i="1"/>
  <c r="H893" i="1" l="1"/>
  <c r="G892" i="1"/>
  <c r="H894" i="1" l="1"/>
  <c r="G893" i="1"/>
  <c r="H895" i="1" l="1"/>
  <c r="G894" i="1"/>
  <c r="H896" i="1" l="1"/>
  <c r="G895" i="1"/>
  <c r="H897" i="1" l="1"/>
  <c r="G896" i="1"/>
  <c r="H898" i="1" l="1"/>
  <c r="G897" i="1"/>
  <c r="H899" i="1" l="1"/>
  <c r="G898" i="1"/>
  <c r="H900" i="1" l="1"/>
  <c r="G899" i="1"/>
  <c r="H901" i="1" l="1"/>
  <c r="G900" i="1"/>
  <c r="H902" i="1" l="1"/>
  <c r="G901" i="1"/>
  <c r="H903" i="1" l="1"/>
  <c r="G902" i="1"/>
  <c r="H904" i="1" l="1"/>
  <c r="G903" i="1"/>
  <c r="H905" i="1" l="1"/>
  <c r="G904" i="1"/>
  <c r="H906" i="1" l="1"/>
  <c r="G905" i="1"/>
  <c r="H907" i="1" l="1"/>
  <c r="G906" i="1"/>
  <c r="H908" i="1" l="1"/>
  <c r="G907" i="1"/>
  <c r="H909" i="1" l="1"/>
  <c r="G908" i="1"/>
  <c r="H910" i="1" l="1"/>
  <c r="G909" i="1"/>
  <c r="H911" i="1" l="1"/>
  <c r="G910" i="1"/>
  <c r="H912" i="1" l="1"/>
  <c r="G911" i="1"/>
  <c r="H913" i="1" l="1"/>
  <c r="G912" i="1"/>
  <c r="H914" i="1" l="1"/>
  <c r="G913" i="1"/>
  <c r="H915" i="1" l="1"/>
  <c r="G914" i="1"/>
  <c r="H916" i="1" l="1"/>
  <c r="G915" i="1"/>
  <c r="H917" i="1" l="1"/>
  <c r="G916" i="1"/>
  <c r="H918" i="1" l="1"/>
  <c r="G917" i="1"/>
  <c r="H919" i="1" l="1"/>
  <c r="G918" i="1"/>
  <c r="H920" i="1" l="1"/>
  <c r="G919" i="1"/>
  <c r="H921" i="1" l="1"/>
  <c r="G920" i="1"/>
  <c r="H922" i="1" l="1"/>
  <c r="G921" i="1"/>
  <c r="H923" i="1" l="1"/>
  <c r="G922" i="1"/>
  <c r="H924" i="1" l="1"/>
  <c r="G923" i="1"/>
  <c r="H925" i="1" l="1"/>
  <c r="G924" i="1"/>
  <c r="H926" i="1" l="1"/>
  <c r="G925" i="1"/>
  <c r="H927" i="1" l="1"/>
  <c r="G926" i="1"/>
  <c r="H928" i="1" l="1"/>
  <c r="G927" i="1"/>
  <c r="H929" i="1" l="1"/>
  <c r="G928" i="1"/>
  <c r="H930" i="1" l="1"/>
  <c r="G929" i="1"/>
  <c r="H931" i="1" l="1"/>
  <c r="G930" i="1"/>
  <c r="H932" i="1" l="1"/>
  <c r="G931" i="1"/>
  <c r="H933" i="1" l="1"/>
  <c r="G932" i="1"/>
  <c r="H934" i="1" l="1"/>
  <c r="G933" i="1"/>
  <c r="H935" i="1" l="1"/>
  <c r="G934" i="1"/>
  <c r="H936" i="1" l="1"/>
  <c r="G935" i="1"/>
  <c r="H937" i="1" l="1"/>
  <c r="G936" i="1"/>
  <c r="H938" i="1" l="1"/>
  <c r="G937" i="1"/>
  <c r="H939" i="1" l="1"/>
  <c r="G938" i="1"/>
  <c r="H940" i="1" l="1"/>
  <c r="G939" i="1"/>
  <c r="H941" i="1" l="1"/>
  <c r="G940" i="1"/>
  <c r="H942" i="1" l="1"/>
  <c r="G941" i="1"/>
  <c r="H943" i="1" l="1"/>
  <c r="G942" i="1"/>
  <c r="H944" i="1" l="1"/>
  <c r="G943" i="1"/>
  <c r="H945" i="1" l="1"/>
  <c r="G944" i="1"/>
  <c r="H946" i="1" l="1"/>
  <c r="G945" i="1"/>
  <c r="H947" i="1" l="1"/>
  <c r="G946" i="1"/>
  <c r="H948" i="1" l="1"/>
  <c r="G947" i="1"/>
  <c r="H949" i="1" l="1"/>
  <c r="G948" i="1"/>
  <c r="H950" i="1" l="1"/>
  <c r="G949" i="1"/>
  <c r="H951" i="1" l="1"/>
  <c r="G950" i="1"/>
  <c r="H952" i="1" l="1"/>
  <c r="G951" i="1"/>
  <c r="H953" i="1" l="1"/>
  <c r="G952" i="1"/>
  <c r="H954" i="1" l="1"/>
  <c r="G953" i="1"/>
  <c r="H955" i="1" l="1"/>
  <c r="G954" i="1"/>
  <c r="H956" i="1" l="1"/>
  <c r="G955" i="1"/>
  <c r="H957" i="1" l="1"/>
  <c r="G956" i="1"/>
  <c r="H958" i="1" l="1"/>
  <c r="G957" i="1"/>
  <c r="H959" i="1" l="1"/>
  <c r="G958" i="1"/>
  <c r="H960" i="1" l="1"/>
  <c r="G959" i="1"/>
  <c r="H961" i="1" l="1"/>
  <c r="G960" i="1"/>
  <c r="H962" i="1" l="1"/>
  <c r="G961" i="1"/>
  <c r="H963" i="1" l="1"/>
  <c r="G962" i="1"/>
  <c r="H964" i="1" l="1"/>
  <c r="G963" i="1"/>
  <c r="H965" i="1" l="1"/>
  <c r="G964" i="1"/>
  <c r="H966" i="1" l="1"/>
  <c r="G965" i="1"/>
  <c r="H967" i="1" l="1"/>
  <c r="G966" i="1"/>
  <c r="H968" i="1" l="1"/>
  <c r="G967" i="1"/>
  <c r="H969" i="1" l="1"/>
  <c r="G968" i="1"/>
  <c r="H970" i="1" l="1"/>
  <c r="G969" i="1"/>
  <c r="H971" i="1" l="1"/>
  <c r="G970" i="1"/>
  <c r="H972" i="1" l="1"/>
  <c r="G971" i="1"/>
  <c r="H973" i="1" l="1"/>
  <c r="G972" i="1"/>
  <c r="H974" i="1" l="1"/>
  <c r="G973" i="1"/>
  <c r="H975" i="1" l="1"/>
  <c r="G974" i="1"/>
  <c r="H976" i="1" l="1"/>
  <c r="G975" i="1"/>
  <c r="H977" i="1" l="1"/>
  <c r="G976" i="1"/>
  <c r="H978" i="1" l="1"/>
  <c r="G977" i="1"/>
  <c r="H979" i="1" l="1"/>
  <c r="G978" i="1"/>
  <c r="H980" i="1" l="1"/>
  <c r="G979" i="1"/>
  <c r="H981" i="1" l="1"/>
  <c r="G980" i="1"/>
  <c r="H982" i="1" l="1"/>
  <c r="G981" i="1"/>
  <c r="H983" i="1" l="1"/>
  <c r="G982" i="1"/>
  <c r="H984" i="1" l="1"/>
  <c r="G983" i="1"/>
  <c r="H985" i="1" l="1"/>
  <c r="G984" i="1"/>
  <c r="H986" i="1" l="1"/>
  <c r="G985" i="1"/>
  <c r="H987" i="1" l="1"/>
  <c r="G986" i="1"/>
  <c r="H988" i="1" l="1"/>
  <c r="G987" i="1"/>
  <c r="H989" i="1" l="1"/>
  <c r="G988" i="1"/>
  <c r="H990" i="1" l="1"/>
  <c r="G989" i="1"/>
  <c r="H991" i="1" l="1"/>
  <c r="G990" i="1"/>
  <c r="H992" i="1" l="1"/>
  <c r="G991" i="1"/>
  <c r="H993" i="1" l="1"/>
  <c r="G992" i="1"/>
  <c r="H994" i="1" l="1"/>
  <c r="G993" i="1"/>
  <c r="H995" i="1" l="1"/>
  <c r="G994" i="1"/>
  <c r="H996" i="1" l="1"/>
  <c r="G995" i="1"/>
  <c r="H997" i="1" l="1"/>
  <c r="G996" i="1"/>
  <c r="H998" i="1" l="1"/>
  <c r="G997" i="1"/>
  <c r="H999" i="1" l="1"/>
  <c r="G998" i="1"/>
  <c r="H1000" i="1" l="1"/>
  <c r="G999" i="1"/>
  <c r="H1001" i="1" l="1"/>
  <c r="G1000" i="1"/>
  <c r="H1002" i="1" l="1"/>
  <c r="G1001" i="1"/>
  <c r="H1003" i="1" l="1"/>
  <c r="G1002" i="1"/>
  <c r="H1004" i="1" l="1"/>
  <c r="G1003" i="1"/>
  <c r="H1005" i="1" l="1"/>
  <c r="G1004" i="1"/>
  <c r="H1006" i="1" l="1"/>
  <c r="G1005" i="1"/>
  <c r="H1007" i="1" l="1"/>
  <c r="G1006" i="1"/>
  <c r="H1008" i="1" l="1"/>
  <c r="G1007" i="1"/>
  <c r="H1009" i="1" l="1"/>
  <c r="G1008" i="1"/>
  <c r="H1010" i="1" l="1"/>
  <c r="G1009" i="1"/>
  <c r="H1011" i="1" l="1"/>
  <c r="G1010" i="1"/>
  <c r="H1012" i="1" l="1"/>
  <c r="G1011" i="1"/>
  <c r="H1013" i="1" l="1"/>
  <c r="G1012" i="1"/>
  <c r="H1014" i="1" l="1"/>
  <c r="G1013" i="1"/>
  <c r="H1015" i="1" l="1"/>
  <c r="G1014" i="1"/>
  <c r="H1016" i="1" l="1"/>
  <c r="G1015" i="1"/>
  <c r="H1017" i="1" l="1"/>
  <c r="G1016" i="1"/>
  <c r="H1018" i="1" l="1"/>
  <c r="G1017" i="1"/>
  <c r="H1019" i="1" l="1"/>
  <c r="G1018" i="1"/>
  <c r="H1020" i="1" l="1"/>
  <c r="G1019" i="1"/>
  <c r="H1021" i="1" l="1"/>
  <c r="G1020" i="1"/>
  <c r="H1022" i="1" l="1"/>
  <c r="G1021" i="1"/>
  <c r="H1023" i="1" l="1"/>
  <c r="G1022" i="1"/>
  <c r="H1024" i="1" l="1"/>
  <c r="G1023" i="1"/>
  <c r="H1025" i="1" l="1"/>
  <c r="G1024" i="1"/>
  <c r="H1026" i="1" l="1"/>
  <c r="G1025" i="1"/>
  <c r="H1027" i="1" l="1"/>
  <c r="G1026" i="1"/>
  <c r="H1028" i="1" l="1"/>
  <c r="G1027" i="1"/>
  <c r="H1029" i="1" l="1"/>
  <c r="G1028" i="1"/>
  <c r="H1030" i="1" l="1"/>
  <c r="G1029" i="1"/>
  <c r="H1031" i="1" l="1"/>
  <c r="G1030" i="1"/>
  <c r="H1032" i="1" l="1"/>
  <c r="G1031" i="1"/>
  <c r="H1033" i="1" l="1"/>
  <c r="G1032" i="1"/>
  <c r="H1034" i="1" l="1"/>
  <c r="G1033" i="1"/>
  <c r="H1035" i="1" l="1"/>
  <c r="G1034" i="1"/>
  <c r="H1036" i="1" l="1"/>
  <c r="G1035" i="1"/>
  <c r="H1037" i="1" l="1"/>
  <c r="G1036" i="1"/>
  <c r="H1038" i="1" l="1"/>
  <c r="G1037" i="1"/>
  <c r="H1039" i="1" l="1"/>
  <c r="G1038" i="1"/>
  <c r="H1040" i="1" l="1"/>
  <c r="G1039" i="1"/>
  <c r="H1041" i="1" l="1"/>
  <c r="G1040" i="1"/>
  <c r="H1042" i="1" l="1"/>
  <c r="G1041" i="1"/>
  <c r="H1043" i="1" l="1"/>
  <c r="G1042" i="1"/>
  <c r="H1044" i="1" l="1"/>
  <c r="G1043" i="1"/>
  <c r="H1045" i="1" l="1"/>
  <c r="G1044" i="1"/>
  <c r="H1046" i="1" l="1"/>
  <c r="G1045" i="1"/>
  <c r="H1047" i="1" l="1"/>
  <c r="G1046" i="1"/>
  <c r="H1048" i="1" l="1"/>
  <c r="G1047" i="1"/>
  <c r="H1049" i="1" l="1"/>
  <c r="G1048" i="1"/>
  <c r="H1050" i="1" l="1"/>
  <c r="G1049" i="1"/>
  <c r="H1051" i="1" l="1"/>
  <c r="G1050" i="1"/>
  <c r="H1052" i="1" l="1"/>
  <c r="G1051" i="1"/>
  <c r="H1053" i="1" l="1"/>
  <c r="G1052" i="1"/>
  <c r="H1054" i="1" l="1"/>
  <c r="G1053" i="1"/>
  <c r="H1055" i="1" l="1"/>
  <c r="G1054" i="1"/>
  <c r="H1056" i="1" l="1"/>
  <c r="G1055" i="1"/>
  <c r="H1057" i="1" l="1"/>
  <c r="G1056" i="1"/>
  <c r="H1058" i="1" l="1"/>
  <c r="G1057" i="1"/>
  <c r="H1059" i="1" l="1"/>
  <c r="G1058" i="1"/>
  <c r="H1060" i="1" l="1"/>
  <c r="G1059" i="1"/>
  <c r="H1061" i="1" l="1"/>
  <c r="G1060" i="1"/>
  <c r="H1062" i="1" l="1"/>
  <c r="G1061" i="1"/>
  <c r="H1063" i="1" l="1"/>
  <c r="G1062" i="1"/>
  <c r="H1064" i="1" l="1"/>
  <c r="G1063" i="1"/>
  <c r="H1065" i="1" l="1"/>
  <c r="G1064" i="1"/>
  <c r="H1066" i="1" l="1"/>
  <c r="G1065" i="1"/>
  <c r="H1067" i="1" l="1"/>
  <c r="G1066" i="1"/>
  <c r="H1068" i="1" l="1"/>
  <c r="G1067" i="1"/>
  <c r="H1069" i="1" l="1"/>
  <c r="G1068" i="1"/>
  <c r="H1070" i="1" l="1"/>
  <c r="G1069" i="1"/>
  <c r="H1071" i="1" l="1"/>
  <c r="G1070" i="1"/>
  <c r="H1072" i="1" l="1"/>
  <c r="G1071" i="1"/>
  <c r="H1073" i="1" l="1"/>
  <c r="G1072" i="1"/>
  <c r="H1074" i="1" l="1"/>
  <c r="G1073" i="1"/>
  <c r="H1075" i="1" l="1"/>
  <c r="G1074" i="1"/>
  <c r="H1076" i="1" l="1"/>
  <c r="G1075" i="1"/>
  <c r="H1077" i="1" l="1"/>
  <c r="G1076" i="1"/>
  <c r="H1078" i="1" l="1"/>
  <c r="G1077" i="1"/>
  <c r="H1079" i="1" l="1"/>
  <c r="G1078" i="1"/>
  <c r="H1080" i="1" l="1"/>
  <c r="G1079" i="1"/>
  <c r="H1081" i="1" l="1"/>
  <c r="G1080" i="1"/>
  <c r="H1082" i="1" l="1"/>
  <c r="G1081" i="1"/>
  <c r="H1083" i="1" l="1"/>
  <c r="G1082" i="1"/>
  <c r="H1084" i="1" l="1"/>
  <c r="G1083" i="1"/>
  <c r="H1085" i="1" l="1"/>
  <c r="G1084" i="1"/>
  <c r="H1086" i="1" l="1"/>
  <c r="G1085" i="1"/>
  <c r="H1087" i="1" l="1"/>
  <c r="G1086" i="1"/>
  <c r="H1088" i="1" l="1"/>
  <c r="G1087" i="1"/>
  <c r="H1089" i="1" l="1"/>
  <c r="G1088" i="1"/>
  <c r="H1090" i="1" l="1"/>
  <c r="G1089" i="1"/>
  <c r="H1091" i="1" l="1"/>
  <c r="G1090" i="1"/>
  <c r="H1092" i="1" l="1"/>
  <c r="G1091" i="1"/>
  <c r="H1093" i="1" l="1"/>
  <c r="G1092" i="1"/>
  <c r="H1094" i="1" l="1"/>
  <c r="G1093" i="1"/>
  <c r="H1095" i="1" l="1"/>
  <c r="G1094" i="1"/>
  <c r="H1096" i="1" l="1"/>
  <c r="G1095" i="1"/>
  <c r="H1097" i="1" l="1"/>
  <c r="G1096" i="1"/>
  <c r="H1098" i="1" l="1"/>
  <c r="G1097" i="1"/>
  <c r="H1099" i="1" l="1"/>
  <c r="G1098" i="1"/>
  <c r="H1100" i="1" l="1"/>
  <c r="G1099" i="1"/>
  <c r="H1101" i="1" l="1"/>
  <c r="G1100" i="1"/>
  <c r="H1102" i="1" l="1"/>
  <c r="G1101" i="1"/>
  <c r="H1103" i="1" l="1"/>
  <c r="G1102" i="1"/>
  <c r="H1104" i="1" l="1"/>
  <c r="G1103" i="1"/>
  <c r="H1105" i="1" l="1"/>
  <c r="G1104" i="1"/>
  <c r="H1106" i="1" l="1"/>
  <c r="G1105" i="1"/>
  <c r="H1107" i="1" l="1"/>
  <c r="G1106" i="1"/>
  <c r="H1108" i="1" l="1"/>
  <c r="G1107" i="1"/>
  <c r="H1109" i="1" l="1"/>
  <c r="G1108" i="1"/>
  <c r="H1110" i="1" l="1"/>
  <c r="G1109" i="1"/>
  <c r="H1111" i="1" l="1"/>
  <c r="G1110" i="1"/>
  <c r="H1112" i="1" l="1"/>
  <c r="G1111" i="1"/>
  <c r="H1113" i="1" l="1"/>
  <c r="G1112" i="1"/>
  <c r="H1114" i="1" l="1"/>
  <c r="G1113" i="1"/>
  <c r="H1115" i="1" l="1"/>
  <c r="G1114" i="1"/>
  <c r="H1116" i="1" l="1"/>
  <c r="G1115" i="1"/>
  <c r="H1117" i="1" l="1"/>
  <c r="G1116" i="1"/>
  <c r="H1118" i="1" l="1"/>
  <c r="G1117" i="1"/>
  <c r="H1119" i="1" l="1"/>
  <c r="G1118" i="1"/>
  <c r="H1120" i="1" l="1"/>
  <c r="G1119" i="1"/>
  <c r="H1121" i="1" l="1"/>
  <c r="G1120" i="1"/>
  <c r="H1122" i="1" l="1"/>
  <c r="G1121" i="1"/>
  <c r="H1123" i="1" l="1"/>
  <c r="G1122" i="1"/>
  <c r="H1124" i="1" l="1"/>
  <c r="G1123" i="1"/>
  <c r="H1125" i="1" l="1"/>
  <c r="G1124" i="1"/>
  <c r="H1126" i="1" l="1"/>
  <c r="G1125" i="1"/>
  <c r="H1127" i="1" l="1"/>
  <c r="G1126" i="1"/>
  <c r="H1128" i="1" l="1"/>
  <c r="G1127" i="1"/>
  <c r="H1129" i="1" l="1"/>
  <c r="G1128" i="1"/>
  <c r="H1130" i="1" l="1"/>
  <c r="G1129" i="1"/>
  <c r="H1131" i="1" l="1"/>
  <c r="G1130" i="1"/>
  <c r="H1132" i="1" l="1"/>
  <c r="G1131" i="1"/>
  <c r="H1133" i="1" l="1"/>
  <c r="G1132" i="1"/>
  <c r="H1134" i="1" l="1"/>
  <c r="G1133" i="1"/>
  <c r="H1135" i="1" l="1"/>
  <c r="G1134" i="1"/>
  <c r="H1136" i="1" l="1"/>
  <c r="G1135" i="1"/>
  <c r="H1137" i="1" l="1"/>
  <c r="G1136" i="1"/>
  <c r="H1138" i="1" l="1"/>
  <c r="G1137" i="1"/>
  <c r="H1139" i="1" l="1"/>
  <c r="G1138" i="1"/>
  <c r="H1140" i="1" l="1"/>
  <c r="G1139" i="1"/>
  <c r="H1141" i="1" l="1"/>
  <c r="G1140" i="1"/>
  <c r="H1142" i="1" l="1"/>
  <c r="G1141" i="1"/>
  <c r="H1143" i="1" l="1"/>
  <c r="G1142" i="1"/>
  <c r="H1144" i="1" l="1"/>
  <c r="G1143" i="1"/>
  <c r="H1145" i="1" l="1"/>
  <c r="G1144" i="1"/>
  <c r="H1146" i="1" l="1"/>
  <c r="G1145" i="1"/>
  <c r="H1147" i="1" l="1"/>
  <c r="G1146" i="1"/>
  <c r="H1148" i="1" l="1"/>
  <c r="G1147" i="1"/>
  <c r="H1149" i="1" l="1"/>
  <c r="G1148" i="1"/>
  <c r="H1150" i="1" l="1"/>
  <c r="G1149" i="1"/>
  <c r="H1151" i="1" l="1"/>
  <c r="G1150" i="1"/>
  <c r="H1152" i="1" l="1"/>
  <c r="G1151" i="1"/>
  <c r="H1153" i="1" l="1"/>
  <c r="G1152" i="1"/>
  <c r="H1154" i="1" l="1"/>
  <c r="G1153" i="1"/>
  <c r="H1155" i="1" l="1"/>
  <c r="G1154" i="1"/>
  <c r="H1156" i="1" l="1"/>
  <c r="G1155" i="1"/>
  <c r="H1157" i="1" l="1"/>
  <c r="G1156" i="1"/>
  <c r="H1158" i="1" l="1"/>
  <c r="G1157" i="1"/>
  <c r="H1159" i="1" l="1"/>
  <c r="G1158" i="1"/>
  <c r="H1160" i="1" l="1"/>
  <c r="G1159" i="1"/>
  <c r="H1161" i="1" l="1"/>
  <c r="G1160" i="1"/>
  <c r="H1162" i="1" l="1"/>
  <c r="G1161" i="1"/>
  <c r="H1163" i="1" l="1"/>
  <c r="G1162" i="1"/>
  <c r="H1164" i="1" l="1"/>
  <c r="G1163" i="1"/>
  <c r="H1165" i="1" l="1"/>
  <c r="G1164" i="1"/>
  <c r="H1166" i="1" l="1"/>
  <c r="G1165" i="1"/>
  <c r="H1167" i="1" l="1"/>
  <c r="G1166" i="1"/>
  <c r="H1168" i="1" l="1"/>
  <c r="G1167" i="1"/>
  <c r="H1169" i="1" l="1"/>
  <c r="G1168" i="1"/>
  <c r="H1170" i="1" l="1"/>
  <c r="G1169" i="1"/>
  <c r="H1171" i="1" l="1"/>
  <c r="G1170" i="1"/>
  <c r="H1172" i="1" l="1"/>
  <c r="G1171" i="1"/>
  <c r="H1173" i="1" l="1"/>
  <c r="G1172" i="1"/>
  <c r="H1174" i="1" l="1"/>
  <c r="G1173" i="1"/>
  <c r="H1175" i="1" l="1"/>
  <c r="G1174" i="1"/>
  <c r="H1176" i="1" l="1"/>
  <c r="G1175" i="1"/>
  <c r="H1177" i="1" l="1"/>
  <c r="G1176" i="1"/>
  <c r="H1178" i="1" l="1"/>
  <c r="G1177" i="1"/>
  <c r="H1179" i="1" l="1"/>
  <c r="G1178" i="1"/>
  <c r="H1180" i="1" l="1"/>
  <c r="G1179" i="1"/>
  <c r="H1181" i="1" l="1"/>
  <c r="G1180" i="1"/>
  <c r="H1182" i="1" l="1"/>
  <c r="G1181" i="1"/>
  <c r="H1183" i="1" l="1"/>
  <c r="G1182" i="1"/>
  <c r="H1184" i="1" l="1"/>
  <c r="G1183" i="1"/>
  <c r="H1185" i="1" l="1"/>
  <c r="G1184" i="1"/>
  <c r="H1186" i="1" l="1"/>
  <c r="G1185" i="1"/>
  <c r="H1187" i="1" l="1"/>
  <c r="G1186" i="1"/>
  <c r="H1188" i="1" l="1"/>
  <c r="G1187" i="1"/>
  <c r="H1189" i="1" l="1"/>
  <c r="G1188" i="1"/>
  <c r="H1190" i="1" l="1"/>
  <c r="G1189" i="1"/>
  <c r="H1191" i="1" l="1"/>
  <c r="G1190" i="1"/>
  <c r="H1192" i="1" l="1"/>
  <c r="G1191" i="1"/>
  <c r="H1193" i="1" l="1"/>
  <c r="G1192" i="1"/>
  <c r="H1194" i="1" l="1"/>
  <c r="G1193" i="1"/>
  <c r="H1195" i="1" l="1"/>
  <c r="G1194" i="1"/>
  <c r="H1196" i="1" l="1"/>
  <c r="G1195" i="1"/>
  <c r="H1197" i="1" l="1"/>
  <c r="G1196" i="1"/>
  <c r="H1198" i="1" l="1"/>
  <c r="G1197" i="1"/>
  <c r="H1199" i="1" l="1"/>
  <c r="G1198" i="1"/>
  <c r="H1200" i="1" l="1"/>
  <c r="G1199" i="1"/>
  <c r="H1201" i="1" l="1"/>
  <c r="G1200" i="1"/>
  <c r="H1202" i="1" l="1"/>
  <c r="G1201" i="1"/>
  <c r="H1203" i="1" l="1"/>
  <c r="G1202" i="1"/>
  <c r="H1204" i="1" l="1"/>
  <c r="G1203" i="1"/>
  <c r="H1205" i="1" l="1"/>
  <c r="G1204" i="1"/>
  <c r="H1206" i="1" l="1"/>
  <c r="G1205" i="1"/>
  <c r="H1207" i="1" l="1"/>
  <c r="G1206" i="1"/>
  <c r="H1208" i="1" l="1"/>
  <c r="G1207" i="1"/>
  <c r="H1209" i="1" l="1"/>
  <c r="G1208" i="1"/>
  <c r="H1210" i="1" l="1"/>
  <c r="G1209" i="1"/>
  <c r="H1211" i="1" l="1"/>
  <c r="G1210" i="1"/>
  <c r="H1212" i="1" l="1"/>
  <c r="G1211" i="1"/>
  <c r="H1213" i="1" l="1"/>
  <c r="G1212" i="1"/>
  <c r="H1214" i="1" l="1"/>
  <c r="G1213" i="1"/>
  <c r="H1215" i="1" l="1"/>
  <c r="G1214" i="1"/>
  <c r="H1216" i="1" l="1"/>
  <c r="G1215" i="1"/>
  <c r="H1217" i="1" l="1"/>
  <c r="G1216" i="1"/>
  <c r="H1218" i="1" l="1"/>
  <c r="G1217" i="1"/>
  <c r="H1219" i="1" l="1"/>
  <c r="G1218" i="1"/>
  <c r="H1220" i="1" l="1"/>
  <c r="G1219" i="1"/>
  <c r="H1221" i="1" l="1"/>
  <c r="G1220" i="1"/>
  <c r="H1222" i="1" l="1"/>
  <c r="G1221" i="1"/>
  <c r="H1223" i="1" l="1"/>
  <c r="G1222" i="1"/>
  <c r="H1224" i="1" l="1"/>
  <c r="G1223" i="1"/>
  <c r="H1225" i="1" l="1"/>
  <c r="G1224" i="1"/>
  <c r="H1226" i="1" l="1"/>
  <c r="G1225" i="1"/>
  <c r="H1227" i="1" l="1"/>
  <c r="G1226" i="1"/>
  <c r="H1228" i="1" l="1"/>
  <c r="G1227" i="1"/>
  <c r="H1229" i="1" l="1"/>
  <c r="G1228" i="1"/>
  <c r="H1230" i="1" l="1"/>
  <c r="G1229" i="1"/>
  <c r="H1231" i="1" l="1"/>
  <c r="G1230" i="1"/>
  <c r="H1232" i="1" l="1"/>
  <c r="G1231" i="1"/>
  <c r="H1233" i="1" l="1"/>
  <c r="G1232" i="1"/>
  <c r="H1234" i="1" l="1"/>
  <c r="G1233" i="1"/>
  <c r="H1235" i="1" l="1"/>
  <c r="G1234" i="1"/>
  <c r="H1236" i="1" l="1"/>
  <c r="G1235" i="1"/>
  <c r="H1237" i="1" l="1"/>
  <c r="G1236" i="1"/>
  <c r="H1238" i="1" l="1"/>
  <c r="G1237" i="1"/>
  <c r="H1239" i="1" l="1"/>
  <c r="G1238" i="1"/>
  <c r="H1240" i="1" l="1"/>
  <c r="G1239" i="1"/>
  <c r="H1241" i="1" l="1"/>
  <c r="G1240" i="1"/>
  <c r="H1242" i="1" l="1"/>
  <c r="G1241" i="1"/>
  <c r="H1243" i="1" l="1"/>
  <c r="G1242" i="1"/>
  <c r="H1244" i="1" l="1"/>
  <c r="G1243" i="1"/>
  <c r="H1245" i="1" l="1"/>
  <c r="G1244" i="1"/>
  <c r="H1246" i="1" l="1"/>
  <c r="G1245" i="1"/>
  <c r="H1247" i="1" l="1"/>
  <c r="G1246" i="1"/>
  <c r="H1248" i="1" l="1"/>
  <c r="G1247" i="1"/>
  <c r="H1249" i="1" l="1"/>
  <c r="G1248" i="1"/>
  <c r="H1250" i="1" l="1"/>
  <c r="G1249" i="1"/>
  <c r="H1251" i="1" l="1"/>
  <c r="G1250" i="1"/>
  <c r="H1252" i="1" l="1"/>
  <c r="G1251" i="1"/>
  <c r="H1253" i="1" l="1"/>
  <c r="G1252" i="1"/>
  <c r="H1254" i="1" l="1"/>
  <c r="G1253" i="1"/>
  <c r="H1255" i="1" l="1"/>
  <c r="G1254" i="1"/>
  <c r="H1256" i="1" l="1"/>
  <c r="G1255" i="1"/>
  <c r="H1257" i="1" l="1"/>
  <c r="G1256" i="1"/>
  <c r="H1258" i="1" l="1"/>
  <c r="G1257" i="1"/>
  <c r="H1259" i="1" l="1"/>
  <c r="G1258" i="1"/>
  <c r="H1260" i="1" l="1"/>
  <c r="G1259" i="1"/>
  <c r="H1261" i="1" l="1"/>
  <c r="G1260" i="1"/>
  <c r="H1262" i="1" l="1"/>
  <c r="G1261" i="1"/>
  <c r="H1263" i="1" l="1"/>
  <c r="G1262" i="1"/>
  <c r="H1264" i="1" l="1"/>
  <c r="G1263" i="1"/>
  <c r="H1265" i="1" l="1"/>
  <c r="G1264" i="1"/>
  <c r="H1266" i="1" l="1"/>
  <c r="G1265" i="1"/>
  <c r="H1267" i="1" l="1"/>
  <c r="G1266" i="1"/>
  <c r="H1268" i="1" l="1"/>
  <c r="G1267" i="1"/>
  <c r="H1269" i="1" l="1"/>
  <c r="G1269" i="1" s="1"/>
  <c r="G1268" i="1"/>
</calcChain>
</file>

<file path=xl/sharedStrings.xml><?xml version="1.0" encoding="utf-8"?>
<sst xmlns="http://schemas.openxmlformats.org/spreadsheetml/2006/main" count="22" uniqueCount="22">
  <si>
    <t>Time (s)</t>
  </si>
  <si>
    <t>HP (%)</t>
  </si>
  <si>
    <t>끝시간</t>
  </si>
  <si>
    <t>딜량</t>
  </si>
  <si>
    <t>구간딜량</t>
  </si>
  <si>
    <t>구간DPM</t>
  </si>
  <si>
    <t>딜타입DPM</t>
    <phoneticPr fontId="2" type="noConversion"/>
  </si>
  <si>
    <t>시작시간</t>
    <phoneticPr fontId="2" type="noConversion"/>
  </si>
  <si>
    <t>시작시간(초)</t>
    <phoneticPr fontId="2" type="noConversion"/>
  </si>
  <si>
    <t>누적딜량</t>
    <phoneticPr fontId="2" type="noConversion"/>
  </si>
  <si>
    <t>2분극딜</t>
  </si>
  <si>
    <t>준극딜</t>
  </si>
  <si>
    <t>평딜</t>
  </si>
  <si>
    <t>구간길이</t>
  </si>
  <si>
    <t>구간 DPM</t>
  </si>
  <si>
    <t>index</t>
    <phoneticPr fontId="2" type="noConversion"/>
  </si>
  <si>
    <t>구간 딜</t>
    <phoneticPr fontId="2" type="noConversion"/>
  </si>
  <si>
    <t>딜타입매치</t>
    <phoneticPr fontId="2" type="noConversion"/>
  </si>
  <si>
    <t>전체</t>
    <phoneticPr fontId="2" type="noConversion"/>
  </si>
  <si>
    <t>보스 체력</t>
    <phoneticPr fontId="2" type="noConversion"/>
  </si>
  <si>
    <t>극딜준비</t>
    <phoneticPr fontId="2" type="noConversion"/>
  </si>
  <si>
    <t>오리진극딜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</si>
</sst>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DF2E4"/>
        <bgColor indexed="64"/>
      </patternFill>
    </fill>
    <fill>
      <patternFill patternType="solid">
        <fgColor rgb="FFFFF7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21" fontId="0" fillId="0" borderId="0" xfId="0" applyNumberFormat="1" applyBorder="1" applyAlignment="1">
      <alignment vertical="center"/>
    </xf>
    <xf numFmtId="21" fontId="0" fillId="0" borderId="0" xfId="0" applyNumberFormat="1" applyBorder="1"/>
    <xf numFmtId="2" fontId="0" fillId="0" borderId="0" xfId="0" applyNumberFormat="1"/>
    <xf numFmtId="2" fontId="0" fillId="0" borderId="0" xfId="0" applyNumberFormat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7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NumberFormat="1" applyBorder="1"/>
    <xf numFmtId="2" fontId="0" fillId="0" borderId="8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21" fontId="0" fillId="0" borderId="6" xfId="0" applyNumberFormat="1" applyBorder="1"/>
    <xf numFmtId="0" fontId="0" fillId="0" borderId="6" xfId="0" applyNumberFormat="1" applyBorder="1"/>
    <xf numFmtId="0" fontId="0" fillId="0" borderId="6" xfId="0" applyBorder="1"/>
    <xf numFmtId="2" fontId="0" fillId="0" borderId="9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workbookViewId="0">
      <selection activeCell="S11" sqref="S11"/>
    </sheetView>
  </sheetViews>
  <sheetFormatPr defaultRowHeight="16.5" x14ac:dyDescent="0.3"/>
  <cols>
    <col min="6" max="6" width="9" style="13"/>
    <col min="7" max="7" width="11.375" style="13" customWidth="1"/>
    <col min="10" max="10" width="10.75" customWidth="1"/>
    <col min="12" max="12" width="11.875" customWidth="1"/>
    <col min="17" max="17" width="8" style="13" customWidth="1"/>
  </cols>
  <sheetData>
    <row r="1" spans="1:1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4" t="s">
        <v>5</v>
      </c>
      <c r="G1" s="15" t="s">
        <v>6</v>
      </c>
      <c r="H1" s="4" t="s">
        <v>17</v>
      </c>
      <c r="I1" s="4"/>
    </row>
    <row r="2" spans="1:19" x14ac:dyDescent="0.3">
      <c r="C2" s="3">
        <f>A2/24/60/60</f>
        <v>0</v>
      </c>
      <c r="D2" s="2">
        <f>$L$4*(1-B2)</f>
        <v>508000</v>
      </c>
      <c r="E2" s="2">
        <f>0</f>
        <v>0</v>
      </c>
      <c r="F2" s="14">
        <f t="shared" ref="F2:F34" si="0">E2*60/5/10000</f>
        <v>0</v>
      </c>
      <c r="G2" s="13" t="e">
        <f ca="1">OFFSET($Q$7:$Q$32,H2-1,0,1,1)</f>
        <v>#VALUE!</v>
      </c>
      <c r="H2" t="str">
        <f>_xlfn.IFNA(MATCH(ROW(A2)-1,$M$7:$M$32,0),H1)</f>
        <v>딜타입매치</v>
      </c>
    </row>
    <row r="3" spans="1:19" ht="17.25" thickBot="1" x14ac:dyDescent="0.35">
      <c r="C3" s="3">
        <f t="shared" ref="C3:C34" si="1">A3/24/60/60</f>
        <v>0</v>
      </c>
      <c r="D3" s="2">
        <f>$L$4*(1-B3)</f>
        <v>508000</v>
      </c>
      <c r="E3" s="2">
        <f t="shared" ref="E3:E34" si="2">D3-D2</f>
        <v>0</v>
      </c>
      <c r="F3" s="14">
        <f t="shared" si="0"/>
        <v>0</v>
      </c>
      <c r="G3" s="13" t="e">
        <f t="shared" ref="G3:G66" ca="1" si="3">OFFSET($Q$7:$Q$32,H3-1,0,1,1)</f>
        <v>#VALUE!</v>
      </c>
      <c r="H3" t="str">
        <f t="shared" ref="H3:H66" si="4">_xlfn.IFNA(MATCH(ROW(A3)-1,$M$7:$M$32,0),H2)</f>
        <v>딜타입매치</v>
      </c>
    </row>
    <row r="4" spans="1:19" ht="17.25" thickBot="1" x14ac:dyDescent="0.35">
      <c r="C4" s="3">
        <f t="shared" si="1"/>
        <v>0</v>
      </c>
      <c r="D4" s="2">
        <f>$L$4*(1-B4)</f>
        <v>508000</v>
      </c>
      <c r="E4" s="2">
        <f t="shared" si="2"/>
        <v>0</v>
      </c>
      <c r="F4" s="14">
        <f t="shared" si="0"/>
        <v>0</v>
      </c>
      <c r="G4" s="13" t="e">
        <f t="shared" ca="1" si="3"/>
        <v>#VALUE!</v>
      </c>
      <c r="H4" t="str">
        <f t="shared" si="4"/>
        <v>딜타입매치</v>
      </c>
      <c r="J4" s="28" t="s">
        <v>19</v>
      </c>
      <c r="K4" s="29"/>
      <c r="L4" s="30">
        <v>508000</v>
      </c>
    </row>
    <row r="5" spans="1:19" ht="17.25" thickBot="1" x14ac:dyDescent="0.35">
      <c r="C5" s="3">
        <f t="shared" si="1"/>
        <v>0</v>
      </c>
      <c r="D5" s="2">
        <f>$L$4*(1-B5)</f>
        <v>508000</v>
      </c>
      <c r="E5" s="2">
        <f t="shared" si="2"/>
        <v>0</v>
      </c>
      <c r="F5" s="14">
        <f t="shared" si="0"/>
        <v>0</v>
      </c>
      <c r="G5" s="13" t="e">
        <f t="shared" ca="1" si="3"/>
        <v>#VALUE!</v>
      </c>
      <c r="H5" t="str">
        <f t="shared" si="4"/>
        <v>딜타입매치</v>
      </c>
    </row>
    <row r="6" spans="1:19" x14ac:dyDescent="0.3">
      <c r="C6" s="3">
        <f t="shared" si="1"/>
        <v>0</v>
      </c>
      <c r="D6" s="2">
        <f>$L$4*(1-B6)</f>
        <v>508000</v>
      </c>
      <c r="E6" s="2">
        <f t="shared" si="2"/>
        <v>0</v>
      </c>
      <c r="F6" s="14">
        <f t="shared" si="0"/>
        <v>0</v>
      </c>
      <c r="G6" s="13" t="e">
        <f t="shared" ca="1" si="3"/>
        <v>#VALUE!</v>
      </c>
      <c r="H6" t="str">
        <f t="shared" si="4"/>
        <v>딜타입매치</v>
      </c>
      <c r="I6" s="10"/>
      <c r="J6" s="16"/>
      <c r="K6" s="17" t="s">
        <v>7</v>
      </c>
      <c r="L6" s="17" t="s">
        <v>8</v>
      </c>
      <c r="M6" s="17" t="s">
        <v>15</v>
      </c>
      <c r="N6" s="17" t="s">
        <v>9</v>
      </c>
      <c r="O6" s="17" t="s">
        <v>16</v>
      </c>
      <c r="P6" s="7" t="s">
        <v>13</v>
      </c>
      <c r="Q6" s="18" t="s">
        <v>14</v>
      </c>
      <c r="R6" s="9"/>
      <c r="S6" s="9"/>
    </row>
    <row r="7" spans="1:19" x14ac:dyDescent="0.3">
      <c r="C7" s="3">
        <f t="shared" si="1"/>
        <v>0</v>
      </c>
      <c r="D7" s="2">
        <f>$L$4*(1-B7)</f>
        <v>508000</v>
      </c>
      <c r="E7" s="2">
        <f t="shared" si="2"/>
        <v>0</v>
      </c>
      <c r="F7" s="14">
        <f t="shared" si="0"/>
        <v>0</v>
      </c>
      <c r="G7" s="13" t="e">
        <f t="shared" ca="1" si="3"/>
        <v>#VALUE!</v>
      </c>
      <c r="H7" t="str">
        <f t="shared" si="4"/>
        <v>딜타입매치</v>
      </c>
      <c r="J7" s="6" t="s">
        <v>20</v>
      </c>
      <c r="K7" s="10">
        <v>0</v>
      </c>
      <c r="L7" s="20">
        <f>K7*24*60*60</f>
        <v>0</v>
      </c>
      <c r="M7" s="10" t="e">
        <f>MATCH(L7,$A$2:$A$999,2)</f>
        <v>#N/A</v>
      </c>
      <c r="N7" s="10">
        <v>0</v>
      </c>
      <c r="O7" s="10" t="e">
        <f ca="1">IF(N8-N7&lt;0,N7,N8-N7)</f>
        <v>#N/A</v>
      </c>
      <c r="P7" s="9">
        <f>IF(L8-L7&lt;0,L7,L8-L7)</f>
        <v>4</v>
      </c>
      <c r="Q7" s="21" t="e">
        <f ca="1">O7/P7*60/10000</f>
        <v>#N/A</v>
      </c>
      <c r="R7" s="9"/>
      <c r="S7" s="9"/>
    </row>
    <row r="8" spans="1:19" x14ac:dyDescent="0.3">
      <c r="C8" s="3">
        <f t="shared" si="1"/>
        <v>0</v>
      </c>
      <c r="D8" s="2">
        <f>$L$4*(1-B8)</f>
        <v>508000</v>
      </c>
      <c r="E8" s="2">
        <f t="shared" si="2"/>
        <v>0</v>
      </c>
      <c r="F8" s="14">
        <f t="shared" si="0"/>
        <v>0</v>
      </c>
      <c r="G8" s="13" t="e">
        <f t="shared" ca="1" si="3"/>
        <v>#VALUE!</v>
      </c>
      <c r="H8" t="str">
        <f t="shared" si="4"/>
        <v>딜타입매치</v>
      </c>
      <c r="J8" s="5" t="s">
        <v>10</v>
      </c>
      <c r="K8" s="11">
        <v>4.6296296296296294E-5</v>
      </c>
      <c r="L8" s="20">
        <f>K8*24*60*60</f>
        <v>4</v>
      </c>
      <c r="M8" s="10" t="e">
        <f>MATCH(L8,$A$2:$A$999,1)</f>
        <v>#N/A</v>
      </c>
      <c r="N8" s="10" t="e">
        <f t="shared" ref="N8:N32" ca="1" si="5">OFFSET($D$1:$D$999,M8,0,1,1)</f>
        <v>#N/A</v>
      </c>
      <c r="O8" s="10" t="e">
        <f t="shared" ref="O8:O32" ca="1" si="6">IF(N9-N8&lt;0,N8,N9-N8)</f>
        <v>#N/A</v>
      </c>
      <c r="P8" s="9">
        <f t="shared" ref="P8:P11" si="7">IF(L9-L8&lt;0,L8,L9-L8)</f>
        <v>26.999999999999996</v>
      </c>
      <c r="Q8" s="21" t="e">
        <f t="shared" ref="Q8:Q11" ca="1" si="8">O8/P8*60/10000</f>
        <v>#N/A</v>
      </c>
      <c r="R8" s="9"/>
      <c r="S8" s="9"/>
    </row>
    <row r="9" spans="1:19" x14ac:dyDescent="0.3">
      <c r="C9" s="3">
        <f t="shared" si="1"/>
        <v>0</v>
      </c>
      <c r="D9" s="2">
        <f>$L$4*(1-B9)</f>
        <v>508000</v>
      </c>
      <c r="E9" s="2">
        <f t="shared" si="2"/>
        <v>0</v>
      </c>
      <c r="F9" s="14">
        <f t="shared" si="0"/>
        <v>0</v>
      </c>
      <c r="G9" s="13" t="e">
        <f t="shared" ca="1" si="3"/>
        <v>#VALUE!</v>
      </c>
      <c r="H9" t="str">
        <f t="shared" si="4"/>
        <v>딜타입매치</v>
      </c>
      <c r="J9" s="6" t="s">
        <v>11</v>
      </c>
      <c r="K9" s="11">
        <v>3.5879629629629629E-4</v>
      </c>
      <c r="L9" s="20">
        <f t="shared" ref="L9:L32" si="9">K9*24*60*60</f>
        <v>30.999999999999996</v>
      </c>
      <c r="M9" s="10" t="e">
        <f t="shared" ref="M9:M32" si="10">MATCH(L9,$A$2:$A$999,1)</f>
        <v>#N/A</v>
      </c>
      <c r="N9" s="10" t="e">
        <f t="shared" ca="1" si="5"/>
        <v>#N/A</v>
      </c>
      <c r="O9" s="10" t="e">
        <f t="shared" ca="1" si="6"/>
        <v>#N/A</v>
      </c>
      <c r="P9" s="9">
        <f t="shared" ref="P9:P17" si="11">IF(L10-L9&lt;0,L9,L10-L9)</f>
        <v>21.000000000000004</v>
      </c>
      <c r="Q9" s="21" t="e">
        <f t="shared" ref="Q9:Q17" ca="1" si="12">O9/P9*60/10000</f>
        <v>#N/A</v>
      </c>
      <c r="R9" s="9"/>
      <c r="S9" s="9"/>
    </row>
    <row r="10" spans="1:19" x14ac:dyDescent="0.3">
      <c r="C10" s="3">
        <f t="shared" si="1"/>
        <v>0</v>
      </c>
      <c r="D10" s="2">
        <f>$L$4*(1-B10)</f>
        <v>508000</v>
      </c>
      <c r="E10" s="2">
        <f t="shared" si="2"/>
        <v>0</v>
      </c>
      <c r="F10" s="14">
        <f t="shared" si="0"/>
        <v>0</v>
      </c>
      <c r="G10" s="13" t="e">
        <f t="shared" ca="1" si="3"/>
        <v>#VALUE!</v>
      </c>
      <c r="H10" t="str">
        <f t="shared" si="4"/>
        <v>딜타입매치</v>
      </c>
      <c r="J10" s="6" t="s">
        <v>12</v>
      </c>
      <c r="K10" s="11">
        <v>6.018518518518519E-4</v>
      </c>
      <c r="L10" s="20">
        <f t="shared" si="9"/>
        <v>52</v>
      </c>
      <c r="M10" s="10" t="e">
        <f t="shared" si="10"/>
        <v>#N/A</v>
      </c>
      <c r="N10" s="10" t="e">
        <f t="shared" ca="1" si="5"/>
        <v>#N/A</v>
      </c>
      <c r="O10" s="10" t="e">
        <f t="shared" ca="1" si="6"/>
        <v>#N/A</v>
      </c>
      <c r="P10" s="9">
        <f t="shared" si="11"/>
        <v>64</v>
      </c>
      <c r="Q10" s="21" t="e">
        <f t="shared" ca="1" si="12"/>
        <v>#N/A</v>
      </c>
      <c r="R10" s="9"/>
      <c r="S10" s="9"/>
    </row>
    <row r="11" spans="1:19" x14ac:dyDescent="0.3">
      <c r="C11" s="3">
        <f t="shared" si="1"/>
        <v>0</v>
      </c>
      <c r="D11" s="2">
        <f>$L$4*(1-B11)</f>
        <v>508000</v>
      </c>
      <c r="E11" s="2">
        <f t="shared" si="2"/>
        <v>0</v>
      </c>
      <c r="F11" s="14">
        <f t="shared" si="0"/>
        <v>0</v>
      </c>
      <c r="G11" s="13" t="e">
        <f t="shared" ca="1" si="3"/>
        <v>#VALUE!</v>
      </c>
      <c r="H11" t="str">
        <f t="shared" si="4"/>
        <v>딜타입매치</v>
      </c>
      <c r="J11" s="5" t="s">
        <v>21</v>
      </c>
      <c r="K11" s="11">
        <v>1.3425925925925925E-3</v>
      </c>
      <c r="L11" s="20">
        <f t="shared" si="9"/>
        <v>116</v>
      </c>
      <c r="M11" s="10" t="e">
        <f t="shared" si="10"/>
        <v>#N/A</v>
      </c>
      <c r="N11" s="10" t="e">
        <f t="shared" ca="1" si="5"/>
        <v>#N/A</v>
      </c>
      <c r="O11" s="10" t="e">
        <f t="shared" ca="1" si="6"/>
        <v>#N/A</v>
      </c>
      <c r="P11" s="9">
        <f t="shared" si="11"/>
        <v>116</v>
      </c>
      <c r="Q11" s="21" t="e">
        <f t="shared" ca="1" si="12"/>
        <v>#N/A</v>
      </c>
      <c r="R11" s="9"/>
      <c r="S11" s="9"/>
    </row>
    <row r="12" spans="1:19" x14ac:dyDescent="0.3">
      <c r="C12" s="3">
        <f t="shared" si="1"/>
        <v>0</v>
      </c>
      <c r="D12" s="2">
        <f>$L$4*(1-B12)</f>
        <v>508000</v>
      </c>
      <c r="E12" s="2">
        <f t="shared" si="2"/>
        <v>0</v>
      </c>
      <c r="F12" s="14">
        <f t="shared" si="0"/>
        <v>0</v>
      </c>
      <c r="G12" s="13" t="e">
        <f t="shared" ca="1" si="3"/>
        <v>#VALUE!</v>
      </c>
      <c r="H12" t="str">
        <f t="shared" si="4"/>
        <v>딜타입매치</v>
      </c>
      <c r="I12" s="10"/>
      <c r="J12" s="19" t="s">
        <v>18</v>
      </c>
      <c r="K12" s="12">
        <v>0</v>
      </c>
      <c r="L12" s="20">
        <f t="shared" si="9"/>
        <v>0</v>
      </c>
      <c r="M12" s="10" t="e">
        <f t="shared" si="10"/>
        <v>#N/A</v>
      </c>
      <c r="N12" s="10" t="e">
        <f t="shared" ca="1" si="5"/>
        <v>#N/A</v>
      </c>
      <c r="O12" s="10" t="e">
        <f t="shared" ca="1" si="6"/>
        <v>#N/A</v>
      </c>
      <c r="P12" s="9">
        <f t="shared" ref="P12:P32" si="13">IF(L13-L12&lt;0,L12,L13-L12)</f>
        <v>0</v>
      </c>
      <c r="Q12" s="21" t="e">
        <f t="shared" ref="Q12:Q32" ca="1" si="14">O12/P12*60/10000</f>
        <v>#N/A</v>
      </c>
      <c r="R12" s="10"/>
      <c r="S12" s="10"/>
    </row>
    <row r="13" spans="1:19" x14ac:dyDescent="0.3">
      <c r="C13" s="3">
        <f t="shared" si="1"/>
        <v>0</v>
      </c>
      <c r="D13" s="2">
        <f>$L$4*(1-B13)</f>
        <v>508000</v>
      </c>
      <c r="E13" s="2">
        <f t="shared" si="2"/>
        <v>0</v>
      </c>
      <c r="F13" s="14">
        <f t="shared" si="0"/>
        <v>0</v>
      </c>
      <c r="G13" s="13" t="e">
        <f t="shared" ca="1" si="3"/>
        <v>#VALUE!</v>
      </c>
      <c r="H13" t="str">
        <f t="shared" si="4"/>
        <v>딜타입매치</v>
      </c>
      <c r="I13" s="10"/>
      <c r="J13" s="22"/>
      <c r="K13" s="12">
        <v>0</v>
      </c>
      <c r="L13" s="20">
        <f t="shared" si="9"/>
        <v>0</v>
      </c>
      <c r="M13" s="10" t="e">
        <f t="shared" si="10"/>
        <v>#N/A</v>
      </c>
      <c r="N13" s="10" t="e">
        <f t="shared" ca="1" si="5"/>
        <v>#N/A</v>
      </c>
      <c r="O13" s="10" t="e">
        <f t="shared" ca="1" si="6"/>
        <v>#N/A</v>
      </c>
      <c r="P13" s="9">
        <f t="shared" si="13"/>
        <v>0</v>
      </c>
      <c r="Q13" s="21" t="e">
        <f t="shared" ca="1" si="14"/>
        <v>#N/A</v>
      </c>
    </row>
    <row r="14" spans="1:19" x14ac:dyDescent="0.3">
      <c r="C14" s="3">
        <f t="shared" si="1"/>
        <v>0</v>
      </c>
      <c r="D14" s="2">
        <f>$L$4*(1-B14)</f>
        <v>508000</v>
      </c>
      <c r="E14" s="2">
        <f t="shared" si="2"/>
        <v>0</v>
      </c>
      <c r="F14" s="14">
        <f t="shared" si="0"/>
        <v>0</v>
      </c>
      <c r="G14" s="13" t="e">
        <f t="shared" ca="1" si="3"/>
        <v>#VALUE!</v>
      </c>
      <c r="H14" t="str">
        <f t="shared" si="4"/>
        <v>딜타입매치</v>
      </c>
      <c r="J14" s="22"/>
      <c r="K14" s="12">
        <v>0</v>
      </c>
      <c r="L14" s="20">
        <f t="shared" si="9"/>
        <v>0</v>
      </c>
      <c r="M14" s="10" t="e">
        <f t="shared" si="10"/>
        <v>#N/A</v>
      </c>
      <c r="N14" s="10" t="e">
        <f t="shared" ca="1" si="5"/>
        <v>#N/A</v>
      </c>
      <c r="O14" s="10" t="e">
        <f t="shared" ca="1" si="6"/>
        <v>#N/A</v>
      </c>
      <c r="P14" s="9">
        <f t="shared" si="13"/>
        <v>0</v>
      </c>
      <c r="Q14" s="21" t="e">
        <f t="shared" ca="1" si="14"/>
        <v>#N/A</v>
      </c>
    </row>
    <row r="15" spans="1:19" x14ac:dyDescent="0.3">
      <c r="C15" s="3">
        <f t="shared" si="1"/>
        <v>0</v>
      </c>
      <c r="D15" s="2">
        <f>$L$4*(1-B15)</f>
        <v>508000</v>
      </c>
      <c r="E15" s="2">
        <f t="shared" si="2"/>
        <v>0</v>
      </c>
      <c r="F15" s="14">
        <f t="shared" si="0"/>
        <v>0</v>
      </c>
      <c r="G15" s="13" t="e">
        <f t="shared" ca="1" si="3"/>
        <v>#VALUE!</v>
      </c>
      <c r="H15" t="str">
        <f t="shared" si="4"/>
        <v>딜타입매치</v>
      </c>
      <c r="J15" s="22"/>
      <c r="K15" s="12">
        <v>0</v>
      </c>
      <c r="L15" s="20">
        <f t="shared" si="9"/>
        <v>0</v>
      </c>
      <c r="M15" s="10" t="e">
        <f t="shared" si="10"/>
        <v>#N/A</v>
      </c>
      <c r="N15" s="10" t="e">
        <f t="shared" ca="1" si="5"/>
        <v>#N/A</v>
      </c>
      <c r="O15" s="10" t="e">
        <f t="shared" ca="1" si="6"/>
        <v>#N/A</v>
      </c>
      <c r="P15" s="9">
        <f t="shared" si="13"/>
        <v>0</v>
      </c>
      <c r="Q15" s="21" t="e">
        <f t="shared" ca="1" si="14"/>
        <v>#N/A</v>
      </c>
    </row>
    <row r="16" spans="1:19" x14ac:dyDescent="0.3">
      <c r="C16" s="3">
        <f t="shared" si="1"/>
        <v>0</v>
      </c>
      <c r="D16" s="2">
        <f>$L$4*(1-B16)</f>
        <v>508000</v>
      </c>
      <c r="E16" s="2">
        <f t="shared" si="2"/>
        <v>0</v>
      </c>
      <c r="F16" s="14">
        <f t="shared" si="0"/>
        <v>0</v>
      </c>
      <c r="G16" s="13" t="e">
        <f t="shared" ca="1" si="3"/>
        <v>#VALUE!</v>
      </c>
      <c r="H16" t="str">
        <f t="shared" si="4"/>
        <v>딜타입매치</v>
      </c>
      <c r="J16" s="22"/>
      <c r="K16" s="12">
        <v>0</v>
      </c>
      <c r="L16" s="20">
        <f t="shared" si="9"/>
        <v>0</v>
      </c>
      <c r="M16" s="10" t="e">
        <f t="shared" si="10"/>
        <v>#N/A</v>
      </c>
      <c r="N16" s="10" t="e">
        <f t="shared" ca="1" si="5"/>
        <v>#N/A</v>
      </c>
      <c r="O16" s="10" t="e">
        <f t="shared" ca="1" si="6"/>
        <v>#N/A</v>
      </c>
      <c r="P16" s="9">
        <f t="shared" si="13"/>
        <v>0</v>
      </c>
      <c r="Q16" s="21" t="e">
        <f t="shared" ca="1" si="14"/>
        <v>#N/A</v>
      </c>
    </row>
    <row r="17" spans="3:17" x14ac:dyDescent="0.3">
      <c r="C17" s="3">
        <f t="shared" si="1"/>
        <v>0</v>
      </c>
      <c r="D17" s="2">
        <f>$L$4*(1-B17)</f>
        <v>508000</v>
      </c>
      <c r="E17" s="2">
        <f t="shared" si="2"/>
        <v>0</v>
      </c>
      <c r="F17" s="14">
        <f t="shared" si="0"/>
        <v>0</v>
      </c>
      <c r="G17" s="13" t="e">
        <f t="shared" ca="1" si="3"/>
        <v>#VALUE!</v>
      </c>
      <c r="H17" t="str">
        <f t="shared" si="4"/>
        <v>딜타입매치</v>
      </c>
      <c r="J17" s="22"/>
      <c r="K17" s="12">
        <v>0</v>
      </c>
      <c r="L17" s="20">
        <f t="shared" si="9"/>
        <v>0</v>
      </c>
      <c r="M17" s="10" t="e">
        <f t="shared" si="10"/>
        <v>#N/A</v>
      </c>
      <c r="N17" s="10" t="e">
        <f t="shared" ca="1" si="5"/>
        <v>#N/A</v>
      </c>
      <c r="O17" s="10" t="e">
        <f t="shared" ca="1" si="6"/>
        <v>#N/A</v>
      </c>
      <c r="P17" s="9">
        <f t="shared" si="13"/>
        <v>0</v>
      </c>
      <c r="Q17" s="21" t="e">
        <f t="shared" ca="1" si="14"/>
        <v>#N/A</v>
      </c>
    </row>
    <row r="18" spans="3:17" x14ac:dyDescent="0.3">
      <c r="C18" s="3">
        <f t="shared" si="1"/>
        <v>0</v>
      </c>
      <c r="D18" s="2">
        <f>$L$4*(1-B18)</f>
        <v>508000</v>
      </c>
      <c r="E18" s="2">
        <f t="shared" si="2"/>
        <v>0</v>
      </c>
      <c r="F18" s="14">
        <f t="shared" si="0"/>
        <v>0</v>
      </c>
      <c r="G18" s="13" t="e">
        <f t="shared" ca="1" si="3"/>
        <v>#VALUE!</v>
      </c>
      <c r="H18" t="str">
        <f t="shared" si="4"/>
        <v>딜타입매치</v>
      </c>
      <c r="J18" s="22"/>
      <c r="K18" s="12">
        <v>0</v>
      </c>
      <c r="L18" s="20">
        <f t="shared" si="9"/>
        <v>0</v>
      </c>
      <c r="M18" s="10" t="e">
        <f t="shared" si="10"/>
        <v>#N/A</v>
      </c>
      <c r="N18" s="10" t="e">
        <f t="shared" ca="1" si="5"/>
        <v>#N/A</v>
      </c>
      <c r="O18" s="10" t="e">
        <f t="shared" ca="1" si="6"/>
        <v>#N/A</v>
      </c>
      <c r="P18" s="9">
        <f t="shared" si="13"/>
        <v>0</v>
      </c>
      <c r="Q18" s="21" t="e">
        <f t="shared" ca="1" si="14"/>
        <v>#N/A</v>
      </c>
    </row>
    <row r="19" spans="3:17" x14ac:dyDescent="0.3">
      <c r="C19" s="3">
        <f t="shared" si="1"/>
        <v>0</v>
      </c>
      <c r="D19" s="2">
        <f>$L$4*(1-B19)</f>
        <v>508000</v>
      </c>
      <c r="E19" s="2">
        <f t="shared" si="2"/>
        <v>0</v>
      </c>
      <c r="F19" s="14">
        <f t="shared" si="0"/>
        <v>0</v>
      </c>
      <c r="G19" s="13" t="e">
        <f t="shared" ca="1" si="3"/>
        <v>#VALUE!</v>
      </c>
      <c r="H19" t="str">
        <f t="shared" si="4"/>
        <v>딜타입매치</v>
      </c>
      <c r="J19" s="22"/>
      <c r="K19" s="12">
        <v>0</v>
      </c>
      <c r="L19" s="20">
        <f t="shared" si="9"/>
        <v>0</v>
      </c>
      <c r="M19" s="10" t="e">
        <f t="shared" si="10"/>
        <v>#N/A</v>
      </c>
      <c r="N19" s="10" t="e">
        <f t="shared" ca="1" si="5"/>
        <v>#N/A</v>
      </c>
      <c r="O19" s="10" t="e">
        <f t="shared" ca="1" si="6"/>
        <v>#N/A</v>
      </c>
      <c r="P19" s="9">
        <f t="shared" si="13"/>
        <v>0</v>
      </c>
      <c r="Q19" s="21" t="e">
        <f t="shared" ca="1" si="14"/>
        <v>#N/A</v>
      </c>
    </row>
    <row r="20" spans="3:17" x14ac:dyDescent="0.3">
      <c r="C20" s="3">
        <f t="shared" si="1"/>
        <v>0</v>
      </c>
      <c r="D20" s="2">
        <f>$L$4*(1-B20)</f>
        <v>508000</v>
      </c>
      <c r="E20" s="2">
        <f t="shared" si="2"/>
        <v>0</v>
      </c>
      <c r="F20" s="14">
        <f t="shared" si="0"/>
        <v>0</v>
      </c>
      <c r="G20" s="13" t="e">
        <f t="shared" ca="1" si="3"/>
        <v>#VALUE!</v>
      </c>
      <c r="H20" t="str">
        <f t="shared" si="4"/>
        <v>딜타입매치</v>
      </c>
      <c r="J20" s="22"/>
      <c r="K20" s="12">
        <v>0</v>
      </c>
      <c r="L20" s="20">
        <f t="shared" si="9"/>
        <v>0</v>
      </c>
      <c r="M20" s="10" t="e">
        <f t="shared" si="10"/>
        <v>#N/A</v>
      </c>
      <c r="N20" s="10" t="e">
        <f t="shared" ca="1" si="5"/>
        <v>#N/A</v>
      </c>
      <c r="O20" s="10" t="e">
        <f t="shared" ca="1" si="6"/>
        <v>#N/A</v>
      </c>
      <c r="P20" s="9">
        <f t="shared" si="13"/>
        <v>0</v>
      </c>
      <c r="Q20" s="21" t="e">
        <f t="shared" ca="1" si="14"/>
        <v>#N/A</v>
      </c>
    </row>
    <row r="21" spans="3:17" x14ac:dyDescent="0.3">
      <c r="C21" s="3">
        <f t="shared" si="1"/>
        <v>0</v>
      </c>
      <c r="D21" s="2">
        <f>$L$4*(1-B21)</f>
        <v>508000</v>
      </c>
      <c r="E21" s="2">
        <f t="shared" si="2"/>
        <v>0</v>
      </c>
      <c r="F21" s="14">
        <f t="shared" si="0"/>
        <v>0</v>
      </c>
      <c r="G21" s="13" t="e">
        <f t="shared" ca="1" si="3"/>
        <v>#VALUE!</v>
      </c>
      <c r="H21" t="str">
        <f t="shared" si="4"/>
        <v>딜타입매치</v>
      </c>
      <c r="J21" s="22"/>
      <c r="K21" s="12">
        <v>0</v>
      </c>
      <c r="L21" s="20">
        <f t="shared" si="9"/>
        <v>0</v>
      </c>
      <c r="M21" s="10" t="e">
        <f t="shared" si="10"/>
        <v>#N/A</v>
      </c>
      <c r="N21" s="10" t="e">
        <f t="shared" ca="1" si="5"/>
        <v>#N/A</v>
      </c>
      <c r="O21" s="10" t="e">
        <f t="shared" ca="1" si="6"/>
        <v>#N/A</v>
      </c>
      <c r="P21" s="9">
        <f t="shared" si="13"/>
        <v>0</v>
      </c>
      <c r="Q21" s="21" t="e">
        <f t="shared" ca="1" si="14"/>
        <v>#N/A</v>
      </c>
    </row>
    <row r="22" spans="3:17" x14ac:dyDescent="0.3">
      <c r="C22" s="3">
        <f t="shared" si="1"/>
        <v>0</v>
      </c>
      <c r="D22" s="2">
        <f>$L$4*(1-B22)</f>
        <v>508000</v>
      </c>
      <c r="E22" s="2">
        <f t="shared" si="2"/>
        <v>0</v>
      </c>
      <c r="F22" s="14">
        <f t="shared" si="0"/>
        <v>0</v>
      </c>
      <c r="G22" s="13" t="e">
        <f t="shared" ca="1" si="3"/>
        <v>#VALUE!</v>
      </c>
      <c r="H22" t="str">
        <f t="shared" si="4"/>
        <v>딜타입매치</v>
      </c>
      <c r="J22" s="22"/>
      <c r="K22" s="12">
        <v>0</v>
      </c>
      <c r="L22" s="20">
        <f t="shared" si="9"/>
        <v>0</v>
      </c>
      <c r="M22" s="10" t="e">
        <f t="shared" si="10"/>
        <v>#N/A</v>
      </c>
      <c r="N22" s="10" t="e">
        <f t="shared" ca="1" si="5"/>
        <v>#N/A</v>
      </c>
      <c r="O22" s="10" t="e">
        <f t="shared" ca="1" si="6"/>
        <v>#N/A</v>
      </c>
      <c r="P22" s="9">
        <f t="shared" si="13"/>
        <v>0</v>
      </c>
      <c r="Q22" s="21" t="e">
        <f t="shared" ca="1" si="14"/>
        <v>#N/A</v>
      </c>
    </row>
    <row r="23" spans="3:17" x14ac:dyDescent="0.3">
      <c r="C23" s="3">
        <f t="shared" si="1"/>
        <v>0</v>
      </c>
      <c r="D23" s="2">
        <f>$L$4*(1-B23)</f>
        <v>508000</v>
      </c>
      <c r="E23" s="2">
        <f t="shared" si="2"/>
        <v>0</v>
      </c>
      <c r="F23" s="14">
        <f t="shared" si="0"/>
        <v>0</v>
      </c>
      <c r="G23" s="13" t="e">
        <f t="shared" ca="1" si="3"/>
        <v>#VALUE!</v>
      </c>
      <c r="H23" t="str">
        <f t="shared" si="4"/>
        <v>딜타입매치</v>
      </c>
      <c r="J23" s="22"/>
      <c r="K23" s="12">
        <v>0</v>
      </c>
      <c r="L23" s="20">
        <f t="shared" si="9"/>
        <v>0</v>
      </c>
      <c r="M23" s="10" t="e">
        <f t="shared" si="10"/>
        <v>#N/A</v>
      </c>
      <c r="N23" s="10" t="e">
        <f t="shared" ca="1" si="5"/>
        <v>#N/A</v>
      </c>
      <c r="O23" s="10" t="e">
        <f t="shared" ca="1" si="6"/>
        <v>#N/A</v>
      </c>
      <c r="P23" s="9">
        <f t="shared" si="13"/>
        <v>0</v>
      </c>
      <c r="Q23" s="21" t="e">
        <f t="shared" ca="1" si="14"/>
        <v>#N/A</v>
      </c>
    </row>
    <row r="24" spans="3:17" x14ac:dyDescent="0.3">
      <c r="C24" s="3">
        <f t="shared" si="1"/>
        <v>0</v>
      </c>
      <c r="D24" s="2">
        <f>$L$4*(1-B24)</f>
        <v>508000</v>
      </c>
      <c r="E24" s="2">
        <f t="shared" si="2"/>
        <v>0</v>
      </c>
      <c r="F24" s="14">
        <f t="shared" si="0"/>
        <v>0</v>
      </c>
      <c r="G24" s="13" t="e">
        <f t="shared" ca="1" si="3"/>
        <v>#VALUE!</v>
      </c>
      <c r="H24" t="str">
        <f t="shared" si="4"/>
        <v>딜타입매치</v>
      </c>
      <c r="J24" s="22"/>
      <c r="K24" s="12">
        <v>0</v>
      </c>
      <c r="L24" s="20">
        <f t="shared" si="9"/>
        <v>0</v>
      </c>
      <c r="M24" s="10" t="e">
        <f t="shared" si="10"/>
        <v>#N/A</v>
      </c>
      <c r="N24" s="10" t="e">
        <f t="shared" ca="1" si="5"/>
        <v>#N/A</v>
      </c>
      <c r="O24" s="10" t="e">
        <f t="shared" ca="1" si="6"/>
        <v>#N/A</v>
      </c>
      <c r="P24" s="9">
        <f t="shared" si="13"/>
        <v>0</v>
      </c>
      <c r="Q24" s="21" t="e">
        <f t="shared" ca="1" si="14"/>
        <v>#N/A</v>
      </c>
    </row>
    <row r="25" spans="3:17" x14ac:dyDescent="0.3">
      <c r="C25" s="3">
        <f t="shared" si="1"/>
        <v>0</v>
      </c>
      <c r="D25" s="2">
        <f>$L$4*(1-B25)</f>
        <v>508000</v>
      </c>
      <c r="E25" s="2">
        <f t="shared" si="2"/>
        <v>0</v>
      </c>
      <c r="F25" s="14">
        <f t="shared" si="0"/>
        <v>0</v>
      </c>
      <c r="G25" s="13" t="e">
        <f t="shared" ca="1" si="3"/>
        <v>#VALUE!</v>
      </c>
      <c r="H25" t="str">
        <f t="shared" si="4"/>
        <v>딜타입매치</v>
      </c>
      <c r="J25" s="22"/>
      <c r="K25" s="12">
        <v>0</v>
      </c>
      <c r="L25" s="20">
        <f t="shared" si="9"/>
        <v>0</v>
      </c>
      <c r="M25" s="10" t="e">
        <f t="shared" si="10"/>
        <v>#N/A</v>
      </c>
      <c r="N25" s="10" t="e">
        <f t="shared" ca="1" si="5"/>
        <v>#N/A</v>
      </c>
      <c r="O25" s="10" t="e">
        <f t="shared" ca="1" si="6"/>
        <v>#N/A</v>
      </c>
      <c r="P25" s="9">
        <f t="shared" si="13"/>
        <v>0</v>
      </c>
      <c r="Q25" s="21" t="e">
        <f t="shared" ca="1" si="14"/>
        <v>#N/A</v>
      </c>
    </row>
    <row r="26" spans="3:17" x14ac:dyDescent="0.3">
      <c r="C26" s="3">
        <f t="shared" si="1"/>
        <v>0</v>
      </c>
      <c r="D26" s="2">
        <f>$L$4*(1-B26)</f>
        <v>508000</v>
      </c>
      <c r="E26" s="2">
        <f t="shared" si="2"/>
        <v>0</v>
      </c>
      <c r="F26" s="14">
        <f t="shared" si="0"/>
        <v>0</v>
      </c>
      <c r="G26" s="13" t="e">
        <f t="shared" ca="1" si="3"/>
        <v>#VALUE!</v>
      </c>
      <c r="H26" t="str">
        <f t="shared" si="4"/>
        <v>딜타입매치</v>
      </c>
      <c r="J26" s="22"/>
      <c r="K26" s="12">
        <v>0</v>
      </c>
      <c r="L26" s="20">
        <f t="shared" si="9"/>
        <v>0</v>
      </c>
      <c r="M26" s="10" t="e">
        <f t="shared" si="10"/>
        <v>#N/A</v>
      </c>
      <c r="N26" s="10" t="e">
        <f t="shared" ca="1" si="5"/>
        <v>#N/A</v>
      </c>
      <c r="O26" s="10" t="e">
        <f t="shared" ca="1" si="6"/>
        <v>#N/A</v>
      </c>
      <c r="P26" s="9">
        <f t="shared" si="13"/>
        <v>0</v>
      </c>
      <c r="Q26" s="21" t="e">
        <f t="shared" ca="1" si="14"/>
        <v>#N/A</v>
      </c>
    </row>
    <row r="27" spans="3:17" x14ac:dyDescent="0.3">
      <c r="C27" s="3">
        <f t="shared" si="1"/>
        <v>0</v>
      </c>
      <c r="D27" s="2">
        <f>$L$4*(1-B27)</f>
        <v>508000</v>
      </c>
      <c r="E27" s="2">
        <f t="shared" si="2"/>
        <v>0</v>
      </c>
      <c r="F27" s="14">
        <f t="shared" si="0"/>
        <v>0</v>
      </c>
      <c r="G27" s="13" t="e">
        <f t="shared" ca="1" si="3"/>
        <v>#VALUE!</v>
      </c>
      <c r="H27" t="str">
        <f t="shared" si="4"/>
        <v>딜타입매치</v>
      </c>
      <c r="J27" s="22"/>
      <c r="K27" s="12">
        <v>0</v>
      </c>
      <c r="L27" s="20">
        <f t="shared" si="9"/>
        <v>0</v>
      </c>
      <c r="M27" s="10" t="e">
        <f t="shared" si="10"/>
        <v>#N/A</v>
      </c>
      <c r="N27" s="10" t="e">
        <f t="shared" ca="1" si="5"/>
        <v>#N/A</v>
      </c>
      <c r="O27" s="10" t="e">
        <f t="shared" ca="1" si="6"/>
        <v>#N/A</v>
      </c>
      <c r="P27" s="9">
        <f t="shared" si="13"/>
        <v>0</v>
      </c>
      <c r="Q27" s="21" t="e">
        <f t="shared" ca="1" si="14"/>
        <v>#N/A</v>
      </c>
    </row>
    <row r="28" spans="3:17" x14ac:dyDescent="0.3">
      <c r="C28" s="3">
        <f t="shared" si="1"/>
        <v>0</v>
      </c>
      <c r="D28" s="2">
        <f>$L$4*(1-B28)</f>
        <v>508000</v>
      </c>
      <c r="E28" s="2">
        <f t="shared" si="2"/>
        <v>0</v>
      </c>
      <c r="F28" s="14">
        <f t="shared" si="0"/>
        <v>0</v>
      </c>
      <c r="G28" s="13" t="e">
        <f t="shared" ca="1" si="3"/>
        <v>#VALUE!</v>
      </c>
      <c r="H28" t="str">
        <f t="shared" si="4"/>
        <v>딜타입매치</v>
      </c>
      <c r="J28" s="22"/>
      <c r="K28" s="12">
        <v>0</v>
      </c>
      <c r="L28" s="20">
        <f t="shared" si="9"/>
        <v>0</v>
      </c>
      <c r="M28" s="10" t="e">
        <f t="shared" si="10"/>
        <v>#N/A</v>
      </c>
      <c r="N28" s="10" t="e">
        <f t="shared" ca="1" si="5"/>
        <v>#N/A</v>
      </c>
      <c r="O28" s="10" t="e">
        <f t="shared" ca="1" si="6"/>
        <v>#N/A</v>
      </c>
      <c r="P28" s="9">
        <f t="shared" si="13"/>
        <v>0</v>
      </c>
      <c r="Q28" s="21" t="e">
        <f t="shared" ca="1" si="14"/>
        <v>#N/A</v>
      </c>
    </row>
    <row r="29" spans="3:17" x14ac:dyDescent="0.3">
      <c r="C29" s="3">
        <f t="shared" si="1"/>
        <v>0</v>
      </c>
      <c r="D29" s="2">
        <f>$L$4*(1-B29)</f>
        <v>508000</v>
      </c>
      <c r="E29" s="2">
        <f t="shared" si="2"/>
        <v>0</v>
      </c>
      <c r="F29" s="14">
        <f t="shared" si="0"/>
        <v>0</v>
      </c>
      <c r="G29" s="13" t="e">
        <f t="shared" ca="1" si="3"/>
        <v>#VALUE!</v>
      </c>
      <c r="H29" t="str">
        <f t="shared" si="4"/>
        <v>딜타입매치</v>
      </c>
      <c r="J29" s="22"/>
      <c r="K29" s="12">
        <v>0</v>
      </c>
      <c r="L29" s="20">
        <f t="shared" si="9"/>
        <v>0</v>
      </c>
      <c r="M29" s="10" t="e">
        <f t="shared" si="10"/>
        <v>#N/A</v>
      </c>
      <c r="N29" s="10" t="e">
        <f t="shared" ca="1" si="5"/>
        <v>#N/A</v>
      </c>
      <c r="O29" s="10" t="e">
        <f t="shared" ca="1" si="6"/>
        <v>#N/A</v>
      </c>
      <c r="P29" s="9">
        <f t="shared" si="13"/>
        <v>0</v>
      </c>
      <c r="Q29" s="21" t="e">
        <f t="shared" ca="1" si="14"/>
        <v>#N/A</v>
      </c>
    </row>
    <row r="30" spans="3:17" x14ac:dyDescent="0.3">
      <c r="C30" s="3">
        <f t="shared" si="1"/>
        <v>0</v>
      </c>
      <c r="D30" s="2">
        <f>$L$4*(1-B30)</f>
        <v>508000</v>
      </c>
      <c r="E30" s="2">
        <f t="shared" si="2"/>
        <v>0</v>
      </c>
      <c r="F30" s="14">
        <f t="shared" si="0"/>
        <v>0</v>
      </c>
      <c r="G30" s="13" t="e">
        <f t="shared" ca="1" si="3"/>
        <v>#VALUE!</v>
      </c>
      <c r="H30" t="str">
        <f t="shared" si="4"/>
        <v>딜타입매치</v>
      </c>
      <c r="J30" s="22"/>
      <c r="K30" s="12">
        <v>0</v>
      </c>
      <c r="L30" s="20">
        <f t="shared" si="9"/>
        <v>0</v>
      </c>
      <c r="M30" s="10" t="e">
        <f t="shared" si="10"/>
        <v>#N/A</v>
      </c>
      <c r="N30" s="10" t="e">
        <f t="shared" ca="1" si="5"/>
        <v>#N/A</v>
      </c>
      <c r="O30" s="10" t="e">
        <f t="shared" ca="1" si="6"/>
        <v>#N/A</v>
      </c>
      <c r="P30" s="9">
        <f t="shared" si="13"/>
        <v>0</v>
      </c>
      <c r="Q30" s="21" t="e">
        <f t="shared" ca="1" si="14"/>
        <v>#N/A</v>
      </c>
    </row>
    <row r="31" spans="3:17" x14ac:dyDescent="0.3">
      <c r="C31" s="3">
        <f t="shared" si="1"/>
        <v>0</v>
      </c>
      <c r="D31" s="2">
        <f>$L$4*(1-B31)</f>
        <v>508000</v>
      </c>
      <c r="E31" s="2">
        <f t="shared" si="2"/>
        <v>0</v>
      </c>
      <c r="F31" s="14">
        <f t="shared" si="0"/>
        <v>0</v>
      </c>
      <c r="G31" s="13" t="e">
        <f t="shared" ca="1" si="3"/>
        <v>#VALUE!</v>
      </c>
      <c r="H31" t="str">
        <f t="shared" si="4"/>
        <v>딜타입매치</v>
      </c>
      <c r="J31" s="22"/>
      <c r="K31" s="12">
        <v>0</v>
      </c>
      <c r="L31" s="20">
        <f t="shared" si="9"/>
        <v>0</v>
      </c>
      <c r="M31" s="10" t="e">
        <f t="shared" si="10"/>
        <v>#N/A</v>
      </c>
      <c r="N31" s="10" t="e">
        <f t="shared" ca="1" si="5"/>
        <v>#N/A</v>
      </c>
      <c r="O31" s="10" t="e">
        <f t="shared" ca="1" si="6"/>
        <v>#N/A</v>
      </c>
      <c r="P31" s="9">
        <f t="shared" si="13"/>
        <v>0</v>
      </c>
      <c r="Q31" s="21" t="e">
        <f t="shared" ca="1" si="14"/>
        <v>#N/A</v>
      </c>
    </row>
    <row r="32" spans="3:17" ht="17.25" thickBot="1" x14ac:dyDescent="0.35">
      <c r="C32" s="3">
        <f t="shared" si="1"/>
        <v>0</v>
      </c>
      <c r="D32" s="2">
        <f>$L$4*(1-B32)</f>
        <v>508000</v>
      </c>
      <c r="E32" s="2">
        <f t="shared" si="2"/>
        <v>0</v>
      </c>
      <c r="F32" s="14">
        <f t="shared" si="0"/>
        <v>0</v>
      </c>
      <c r="G32" s="13" t="e">
        <f t="shared" ca="1" si="3"/>
        <v>#VALUE!</v>
      </c>
      <c r="H32" t="str">
        <f t="shared" si="4"/>
        <v>딜타입매치</v>
      </c>
      <c r="J32" s="23"/>
      <c r="K32" s="24">
        <v>0</v>
      </c>
      <c r="L32" s="25">
        <f t="shared" si="9"/>
        <v>0</v>
      </c>
      <c r="M32" s="26" t="e">
        <f t="shared" si="10"/>
        <v>#N/A</v>
      </c>
      <c r="N32" s="26" t="e">
        <f t="shared" ca="1" si="5"/>
        <v>#N/A</v>
      </c>
      <c r="O32" s="26" t="e">
        <f t="shared" ca="1" si="6"/>
        <v>#N/A</v>
      </c>
      <c r="P32" s="8">
        <f t="shared" si="13"/>
        <v>0</v>
      </c>
      <c r="Q32" s="27" t="e">
        <f t="shared" ca="1" si="14"/>
        <v>#N/A</v>
      </c>
    </row>
    <row r="33" spans="3:8" x14ac:dyDescent="0.3">
      <c r="C33" s="3">
        <f t="shared" si="1"/>
        <v>0</v>
      </c>
      <c r="D33" s="2">
        <f>$L$4*(1-B33)</f>
        <v>508000</v>
      </c>
      <c r="E33" s="2">
        <f t="shared" si="2"/>
        <v>0</v>
      </c>
      <c r="F33" s="14">
        <f t="shared" si="0"/>
        <v>0</v>
      </c>
      <c r="G33" s="13" t="e">
        <f t="shared" ca="1" si="3"/>
        <v>#VALUE!</v>
      </c>
      <c r="H33" t="str">
        <f t="shared" si="4"/>
        <v>딜타입매치</v>
      </c>
    </row>
    <row r="34" spans="3:8" x14ac:dyDescent="0.3">
      <c r="C34" s="3">
        <f t="shared" si="1"/>
        <v>0</v>
      </c>
      <c r="D34" s="2">
        <f>$L$4*(1-B34)</f>
        <v>508000</v>
      </c>
      <c r="E34" s="2">
        <f t="shared" si="2"/>
        <v>0</v>
      </c>
      <c r="F34" s="14">
        <f t="shared" si="0"/>
        <v>0</v>
      </c>
      <c r="G34" s="13" t="e">
        <f t="shared" ca="1" si="3"/>
        <v>#VALUE!</v>
      </c>
      <c r="H34" t="str">
        <f t="shared" si="4"/>
        <v>딜타입매치</v>
      </c>
    </row>
    <row r="35" spans="3:8" x14ac:dyDescent="0.3">
      <c r="C35" s="3">
        <f t="shared" ref="C35:C58" si="15">A35/24/60/60</f>
        <v>0</v>
      </c>
      <c r="D35" s="2">
        <f>$L$4*(1-B35)</f>
        <v>508000</v>
      </c>
      <c r="E35" s="2">
        <f t="shared" ref="E35:E58" si="16">D35-D34</f>
        <v>0</v>
      </c>
      <c r="F35" s="14">
        <f t="shared" ref="F35:F58" si="17">E35*60/5/10000</f>
        <v>0</v>
      </c>
      <c r="G35" s="13" t="e">
        <f t="shared" ca="1" si="3"/>
        <v>#VALUE!</v>
      </c>
      <c r="H35" t="str">
        <f t="shared" si="4"/>
        <v>딜타입매치</v>
      </c>
    </row>
    <row r="36" spans="3:8" x14ac:dyDescent="0.3">
      <c r="C36" s="3">
        <f t="shared" si="15"/>
        <v>0</v>
      </c>
      <c r="D36" s="2">
        <f>$L$4*(1-B36)</f>
        <v>508000</v>
      </c>
      <c r="E36" s="2">
        <f t="shared" si="16"/>
        <v>0</v>
      </c>
      <c r="F36" s="14">
        <f t="shared" si="17"/>
        <v>0</v>
      </c>
      <c r="G36" s="13" t="e">
        <f t="shared" ca="1" si="3"/>
        <v>#VALUE!</v>
      </c>
      <c r="H36" t="str">
        <f t="shared" si="4"/>
        <v>딜타입매치</v>
      </c>
    </row>
    <row r="37" spans="3:8" x14ac:dyDescent="0.3">
      <c r="C37" s="3">
        <f t="shared" si="15"/>
        <v>0</v>
      </c>
      <c r="D37" s="2">
        <f>$L$4*(1-B37)</f>
        <v>508000</v>
      </c>
      <c r="E37" s="2">
        <f t="shared" si="16"/>
        <v>0</v>
      </c>
      <c r="F37" s="14">
        <f t="shared" si="17"/>
        <v>0</v>
      </c>
      <c r="G37" s="13" t="e">
        <f t="shared" ca="1" si="3"/>
        <v>#VALUE!</v>
      </c>
      <c r="H37" t="str">
        <f t="shared" si="4"/>
        <v>딜타입매치</v>
      </c>
    </row>
    <row r="38" spans="3:8" x14ac:dyDescent="0.3">
      <c r="C38" s="3">
        <f t="shared" si="15"/>
        <v>0</v>
      </c>
      <c r="D38" s="2">
        <f>$L$4*(1-B38)</f>
        <v>508000</v>
      </c>
      <c r="E38" s="2">
        <f t="shared" si="16"/>
        <v>0</v>
      </c>
      <c r="F38" s="14">
        <f t="shared" si="17"/>
        <v>0</v>
      </c>
      <c r="G38" s="13" t="e">
        <f t="shared" ca="1" si="3"/>
        <v>#VALUE!</v>
      </c>
      <c r="H38" t="str">
        <f t="shared" si="4"/>
        <v>딜타입매치</v>
      </c>
    </row>
    <row r="39" spans="3:8" x14ac:dyDescent="0.3">
      <c r="C39" s="3">
        <f t="shared" si="15"/>
        <v>0</v>
      </c>
      <c r="D39" s="2">
        <f>$L$4*(1-B39)</f>
        <v>508000</v>
      </c>
      <c r="E39" s="2">
        <f t="shared" si="16"/>
        <v>0</v>
      </c>
      <c r="F39" s="14">
        <f t="shared" si="17"/>
        <v>0</v>
      </c>
      <c r="G39" s="13" t="e">
        <f t="shared" ca="1" si="3"/>
        <v>#VALUE!</v>
      </c>
      <c r="H39" t="str">
        <f t="shared" si="4"/>
        <v>딜타입매치</v>
      </c>
    </row>
    <row r="40" spans="3:8" x14ac:dyDescent="0.3">
      <c r="C40" s="3">
        <f t="shared" si="15"/>
        <v>0</v>
      </c>
      <c r="D40" s="2">
        <f>$L$4*(1-B40)</f>
        <v>508000</v>
      </c>
      <c r="E40" s="2">
        <f t="shared" si="16"/>
        <v>0</v>
      </c>
      <c r="F40" s="14">
        <f t="shared" si="17"/>
        <v>0</v>
      </c>
      <c r="G40" s="13" t="e">
        <f t="shared" ca="1" si="3"/>
        <v>#VALUE!</v>
      </c>
      <c r="H40" t="str">
        <f t="shared" si="4"/>
        <v>딜타입매치</v>
      </c>
    </row>
    <row r="41" spans="3:8" x14ac:dyDescent="0.3">
      <c r="C41" s="3">
        <f t="shared" si="15"/>
        <v>0</v>
      </c>
      <c r="D41" s="2">
        <f>$L$4*(1-B41)</f>
        <v>508000</v>
      </c>
      <c r="E41" s="2">
        <f t="shared" si="16"/>
        <v>0</v>
      </c>
      <c r="F41" s="14">
        <f t="shared" si="17"/>
        <v>0</v>
      </c>
      <c r="G41" s="13" t="e">
        <f t="shared" ca="1" si="3"/>
        <v>#VALUE!</v>
      </c>
      <c r="H41" t="str">
        <f t="shared" si="4"/>
        <v>딜타입매치</v>
      </c>
    </row>
    <row r="42" spans="3:8" x14ac:dyDescent="0.3">
      <c r="C42" s="3">
        <f t="shared" si="15"/>
        <v>0</v>
      </c>
      <c r="D42" s="2">
        <f>$L$4*(1-B42)</f>
        <v>508000</v>
      </c>
      <c r="E42" s="2">
        <f t="shared" si="16"/>
        <v>0</v>
      </c>
      <c r="F42" s="14">
        <f t="shared" si="17"/>
        <v>0</v>
      </c>
      <c r="G42" s="13" t="e">
        <f t="shared" ca="1" si="3"/>
        <v>#VALUE!</v>
      </c>
      <c r="H42" t="str">
        <f t="shared" si="4"/>
        <v>딜타입매치</v>
      </c>
    </row>
    <row r="43" spans="3:8" x14ac:dyDescent="0.3">
      <c r="C43" s="3">
        <f t="shared" si="15"/>
        <v>0</v>
      </c>
      <c r="D43" s="2">
        <f>$L$4*(1-B43)</f>
        <v>508000</v>
      </c>
      <c r="E43" s="2">
        <f t="shared" si="16"/>
        <v>0</v>
      </c>
      <c r="F43" s="14">
        <f t="shared" si="17"/>
        <v>0</v>
      </c>
      <c r="G43" s="13" t="e">
        <f t="shared" ca="1" si="3"/>
        <v>#VALUE!</v>
      </c>
      <c r="H43" t="str">
        <f t="shared" si="4"/>
        <v>딜타입매치</v>
      </c>
    </row>
    <row r="44" spans="3:8" x14ac:dyDescent="0.3">
      <c r="C44" s="3">
        <f t="shared" si="15"/>
        <v>0</v>
      </c>
      <c r="D44" s="2">
        <f>$L$4*(1-B44)</f>
        <v>508000</v>
      </c>
      <c r="E44" s="2">
        <f t="shared" si="16"/>
        <v>0</v>
      </c>
      <c r="F44" s="14">
        <f t="shared" si="17"/>
        <v>0</v>
      </c>
      <c r="G44" s="13" t="e">
        <f t="shared" ca="1" si="3"/>
        <v>#VALUE!</v>
      </c>
      <c r="H44" t="str">
        <f t="shared" si="4"/>
        <v>딜타입매치</v>
      </c>
    </row>
    <row r="45" spans="3:8" x14ac:dyDescent="0.3">
      <c r="C45" s="3">
        <f t="shared" si="15"/>
        <v>0</v>
      </c>
      <c r="D45" s="2">
        <f>$L$4*(1-B45)</f>
        <v>508000</v>
      </c>
      <c r="E45" s="2">
        <f t="shared" si="16"/>
        <v>0</v>
      </c>
      <c r="F45" s="14">
        <f t="shared" si="17"/>
        <v>0</v>
      </c>
      <c r="G45" s="13" t="e">
        <f t="shared" ca="1" si="3"/>
        <v>#VALUE!</v>
      </c>
      <c r="H45" t="str">
        <f t="shared" si="4"/>
        <v>딜타입매치</v>
      </c>
    </row>
    <row r="46" spans="3:8" x14ac:dyDescent="0.3">
      <c r="C46" s="3">
        <f t="shared" si="15"/>
        <v>0</v>
      </c>
      <c r="D46" s="2">
        <f>$L$4*(1-B46)</f>
        <v>508000</v>
      </c>
      <c r="E46" s="2">
        <f t="shared" si="16"/>
        <v>0</v>
      </c>
      <c r="F46" s="14">
        <f t="shared" si="17"/>
        <v>0</v>
      </c>
      <c r="G46" s="13" t="e">
        <f t="shared" ca="1" si="3"/>
        <v>#VALUE!</v>
      </c>
      <c r="H46" t="str">
        <f t="shared" si="4"/>
        <v>딜타입매치</v>
      </c>
    </row>
    <row r="47" spans="3:8" x14ac:dyDescent="0.3">
      <c r="C47" s="3">
        <f t="shared" si="15"/>
        <v>0</v>
      </c>
      <c r="D47" s="2">
        <f>$L$4*(1-B47)</f>
        <v>508000</v>
      </c>
      <c r="E47" s="2">
        <f t="shared" si="16"/>
        <v>0</v>
      </c>
      <c r="F47" s="14">
        <f t="shared" si="17"/>
        <v>0</v>
      </c>
      <c r="G47" s="13" t="e">
        <f t="shared" ca="1" si="3"/>
        <v>#VALUE!</v>
      </c>
      <c r="H47" t="str">
        <f t="shared" si="4"/>
        <v>딜타입매치</v>
      </c>
    </row>
    <row r="48" spans="3:8" x14ac:dyDescent="0.3">
      <c r="C48" s="3">
        <f t="shared" si="15"/>
        <v>0</v>
      </c>
      <c r="D48" s="2">
        <f>$L$4*(1-B48)</f>
        <v>508000</v>
      </c>
      <c r="E48" s="2">
        <f t="shared" si="16"/>
        <v>0</v>
      </c>
      <c r="F48" s="14">
        <f t="shared" si="17"/>
        <v>0</v>
      </c>
      <c r="G48" s="13" t="e">
        <f t="shared" ca="1" si="3"/>
        <v>#VALUE!</v>
      </c>
      <c r="H48" t="str">
        <f t="shared" si="4"/>
        <v>딜타입매치</v>
      </c>
    </row>
    <row r="49" spans="3:8" x14ac:dyDescent="0.3">
      <c r="C49" s="3">
        <f t="shared" si="15"/>
        <v>0</v>
      </c>
      <c r="D49" s="2">
        <f>$L$4*(1-B49)</f>
        <v>508000</v>
      </c>
      <c r="E49" s="2">
        <f t="shared" si="16"/>
        <v>0</v>
      </c>
      <c r="F49" s="14">
        <f t="shared" si="17"/>
        <v>0</v>
      </c>
      <c r="G49" s="13" t="e">
        <f t="shared" ca="1" si="3"/>
        <v>#VALUE!</v>
      </c>
      <c r="H49" t="str">
        <f t="shared" si="4"/>
        <v>딜타입매치</v>
      </c>
    </row>
    <row r="50" spans="3:8" x14ac:dyDescent="0.3">
      <c r="C50" s="3">
        <f t="shared" si="15"/>
        <v>0</v>
      </c>
      <c r="D50" s="2">
        <f>$L$4*(1-B50)</f>
        <v>508000</v>
      </c>
      <c r="E50" s="2">
        <f t="shared" si="16"/>
        <v>0</v>
      </c>
      <c r="F50" s="14">
        <f t="shared" si="17"/>
        <v>0</v>
      </c>
      <c r="G50" s="13" t="e">
        <f t="shared" ca="1" si="3"/>
        <v>#VALUE!</v>
      </c>
      <c r="H50" t="str">
        <f t="shared" si="4"/>
        <v>딜타입매치</v>
      </c>
    </row>
    <row r="51" spans="3:8" x14ac:dyDescent="0.3">
      <c r="C51" s="3">
        <f t="shared" si="15"/>
        <v>0</v>
      </c>
      <c r="D51" s="2">
        <f>$L$4*(1-B51)</f>
        <v>508000</v>
      </c>
      <c r="E51" s="2">
        <f t="shared" si="16"/>
        <v>0</v>
      </c>
      <c r="F51" s="14">
        <f t="shared" si="17"/>
        <v>0</v>
      </c>
      <c r="G51" s="13" t="e">
        <f t="shared" ca="1" si="3"/>
        <v>#VALUE!</v>
      </c>
      <c r="H51" t="str">
        <f t="shared" si="4"/>
        <v>딜타입매치</v>
      </c>
    </row>
    <row r="52" spans="3:8" x14ac:dyDescent="0.3">
      <c r="C52" s="3">
        <f t="shared" si="15"/>
        <v>0</v>
      </c>
      <c r="D52" s="2">
        <f>$L$4*(1-B52)</f>
        <v>508000</v>
      </c>
      <c r="E52" s="2">
        <f t="shared" si="16"/>
        <v>0</v>
      </c>
      <c r="F52" s="14">
        <f t="shared" si="17"/>
        <v>0</v>
      </c>
      <c r="G52" s="13" t="e">
        <f t="shared" ca="1" si="3"/>
        <v>#VALUE!</v>
      </c>
      <c r="H52" t="str">
        <f t="shared" si="4"/>
        <v>딜타입매치</v>
      </c>
    </row>
    <row r="53" spans="3:8" x14ac:dyDescent="0.3">
      <c r="C53" s="3">
        <f t="shared" si="15"/>
        <v>0</v>
      </c>
      <c r="D53" s="2">
        <f>$L$4*(1-B53)</f>
        <v>508000</v>
      </c>
      <c r="E53" s="2">
        <f t="shared" si="16"/>
        <v>0</v>
      </c>
      <c r="F53" s="14">
        <f t="shared" si="17"/>
        <v>0</v>
      </c>
      <c r="G53" s="13" t="e">
        <f t="shared" ca="1" si="3"/>
        <v>#VALUE!</v>
      </c>
      <c r="H53" t="str">
        <f t="shared" si="4"/>
        <v>딜타입매치</v>
      </c>
    </row>
    <row r="54" spans="3:8" x14ac:dyDescent="0.3">
      <c r="C54" s="3">
        <f t="shared" si="15"/>
        <v>0</v>
      </c>
      <c r="D54" s="2">
        <f>$L$4*(1-B54)</f>
        <v>508000</v>
      </c>
      <c r="E54" s="2">
        <f t="shared" si="16"/>
        <v>0</v>
      </c>
      <c r="F54" s="14">
        <f t="shared" si="17"/>
        <v>0</v>
      </c>
      <c r="G54" s="13" t="e">
        <f t="shared" ca="1" si="3"/>
        <v>#VALUE!</v>
      </c>
      <c r="H54" t="str">
        <f t="shared" si="4"/>
        <v>딜타입매치</v>
      </c>
    </row>
    <row r="55" spans="3:8" x14ac:dyDescent="0.3">
      <c r="C55" s="3">
        <f t="shared" si="15"/>
        <v>0</v>
      </c>
      <c r="D55" s="2">
        <f>$L$4*(1-B55)</f>
        <v>508000</v>
      </c>
      <c r="E55" s="2">
        <f t="shared" si="16"/>
        <v>0</v>
      </c>
      <c r="F55" s="14">
        <f t="shared" si="17"/>
        <v>0</v>
      </c>
      <c r="G55" s="13" t="e">
        <f t="shared" ca="1" si="3"/>
        <v>#VALUE!</v>
      </c>
      <c r="H55" t="str">
        <f t="shared" si="4"/>
        <v>딜타입매치</v>
      </c>
    </row>
    <row r="56" spans="3:8" x14ac:dyDescent="0.3">
      <c r="C56" s="3">
        <f t="shared" si="15"/>
        <v>0</v>
      </c>
      <c r="D56" s="2">
        <f>$L$4*(1-B56)</f>
        <v>508000</v>
      </c>
      <c r="E56" s="2">
        <f t="shared" si="16"/>
        <v>0</v>
      </c>
      <c r="F56" s="14">
        <f t="shared" si="17"/>
        <v>0</v>
      </c>
      <c r="G56" s="13" t="e">
        <f t="shared" ca="1" si="3"/>
        <v>#VALUE!</v>
      </c>
      <c r="H56" t="str">
        <f t="shared" si="4"/>
        <v>딜타입매치</v>
      </c>
    </row>
    <row r="57" spans="3:8" x14ac:dyDescent="0.3">
      <c r="C57" s="3">
        <f t="shared" si="15"/>
        <v>0</v>
      </c>
      <c r="D57" s="2">
        <f>$L$4*(1-B57)</f>
        <v>508000</v>
      </c>
      <c r="E57" s="2">
        <f t="shared" si="16"/>
        <v>0</v>
      </c>
      <c r="F57" s="14">
        <f t="shared" si="17"/>
        <v>0</v>
      </c>
      <c r="G57" s="13" t="e">
        <f t="shared" ca="1" si="3"/>
        <v>#VALUE!</v>
      </c>
      <c r="H57" t="str">
        <f t="shared" si="4"/>
        <v>딜타입매치</v>
      </c>
    </row>
    <row r="58" spans="3:8" x14ac:dyDescent="0.3">
      <c r="C58" s="3">
        <f t="shared" si="15"/>
        <v>0</v>
      </c>
      <c r="D58" s="2">
        <f>$L$4*(1-B58)</f>
        <v>508000</v>
      </c>
      <c r="E58" s="2">
        <f t="shared" si="16"/>
        <v>0</v>
      </c>
      <c r="F58" s="14">
        <f t="shared" si="17"/>
        <v>0</v>
      </c>
      <c r="G58" s="13" t="e">
        <f t="shared" ca="1" si="3"/>
        <v>#VALUE!</v>
      </c>
      <c r="H58" t="str">
        <f t="shared" si="4"/>
        <v>딜타입매치</v>
      </c>
    </row>
    <row r="59" spans="3:8" x14ac:dyDescent="0.3">
      <c r="C59" s="3">
        <f t="shared" ref="C59:C122" si="18">A59/24/60/60</f>
        <v>0</v>
      </c>
      <c r="D59" s="2">
        <f>$L$4*(1-B59)</f>
        <v>508000</v>
      </c>
      <c r="E59" s="2">
        <f t="shared" ref="E59:E122" si="19">D59-D58</f>
        <v>0</v>
      </c>
      <c r="F59" s="14">
        <f t="shared" ref="F59:F122" si="20">E59*60/5/10000</f>
        <v>0</v>
      </c>
      <c r="G59" s="13" t="e">
        <f t="shared" ca="1" si="3"/>
        <v>#VALUE!</v>
      </c>
      <c r="H59" t="str">
        <f t="shared" si="4"/>
        <v>딜타입매치</v>
      </c>
    </row>
    <row r="60" spans="3:8" x14ac:dyDescent="0.3">
      <c r="C60" s="3">
        <f t="shared" si="18"/>
        <v>0</v>
      </c>
      <c r="D60" s="2">
        <f>$L$4*(1-B60)</f>
        <v>508000</v>
      </c>
      <c r="E60" s="2">
        <f t="shared" si="19"/>
        <v>0</v>
      </c>
      <c r="F60" s="14">
        <f t="shared" si="20"/>
        <v>0</v>
      </c>
      <c r="G60" s="13" t="e">
        <f t="shared" ca="1" si="3"/>
        <v>#VALUE!</v>
      </c>
      <c r="H60" t="str">
        <f t="shared" si="4"/>
        <v>딜타입매치</v>
      </c>
    </row>
    <row r="61" spans="3:8" x14ac:dyDescent="0.3">
      <c r="C61" s="3">
        <f t="shared" si="18"/>
        <v>0</v>
      </c>
      <c r="D61" s="2">
        <f>$L$4*(1-B61)</f>
        <v>508000</v>
      </c>
      <c r="E61" s="2">
        <f t="shared" si="19"/>
        <v>0</v>
      </c>
      <c r="F61" s="14">
        <f t="shared" si="20"/>
        <v>0</v>
      </c>
      <c r="G61" s="13" t="e">
        <f t="shared" ca="1" si="3"/>
        <v>#VALUE!</v>
      </c>
      <c r="H61" t="str">
        <f t="shared" si="4"/>
        <v>딜타입매치</v>
      </c>
    </row>
    <row r="62" spans="3:8" x14ac:dyDescent="0.3">
      <c r="C62" s="3">
        <f t="shared" si="18"/>
        <v>0</v>
      </c>
      <c r="D62" s="2">
        <f>$L$4*(1-B62)</f>
        <v>508000</v>
      </c>
      <c r="E62" s="2">
        <f t="shared" si="19"/>
        <v>0</v>
      </c>
      <c r="F62" s="14">
        <f t="shared" si="20"/>
        <v>0</v>
      </c>
      <c r="G62" s="13" t="e">
        <f t="shared" ca="1" si="3"/>
        <v>#VALUE!</v>
      </c>
      <c r="H62" t="str">
        <f t="shared" si="4"/>
        <v>딜타입매치</v>
      </c>
    </row>
    <row r="63" spans="3:8" x14ac:dyDescent="0.3">
      <c r="C63" s="3">
        <f t="shared" si="18"/>
        <v>0</v>
      </c>
      <c r="D63" s="2">
        <f>$L$4*(1-B63)</f>
        <v>508000</v>
      </c>
      <c r="E63" s="2">
        <f t="shared" si="19"/>
        <v>0</v>
      </c>
      <c r="F63" s="14">
        <f t="shared" si="20"/>
        <v>0</v>
      </c>
      <c r="G63" s="13" t="e">
        <f t="shared" ca="1" si="3"/>
        <v>#VALUE!</v>
      </c>
      <c r="H63" t="str">
        <f t="shared" si="4"/>
        <v>딜타입매치</v>
      </c>
    </row>
    <row r="64" spans="3:8" x14ac:dyDescent="0.3">
      <c r="C64" s="3">
        <f t="shared" si="18"/>
        <v>0</v>
      </c>
      <c r="D64" s="2">
        <f>$L$4*(1-B64)</f>
        <v>508000</v>
      </c>
      <c r="E64" s="2">
        <f t="shared" si="19"/>
        <v>0</v>
      </c>
      <c r="F64" s="14">
        <f t="shared" si="20"/>
        <v>0</v>
      </c>
      <c r="G64" s="13" t="e">
        <f t="shared" ca="1" si="3"/>
        <v>#VALUE!</v>
      </c>
      <c r="H64" t="str">
        <f t="shared" si="4"/>
        <v>딜타입매치</v>
      </c>
    </row>
    <row r="65" spans="3:8" x14ac:dyDescent="0.3">
      <c r="C65" s="3">
        <f t="shared" si="18"/>
        <v>0</v>
      </c>
      <c r="D65" s="2">
        <f>$L$4*(1-B65)</f>
        <v>508000</v>
      </c>
      <c r="E65" s="2">
        <f t="shared" si="19"/>
        <v>0</v>
      </c>
      <c r="F65" s="14">
        <f t="shared" si="20"/>
        <v>0</v>
      </c>
      <c r="G65" s="13" t="e">
        <f t="shared" ca="1" si="3"/>
        <v>#VALUE!</v>
      </c>
      <c r="H65" t="str">
        <f t="shared" si="4"/>
        <v>딜타입매치</v>
      </c>
    </row>
    <row r="66" spans="3:8" x14ac:dyDescent="0.3">
      <c r="C66" s="3">
        <f t="shared" si="18"/>
        <v>0</v>
      </c>
      <c r="D66" s="2">
        <f>$L$4*(1-B66)</f>
        <v>508000</v>
      </c>
      <c r="E66" s="2">
        <f t="shared" si="19"/>
        <v>0</v>
      </c>
      <c r="F66" s="14">
        <f t="shared" si="20"/>
        <v>0</v>
      </c>
      <c r="G66" s="13" t="e">
        <f t="shared" ca="1" si="3"/>
        <v>#VALUE!</v>
      </c>
      <c r="H66" t="str">
        <f t="shared" si="4"/>
        <v>딜타입매치</v>
      </c>
    </row>
    <row r="67" spans="3:8" x14ac:dyDescent="0.3">
      <c r="C67" s="3">
        <f t="shared" si="18"/>
        <v>0</v>
      </c>
      <c r="D67" s="2">
        <f>$L$4*(1-B67)</f>
        <v>508000</v>
      </c>
      <c r="E67" s="2">
        <f t="shared" si="19"/>
        <v>0</v>
      </c>
      <c r="F67" s="14">
        <f t="shared" si="20"/>
        <v>0</v>
      </c>
      <c r="G67" s="13" t="e">
        <f t="shared" ref="G67:G130" ca="1" si="21">OFFSET($Q$7:$Q$32,H67-1,0,1,1)</f>
        <v>#VALUE!</v>
      </c>
      <c r="H67" t="str">
        <f t="shared" ref="H67:H130" si="22">_xlfn.IFNA(MATCH(ROW(A67)-1,$M$7:$M$32,0),H66)</f>
        <v>딜타입매치</v>
      </c>
    </row>
    <row r="68" spans="3:8" x14ac:dyDescent="0.3">
      <c r="C68" s="3">
        <f t="shared" si="18"/>
        <v>0</v>
      </c>
      <c r="D68" s="2">
        <f>$L$4*(1-B68)</f>
        <v>508000</v>
      </c>
      <c r="E68" s="2">
        <f t="shared" si="19"/>
        <v>0</v>
      </c>
      <c r="F68" s="14">
        <f t="shared" si="20"/>
        <v>0</v>
      </c>
      <c r="G68" s="13" t="e">
        <f t="shared" ca="1" si="21"/>
        <v>#VALUE!</v>
      </c>
      <c r="H68" t="str">
        <f t="shared" si="22"/>
        <v>딜타입매치</v>
      </c>
    </row>
    <row r="69" spans="3:8" x14ac:dyDescent="0.3">
      <c r="C69" s="3">
        <f t="shared" si="18"/>
        <v>0</v>
      </c>
      <c r="D69" s="2">
        <f>$L$4*(1-B69)</f>
        <v>508000</v>
      </c>
      <c r="E69" s="2">
        <f t="shared" si="19"/>
        <v>0</v>
      </c>
      <c r="F69" s="14">
        <f t="shared" si="20"/>
        <v>0</v>
      </c>
      <c r="G69" s="13" t="e">
        <f t="shared" ca="1" si="21"/>
        <v>#VALUE!</v>
      </c>
      <c r="H69" t="str">
        <f t="shared" si="22"/>
        <v>딜타입매치</v>
      </c>
    </row>
    <row r="70" spans="3:8" x14ac:dyDescent="0.3">
      <c r="C70" s="3">
        <f t="shared" si="18"/>
        <v>0</v>
      </c>
      <c r="D70" s="2">
        <f>$L$4*(1-B70)</f>
        <v>508000</v>
      </c>
      <c r="E70" s="2">
        <f t="shared" si="19"/>
        <v>0</v>
      </c>
      <c r="F70" s="14">
        <f t="shared" si="20"/>
        <v>0</v>
      </c>
      <c r="G70" s="13" t="e">
        <f t="shared" ca="1" si="21"/>
        <v>#VALUE!</v>
      </c>
      <c r="H70" t="str">
        <f t="shared" si="22"/>
        <v>딜타입매치</v>
      </c>
    </row>
    <row r="71" spans="3:8" x14ac:dyDescent="0.3">
      <c r="C71" s="3">
        <f t="shared" si="18"/>
        <v>0</v>
      </c>
      <c r="D71" s="2">
        <f>$L$4*(1-B71)</f>
        <v>508000</v>
      </c>
      <c r="E71" s="2">
        <f t="shared" si="19"/>
        <v>0</v>
      </c>
      <c r="F71" s="14">
        <f t="shared" si="20"/>
        <v>0</v>
      </c>
      <c r="G71" s="13" t="e">
        <f t="shared" ca="1" si="21"/>
        <v>#VALUE!</v>
      </c>
      <c r="H71" t="str">
        <f t="shared" si="22"/>
        <v>딜타입매치</v>
      </c>
    </row>
    <row r="72" spans="3:8" x14ac:dyDescent="0.3">
      <c r="C72" s="3">
        <f t="shared" si="18"/>
        <v>0</v>
      </c>
      <c r="D72" s="2">
        <f>$L$4*(1-B72)</f>
        <v>508000</v>
      </c>
      <c r="E72" s="2">
        <f t="shared" si="19"/>
        <v>0</v>
      </c>
      <c r="F72" s="14">
        <f t="shared" si="20"/>
        <v>0</v>
      </c>
      <c r="G72" s="13" t="e">
        <f t="shared" ca="1" si="21"/>
        <v>#VALUE!</v>
      </c>
      <c r="H72" t="str">
        <f t="shared" si="22"/>
        <v>딜타입매치</v>
      </c>
    </row>
    <row r="73" spans="3:8" x14ac:dyDescent="0.3">
      <c r="C73" s="3">
        <f t="shared" si="18"/>
        <v>0</v>
      </c>
      <c r="D73" s="2">
        <f>$L$4*(1-B73)</f>
        <v>508000</v>
      </c>
      <c r="E73" s="2">
        <f t="shared" si="19"/>
        <v>0</v>
      </c>
      <c r="F73" s="14">
        <f t="shared" si="20"/>
        <v>0</v>
      </c>
      <c r="G73" s="13" t="e">
        <f t="shared" ca="1" si="21"/>
        <v>#VALUE!</v>
      </c>
      <c r="H73" t="str">
        <f t="shared" si="22"/>
        <v>딜타입매치</v>
      </c>
    </row>
    <row r="74" spans="3:8" x14ac:dyDescent="0.3">
      <c r="C74" s="3">
        <f t="shared" si="18"/>
        <v>0</v>
      </c>
      <c r="D74" s="2">
        <f>$L$4*(1-B74)</f>
        <v>508000</v>
      </c>
      <c r="E74" s="2">
        <f t="shared" si="19"/>
        <v>0</v>
      </c>
      <c r="F74" s="14">
        <f t="shared" si="20"/>
        <v>0</v>
      </c>
      <c r="G74" s="13" t="e">
        <f t="shared" ca="1" si="21"/>
        <v>#VALUE!</v>
      </c>
      <c r="H74" t="str">
        <f t="shared" si="22"/>
        <v>딜타입매치</v>
      </c>
    </row>
    <row r="75" spans="3:8" x14ac:dyDescent="0.3">
      <c r="C75" s="3">
        <f t="shared" si="18"/>
        <v>0</v>
      </c>
      <c r="D75" s="2">
        <f>$L$4*(1-B75)</f>
        <v>508000</v>
      </c>
      <c r="E75" s="2">
        <f t="shared" si="19"/>
        <v>0</v>
      </c>
      <c r="F75" s="14">
        <f t="shared" si="20"/>
        <v>0</v>
      </c>
      <c r="G75" s="13" t="e">
        <f t="shared" ca="1" si="21"/>
        <v>#VALUE!</v>
      </c>
      <c r="H75" t="str">
        <f t="shared" si="22"/>
        <v>딜타입매치</v>
      </c>
    </row>
    <row r="76" spans="3:8" x14ac:dyDescent="0.3">
      <c r="C76" s="3">
        <f t="shared" si="18"/>
        <v>0</v>
      </c>
      <c r="D76" s="2">
        <f>$L$4*(1-B76)</f>
        <v>508000</v>
      </c>
      <c r="E76" s="2">
        <f t="shared" si="19"/>
        <v>0</v>
      </c>
      <c r="F76" s="14">
        <f t="shared" si="20"/>
        <v>0</v>
      </c>
      <c r="G76" s="13" t="e">
        <f t="shared" ca="1" si="21"/>
        <v>#VALUE!</v>
      </c>
      <c r="H76" t="str">
        <f t="shared" si="22"/>
        <v>딜타입매치</v>
      </c>
    </row>
    <row r="77" spans="3:8" x14ac:dyDescent="0.3">
      <c r="C77" s="3">
        <f t="shared" si="18"/>
        <v>0</v>
      </c>
      <c r="D77" s="2">
        <f>$L$4*(1-B77)</f>
        <v>508000</v>
      </c>
      <c r="E77" s="2">
        <f t="shared" si="19"/>
        <v>0</v>
      </c>
      <c r="F77" s="14">
        <f t="shared" si="20"/>
        <v>0</v>
      </c>
      <c r="G77" s="13" t="e">
        <f t="shared" ca="1" si="21"/>
        <v>#VALUE!</v>
      </c>
      <c r="H77" t="str">
        <f t="shared" si="22"/>
        <v>딜타입매치</v>
      </c>
    </row>
    <row r="78" spans="3:8" x14ac:dyDescent="0.3">
      <c r="C78" s="3">
        <f t="shared" si="18"/>
        <v>0</v>
      </c>
      <c r="D78" s="2">
        <f>$L$4*(1-B78)</f>
        <v>508000</v>
      </c>
      <c r="E78" s="2">
        <f t="shared" si="19"/>
        <v>0</v>
      </c>
      <c r="F78" s="14">
        <f t="shared" si="20"/>
        <v>0</v>
      </c>
      <c r="G78" s="13" t="e">
        <f t="shared" ca="1" si="21"/>
        <v>#VALUE!</v>
      </c>
      <c r="H78" t="str">
        <f t="shared" si="22"/>
        <v>딜타입매치</v>
      </c>
    </row>
    <row r="79" spans="3:8" x14ac:dyDescent="0.3">
      <c r="C79" s="3">
        <f t="shared" si="18"/>
        <v>0</v>
      </c>
      <c r="D79" s="2">
        <f>$L$4*(1-B79)</f>
        <v>508000</v>
      </c>
      <c r="E79" s="2">
        <f t="shared" si="19"/>
        <v>0</v>
      </c>
      <c r="F79" s="14">
        <f t="shared" si="20"/>
        <v>0</v>
      </c>
      <c r="G79" s="13" t="e">
        <f t="shared" ca="1" si="21"/>
        <v>#VALUE!</v>
      </c>
      <c r="H79" t="str">
        <f t="shared" si="22"/>
        <v>딜타입매치</v>
      </c>
    </row>
    <row r="80" spans="3:8" x14ac:dyDescent="0.3">
      <c r="C80" s="3">
        <f t="shared" si="18"/>
        <v>0</v>
      </c>
      <c r="D80" s="2">
        <f>$L$4*(1-B80)</f>
        <v>508000</v>
      </c>
      <c r="E80" s="2">
        <f t="shared" si="19"/>
        <v>0</v>
      </c>
      <c r="F80" s="14">
        <f t="shared" si="20"/>
        <v>0</v>
      </c>
      <c r="G80" s="13" t="e">
        <f t="shared" ca="1" si="21"/>
        <v>#VALUE!</v>
      </c>
      <c r="H80" t="str">
        <f t="shared" si="22"/>
        <v>딜타입매치</v>
      </c>
    </row>
    <row r="81" spans="3:8" x14ac:dyDescent="0.3">
      <c r="C81" s="3">
        <f t="shared" si="18"/>
        <v>0</v>
      </c>
      <c r="D81" s="2">
        <f>$L$4*(1-B81)</f>
        <v>508000</v>
      </c>
      <c r="E81" s="2">
        <f t="shared" si="19"/>
        <v>0</v>
      </c>
      <c r="F81" s="14">
        <f t="shared" si="20"/>
        <v>0</v>
      </c>
      <c r="G81" s="13" t="e">
        <f t="shared" ca="1" si="21"/>
        <v>#VALUE!</v>
      </c>
      <c r="H81" t="str">
        <f t="shared" si="22"/>
        <v>딜타입매치</v>
      </c>
    </row>
    <row r="82" spans="3:8" x14ac:dyDescent="0.3">
      <c r="C82" s="3">
        <f t="shared" si="18"/>
        <v>0</v>
      </c>
      <c r="D82" s="2">
        <f>$L$4*(1-B82)</f>
        <v>508000</v>
      </c>
      <c r="E82" s="2">
        <f t="shared" si="19"/>
        <v>0</v>
      </c>
      <c r="F82" s="14">
        <f t="shared" si="20"/>
        <v>0</v>
      </c>
      <c r="G82" s="13" t="e">
        <f t="shared" ca="1" si="21"/>
        <v>#VALUE!</v>
      </c>
      <c r="H82" t="str">
        <f t="shared" si="22"/>
        <v>딜타입매치</v>
      </c>
    </row>
    <row r="83" spans="3:8" x14ac:dyDescent="0.3">
      <c r="C83" s="3">
        <f t="shared" si="18"/>
        <v>0</v>
      </c>
      <c r="D83" s="2">
        <f>$L$4*(1-B83)</f>
        <v>508000</v>
      </c>
      <c r="E83" s="2">
        <f t="shared" si="19"/>
        <v>0</v>
      </c>
      <c r="F83" s="14">
        <f t="shared" si="20"/>
        <v>0</v>
      </c>
      <c r="G83" s="13" t="e">
        <f t="shared" ca="1" si="21"/>
        <v>#VALUE!</v>
      </c>
      <c r="H83" t="str">
        <f t="shared" si="22"/>
        <v>딜타입매치</v>
      </c>
    </row>
    <row r="84" spans="3:8" x14ac:dyDescent="0.3">
      <c r="C84" s="3">
        <f t="shared" si="18"/>
        <v>0</v>
      </c>
      <c r="D84" s="2">
        <f>$L$4*(1-B84)</f>
        <v>508000</v>
      </c>
      <c r="E84" s="2">
        <f t="shared" si="19"/>
        <v>0</v>
      </c>
      <c r="F84" s="14">
        <f t="shared" si="20"/>
        <v>0</v>
      </c>
      <c r="G84" s="13" t="e">
        <f t="shared" ca="1" si="21"/>
        <v>#VALUE!</v>
      </c>
      <c r="H84" t="str">
        <f t="shared" si="22"/>
        <v>딜타입매치</v>
      </c>
    </row>
    <row r="85" spans="3:8" x14ac:dyDescent="0.3">
      <c r="C85" s="3">
        <f t="shared" si="18"/>
        <v>0</v>
      </c>
      <c r="D85" s="2">
        <f>$L$4*(1-B85)</f>
        <v>508000</v>
      </c>
      <c r="E85" s="2">
        <f t="shared" si="19"/>
        <v>0</v>
      </c>
      <c r="F85" s="14">
        <f t="shared" si="20"/>
        <v>0</v>
      </c>
      <c r="G85" s="13" t="e">
        <f t="shared" ca="1" si="21"/>
        <v>#VALUE!</v>
      </c>
      <c r="H85" t="str">
        <f t="shared" si="22"/>
        <v>딜타입매치</v>
      </c>
    </row>
    <row r="86" spans="3:8" x14ac:dyDescent="0.3">
      <c r="C86" s="3">
        <f t="shared" si="18"/>
        <v>0</v>
      </c>
      <c r="D86" s="2">
        <f>$L$4*(1-B86)</f>
        <v>508000</v>
      </c>
      <c r="E86" s="2">
        <f t="shared" si="19"/>
        <v>0</v>
      </c>
      <c r="F86" s="14">
        <f t="shared" si="20"/>
        <v>0</v>
      </c>
      <c r="G86" s="13" t="e">
        <f t="shared" ca="1" si="21"/>
        <v>#VALUE!</v>
      </c>
      <c r="H86" t="str">
        <f t="shared" si="22"/>
        <v>딜타입매치</v>
      </c>
    </row>
    <row r="87" spans="3:8" x14ac:dyDescent="0.3">
      <c r="C87" s="3">
        <f t="shared" si="18"/>
        <v>0</v>
      </c>
      <c r="D87" s="2">
        <f>$L$4*(1-B87)</f>
        <v>508000</v>
      </c>
      <c r="E87" s="2">
        <f t="shared" si="19"/>
        <v>0</v>
      </c>
      <c r="F87" s="14">
        <f t="shared" si="20"/>
        <v>0</v>
      </c>
      <c r="G87" s="13" t="e">
        <f t="shared" ca="1" si="21"/>
        <v>#VALUE!</v>
      </c>
      <c r="H87" t="str">
        <f t="shared" si="22"/>
        <v>딜타입매치</v>
      </c>
    </row>
    <row r="88" spans="3:8" x14ac:dyDescent="0.3">
      <c r="C88" s="3">
        <f t="shared" si="18"/>
        <v>0</v>
      </c>
      <c r="D88" s="2">
        <f>$L$4*(1-B88)</f>
        <v>508000</v>
      </c>
      <c r="E88" s="2">
        <f t="shared" si="19"/>
        <v>0</v>
      </c>
      <c r="F88" s="14">
        <f t="shared" si="20"/>
        <v>0</v>
      </c>
      <c r="G88" s="13" t="e">
        <f t="shared" ca="1" si="21"/>
        <v>#VALUE!</v>
      </c>
      <c r="H88" t="str">
        <f t="shared" si="22"/>
        <v>딜타입매치</v>
      </c>
    </row>
    <row r="89" spans="3:8" x14ac:dyDescent="0.3">
      <c r="C89" s="3">
        <f t="shared" si="18"/>
        <v>0</v>
      </c>
      <c r="D89" s="2">
        <f>$L$4*(1-B89)</f>
        <v>508000</v>
      </c>
      <c r="E89" s="2">
        <f t="shared" si="19"/>
        <v>0</v>
      </c>
      <c r="F89" s="14">
        <f t="shared" si="20"/>
        <v>0</v>
      </c>
      <c r="G89" s="13" t="e">
        <f t="shared" ca="1" si="21"/>
        <v>#VALUE!</v>
      </c>
      <c r="H89" t="str">
        <f t="shared" si="22"/>
        <v>딜타입매치</v>
      </c>
    </row>
    <row r="90" spans="3:8" x14ac:dyDescent="0.3">
      <c r="C90" s="3">
        <f t="shared" si="18"/>
        <v>0</v>
      </c>
      <c r="D90" s="2">
        <f>$L$4*(1-B90)</f>
        <v>508000</v>
      </c>
      <c r="E90" s="2">
        <f t="shared" si="19"/>
        <v>0</v>
      </c>
      <c r="F90" s="14">
        <f t="shared" si="20"/>
        <v>0</v>
      </c>
      <c r="G90" s="13" t="e">
        <f t="shared" ca="1" si="21"/>
        <v>#VALUE!</v>
      </c>
      <c r="H90" t="str">
        <f t="shared" si="22"/>
        <v>딜타입매치</v>
      </c>
    </row>
    <row r="91" spans="3:8" x14ac:dyDescent="0.3">
      <c r="C91" s="3">
        <f t="shared" si="18"/>
        <v>0</v>
      </c>
      <c r="D91" s="2">
        <f>$L$4*(1-B91)</f>
        <v>508000</v>
      </c>
      <c r="E91" s="2">
        <f t="shared" si="19"/>
        <v>0</v>
      </c>
      <c r="F91" s="14">
        <f t="shared" si="20"/>
        <v>0</v>
      </c>
      <c r="G91" s="13" t="e">
        <f t="shared" ca="1" si="21"/>
        <v>#VALUE!</v>
      </c>
      <c r="H91" t="str">
        <f t="shared" si="22"/>
        <v>딜타입매치</v>
      </c>
    </row>
    <row r="92" spans="3:8" x14ac:dyDescent="0.3">
      <c r="C92" s="3">
        <f t="shared" si="18"/>
        <v>0</v>
      </c>
      <c r="D92" s="2">
        <f>$L$4*(1-B92)</f>
        <v>508000</v>
      </c>
      <c r="E92" s="2">
        <f t="shared" si="19"/>
        <v>0</v>
      </c>
      <c r="F92" s="14">
        <f t="shared" si="20"/>
        <v>0</v>
      </c>
      <c r="G92" s="13" t="e">
        <f t="shared" ca="1" si="21"/>
        <v>#VALUE!</v>
      </c>
      <c r="H92" t="str">
        <f t="shared" si="22"/>
        <v>딜타입매치</v>
      </c>
    </row>
    <row r="93" spans="3:8" x14ac:dyDescent="0.3">
      <c r="C93" s="3">
        <f t="shared" si="18"/>
        <v>0</v>
      </c>
      <c r="D93" s="2">
        <f>$L$4*(1-B93)</f>
        <v>508000</v>
      </c>
      <c r="E93" s="2">
        <f t="shared" si="19"/>
        <v>0</v>
      </c>
      <c r="F93" s="14">
        <f t="shared" si="20"/>
        <v>0</v>
      </c>
      <c r="G93" s="13" t="e">
        <f t="shared" ca="1" si="21"/>
        <v>#VALUE!</v>
      </c>
      <c r="H93" t="str">
        <f t="shared" si="22"/>
        <v>딜타입매치</v>
      </c>
    </row>
    <row r="94" spans="3:8" x14ac:dyDescent="0.3">
      <c r="C94" s="3">
        <f t="shared" si="18"/>
        <v>0</v>
      </c>
      <c r="D94" s="2">
        <f>$L$4*(1-B94)</f>
        <v>508000</v>
      </c>
      <c r="E94" s="2">
        <f t="shared" si="19"/>
        <v>0</v>
      </c>
      <c r="F94" s="14">
        <f t="shared" si="20"/>
        <v>0</v>
      </c>
      <c r="G94" s="13" t="e">
        <f t="shared" ca="1" si="21"/>
        <v>#VALUE!</v>
      </c>
      <c r="H94" t="str">
        <f t="shared" si="22"/>
        <v>딜타입매치</v>
      </c>
    </row>
    <row r="95" spans="3:8" x14ac:dyDescent="0.3">
      <c r="C95" s="3">
        <f t="shared" si="18"/>
        <v>0</v>
      </c>
      <c r="D95" s="2">
        <f>$L$4*(1-B95)</f>
        <v>508000</v>
      </c>
      <c r="E95" s="2">
        <f t="shared" si="19"/>
        <v>0</v>
      </c>
      <c r="F95" s="14">
        <f t="shared" si="20"/>
        <v>0</v>
      </c>
      <c r="G95" s="13" t="e">
        <f t="shared" ca="1" si="21"/>
        <v>#VALUE!</v>
      </c>
      <c r="H95" t="str">
        <f t="shared" si="22"/>
        <v>딜타입매치</v>
      </c>
    </row>
    <row r="96" spans="3:8" x14ac:dyDescent="0.3">
      <c r="C96" s="3">
        <f t="shared" si="18"/>
        <v>0</v>
      </c>
      <c r="D96" s="2">
        <f>$L$4*(1-B96)</f>
        <v>508000</v>
      </c>
      <c r="E96" s="2">
        <f t="shared" si="19"/>
        <v>0</v>
      </c>
      <c r="F96" s="14">
        <f t="shared" si="20"/>
        <v>0</v>
      </c>
      <c r="G96" s="13" t="e">
        <f t="shared" ca="1" si="21"/>
        <v>#VALUE!</v>
      </c>
      <c r="H96" t="str">
        <f t="shared" si="22"/>
        <v>딜타입매치</v>
      </c>
    </row>
    <row r="97" spans="3:8" x14ac:dyDescent="0.3">
      <c r="C97" s="3">
        <f t="shared" si="18"/>
        <v>0</v>
      </c>
      <c r="D97" s="2">
        <f>$L$4*(1-B97)</f>
        <v>508000</v>
      </c>
      <c r="E97" s="2">
        <f t="shared" si="19"/>
        <v>0</v>
      </c>
      <c r="F97" s="14">
        <f t="shared" si="20"/>
        <v>0</v>
      </c>
      <c r="G97" s="13" t="e">
        <f t="shared" ca="1" si="21"/>
        <v>#VALUE!</v>
      </c>
      <c r="H97" t="str">
        <f t="shared" si="22"/>
        <v>딜타입매치</v>
      </c>
    </row>
    <row r="98" spans="3:8" x14ac:dyDescent="0.3">
      <c r="C98" s="3">
        <f t="shared" si="18"/>
        <v>0</v>
      </c>
      <c r="D98" s="2">
        <f>$L$4*(1-B98)</f>
        <v>508000</v>
      </c>
      <c r="E98" s="2">
        <f t="shared" si="19"/>
        <v>0</v>
      </c>
      <c r="F98" s="14">
        <f t="shared" si="20"/>
        <v>0</v>
      </c>
      <c r="G98" s="13" t="e">
        <f t="shared" ca="1" si="21"/>
        <v>#VALUE!</v>
      </c>
      <c r="H98" t="str">
        <f t="shared" si="22"/>
        <v>딜타입매치</v>
      </c>
    </row>
    <row r="99" spans="3:8" x14ac:dyDescent="0.3">
      <c r="C99" s="3">
        <f t="shared" si="18"/>
        <v>0</v>
      </c>
      <c r="D99" s="2">
        <f>$L$4*(1-B99)</f>
        <v>508000</v>
      </c>
      <c r="E99" s="2">
        <f t="shared" si="19"/>
        <v>0</v>
      </c>
      <c r="F99" s="14">
        <f t="shared" si="20"/>
        <v>0</v>
      </c>
      <c r="G99" s="13" t="e">
        <f t="shared" ca="1" si="21"/>
        <v>#VALUE!</v>
      </c>
      <c r="H99" t="str">
        <f t="shared" si="22"/>
        <v>딜타입매치</v>
      </c>
    </row>
    <row r="100" spans="3:8" x14ac:dyDescent="0.3">
      <c r="C100" s="3">
        <f t="shared" si="18"/>
        <v>0</v>
      </c>
      <c r="D100" s="2">
        <f>$L$4*(1-B100)</f>
        <v>508000</v>
      </c>
      <c r="E100" s="2">
        <f t="shared" si="19"/>
        <v>0</v>
      </c>
      <c r="F100" s="14">
        <f t="shared" si="20"/>
        <v>0</v>
      </c>
      <c r="G100" s="13" t="e">
        <f t="shared" ca="1" si="21"/>
        <v>#VALUE!</v>
      </c>
      <c r="H100" t="str">
        <f t="shared" si="22"/>
        <v>딜타입매치</v>
      </c>
    </row>
    <row r="101" spans="3:8" x14ac:dyDescent="0.3">
      <c r="C101" s="3">
        <f t="shared" si="18"/>
        <v>0</v>
      </c>
      <c r="D101" s="2">
        <f>$L$4*(1-B101)</f>
        <v>508000</v>
      </c>
      <c r="E101" s="2">
        <f t="shared" si="19"/>
        <v>0</v>
      </c>
      <c r="F101" s="14">
        <f t="shared" si="20"/>
        <v>0</v>
      </c>
      <c r="G101" s="13" t="e">
        <f t="shared" ca="1" si="21"/>
        <v>#VALUE!</v>
      </c>
      <c r="H101" t="str">
        <f t="shared" si="22"/>
        <v>딜타입매치</v>
      </c>
    </row>
    <row r="102" spans="3:8" x14ac:dyDescent="0.3">
      <c r="C102" s="3">
        <f t="shared" si="18"/>
        <v>0</v>
      </c>
      <c r="D102" s="2">
        <f>$L$4*(1-B102)</f>
        <v>508000</v>
      </c>
      <c r="E102" s="2">
        <f t="shared" si="19"/>
        <v>0</v>
      </c>
      <c r="F102" s="14">
        <f t="shared" si="20"/>
        <v>0</v>
      </c>
      <c r="G102" s="13" t="e">
        <f t="shared" ca="1" si="21"/>
        <v>#VALUE!</v>
      </c>
      <c r="H102" t="str">
        <f t="shared" si="22"/>
        <v>딜타입매치</v>
      </c>
    </row>
    <row r="103" spans="3:8" x14ac:dyDescent="0.3">
      <c r="C103" s="3">
        <f t="shared" si="18"/>
        <v>0</v>
      </c>
      <c r="D103" s="2">
        <f>$L$4*(1-B103)</f>
        <v>508000</v>
      </c>
      <c r="E103" s="2">
        <f t="shared" si="19"/>
        <v>0</v>
      </c>
      <c r="F103" s="14">
        <f t="shared" si="20"/>
        <v>0</v>
      </c>
      <c r="G103" s="13" t="e">
        <f t="shared" ca="1" si="21"/>
        <v>#VALUE!</v>
      </c>
      <c r="H103" t="str">
        <f t="shared" si="22"/>
        <v>딜타입매치</v>
      </c>
    </row>
    <row r="104" spans="3:8" x14ac:dyDescent="0.3">
      <c r="C104" s="3">
        <f t="shared" si="18"/>
        <v>0</v>
      </c>
      <c r="D104" s="2">
        <f>$L$4*(1-B104)</f>
        <v>508000</v>
      </c>
      <c r="E104" s="2">
        <f t="shared" si="19"/>
        <v>0</v>
      </c>
      <c r="F104" s="14">
        <f t="shared" si="20"/>
        <v>0</v>
      </c>
      <c r="G104" s="13" t="e">
        <f t="shared" ca="1" si="21"/>
        <v>#VALUE!</v>
      </c>
      <c r="H104" t="str">
        <f t="shared" si="22"/>
        <v>딜타입매치</v>
      </c>
    </row>
    <row r="105" spans="3:8" x14ac:dyDescent="0.3">
      <c r="C105" s="3">
        <f t="shared" si="18"/>
        <v>0</v>
      </c>
      <c r="D105" s="2">
        <f>$L$4*(1-B105)</f>
        <v>508000</v>
      </c>
      <c r="E105" s="2">
        <f t="shared" si="19"/>
        <v>0</v>
      </c>
      <c r="F105" s="14">
        <f t="shared" si="20"/>
        <v>0</v>
      </c>
      <c r="G105" s="13" t="e">
        <f t="shared" ca="1" si="21"/>
        <v>#VALUE!</v>
      </c>
      <c r="H105" t="str">
        <f t="shared" si="22"/>
        <v>딜타입매치</v>
      </c>
    </row>
    <row r="106" spans="3:8" x14ac:dyDescent="0.3">
      <c r="C106" s="3">
        <f t="shared" si="18"/>
        <v>0</v>
      </c>
      <c r="D106" s="2">
        <f>$L$4*(1-B106)</f>
        <v>508000</v>
      </c>
      <c r="E106" s="2">
        <f t="shared" si="19"/>
        <v>0</v>
      </c>
      <c r="F106" s="14">
        <f t="shared" si="20"/>
        <v>0</v>
      </c>
      <c r="G106" s="13" t="e">
        <f t="shared" ca="1" si="21"/>
        <v>#VALUE!</v>
      </c>
      <c r="H106" t="str">
        <f t="shared" si="22"/>
        <v>딜타입매치</v>
      </c>
    </row>
    <row r="107" spans="3:8" x14ac:dyDescent="0.3">
      <c r="C107" s="3">
        <f t="shared" si="18"/>
        <v>0</v>
      </c>
      <c r="D107" s="2">
        <f>$L$4*(1-B107)</f>
        <v>508000</v>
      </c>
      <c r="E107" s="2">
        <f t="shared" si="19"/>
        <v>0</v>
      </c>
      <c r="F107" s="14">
        <f t="shared" si="20"/>
        <v>0</v>
      </c>
      <c r="G107" s="13" t="e">
        <f t="shared" ca="1" si="21"/>
        <v>#VALUE!</v>
      </c>
      <c r="H107" t="str">
        <f t="shared" si="22"/>
        <v>딜타입매치</v>
      </c>
    </row>
    <row r="108" spans="3:8" x14ac:dyDescent="0.3">
      <c r="C108" s="3">
        <f t="shared" si="18"/>
        <v>0</v>
      </c>
      <c r="D108" s="2">
        <f>$L$4*(1-B108)</f>
        <v>508000</v>
      </c>
      <c r="E108" s="2">
        <f t="shared" si="19"/>
        <v>0</v>
      </c>
      <c r="F108" s="14">
        <f t="shared" si="20"/>
        <v>0</v>
      </c>
      <c r="G108" s="13" t="e">
        <f t="shared" ca="1" si="21"/>
        <v>#VALUE!</v>
      </c>
      <c r="H108" t="str">
        <f t="shared" si="22"/>
        <v>딜타입매치</v>
      </c>
    </row>
    <row r="109" spans="3:8" x14ac:dyDescent="0.3">
      <c r="C109" s="3">
        <f t="shared" si="18"/>
        <v>0</v>
      </c>
      <c r="D109" s="2">
        <f>$L$4*(1-B109)</f>
        <v>508000</v>
      </c>
      <c r="E109" s="2">
        <f t="shared" si="19"/>
        <v>0</v>
      </c>
      <c r="F109" s="14">
        <f t="shared" si="20"/>
        <v>0</v>
      </c>
      <c r="G109" s="13" t="e">
        <f t="shared" ca="1" si="21"/>
        <v>#VALUE!</v>
      </c>
      <c r="H109" t="str">
        <f t="shared" si="22"/>
        <v>딜타입매치</v>
      </c>
    </row>
    <row r="110" spans="3:8" x14ac:dyDescent="0.3">
      <c r="C110" s="3">
        <f t="shared" si="18"/>
        <v>0</v>
      </c>
      <c r="D110" s="2">
        <f>$L$4*(1-B110)</f>
        <v>508000</v>
      </c>
      <c r="E110" s="2">
        <f t="shared" si="19"/>
        <v>0</v>
      </c>
      <c r="F110" s="14">
        <f t="shared" si="20"/>
        <v>0</v>
      </c>
      <c r="G110" s="13" t="e">
        <f t="shared" ca="1" si="21"/>
        <v>#VALUE!</v>
      </c>
      <c r="H110" t="str">
        <f t="shared" si="22"/>
        <v>딜타입매치</v>
      </c>
    </row>
    <row r="111" spans="3:8" x14ac:dyDescent="0.3">
      <c r="C111" s="3">
        <f t="shared" si="18"/>
        <v>0</v>
      </c>
      <c r="D111" s="2">
        <f>$L$4*(1-B111)</f>
        <v>508000</v>
      </c>
      <c r="E111" s="2">
        <f t="shared" si="19"/>
        <v>0</v>
      </c>
      <c r="F111" s="14">
        <f t="shared" si="20"/>
        <v>0</v>
      </c>
      <c r="G111" s="13" t="e">
        <f t="shared" ca="1" si="21"/>
        <v>#VALUE!</v>
      </c>
      <c r="H111" t="str">
        <f t="shared" si="22"/>
        <v>딜타입매치</v>
      </c>
    </row>
    <row r="112" spans="3:8" x14ac:dyDescent="0.3">
      <c r="C112" s="3">
        <f t="shared" si="18"/>
        <v>0</v>
      </c>
      <c r="D112" s="2">
        <f>$L$4*(1-B112)</f>
        <v>508000</v>
      </c>
      <c r="E112" s="2">
        <f t="shared" si="19"/>
        <v>0</v>
      </c>
      <c r="F112" s="14">
        <f t="shared" si="20"/>
        <v>0</v>
      </c>
      <c r="G112" s="13" t="e">
        <f t="shared" ca="1" si="21"/>
        <v>#VALUE!</v>
      </c>
      <c r="H112" t="str">
        <f t="shared" si="22"/>
        <v>딜타입매치</v>
      </c>
    </row>
    <row r="113" spans="3:8" x14ac:dyDescent="0.3">
      <c r="C113" s="3">
        <f t="shared" si="18"/>
        <v>0</v>
      </c>
      <c r="D113" s="2">
        <f>$L$4*(1-B113)</f>
        <v>508000</v>
      </c>
      <c r="E113" s="2">
        <f t="shared" si="19"/>
        <v>0</v>
      </c>
      <c r="F113" s="14">
        <f t="shared" si="20"/>
        <v>0</v>
      </c>
      <c r="G113" s="13" t="e">
        <f t="shared" ca="1" si="21"/>
        <v>#VALUE!</v>
      </c>
      <c r="H113" t="str">
        <f t="shared" si="22"/>
        <v>딜타입매치</v>
      </c>
    </row>
    <row r="114" spans="3:8" x14ac:dyDescent="0.3">
      <c r="C114" s="3">
        <f t="shared" si="18"/>
        <v>0</v>
      </c>
      <c r="D114" s="2">
        <f>$L$4*(1-B114)</f>
        <v>508000</v>
      </c>
      <c r="E114" s="2">
        <f t="shared" si="19"/>
        <v>0</v>
      </c>
      <c r="F114" s="14">
        <f t="shared" si="20"/>
        <v>0</v>
      </c>
      <c r="G114" s="13" t="e">
        <f t="shared" ca="1" si="21"/>
        <v>#VALUE!</v>
      </c>
      <c r="H114" t="str">
        <f t="shared" si="22"/>
        <v>딜타입매치</v>
      </c>
    </row>
    <row r="115" spans="3:8" x14ac:dyDescent="0.3">
      <c r="C115" s="3">
        <f t="shared" si="18"/>
        <v>0</v>
      </c>
      <c r="D115" s="2">
        <f>$L$4*(1-B115)</f>
        <v>508000</v>
      </c>
      <c r="E115" s="2">
        <f t="shared" si="19"/>
        <v>0</v>
      </c>
      <c r="F115" s="14">
        <f t="shared" si="20"/>
        <v>0</v>
      </c>
      <c r="G115" s="13" t="e">
        <f t="shared" ca="1" si="21"/>
        <v>#VALUE!</v>
      </c>
      <c r="H115" t="str">
        <f t="shared" si="22"/>
        <v>딜타입매치</v>
      </c>
    </row>
    <row r="116" spans="3:8" x14ac:dyDescent="0.3">
      <c r="C116" s="3">
        <f t="shared" si="18"/>
        <v>0</v>
      </c>
      <c r="D116" s="2">
        <f>$L$4*(1-B116)</f>
        <v>508000</v>
      </c>
      <c r="E116" s="2">
        <f t="shared" si="19"/>
        <v>0</v>
      </c>
      <c r="F116" s="14">
        <f t="shared" si="20"/>
        <v>0</v>
      </c>
      <c r="G116" s="13" t="e">
        <f t="shared" ca="1" si="21"/>
        <v>#VALUE!</v>
      </c>
      <c r="H116" t="str">
        <f t="shared" si="22"/>
        <v>딜타입매치</v>
      </c>
    </row>
    <row r="117" spans="3:8" x14ac:dyDescent="0.3">
      <c r="C117" s="3">
        <f t="shared" si="18"/>
        <v>0</v>
      </c>
      <c r="D117" s="2">
        <f>$L$4*(1-B117)</f>
        <v>508000</v>
      </c>
      <c r="E117" s="2">
        <f t="shared" si="19"/>
        <v>0</v>
      </c>
      <c r="F117" s="14">
        <f t="shared" si="20"/>
        <v>0</v>
      </c>
      <c r="G117" s="13" t="e">
        <f t="shared" ca="1" si="21"/>
        <v>#VALUE!</v>
      </c>
      <c r="H117" t="str">
        <f t="shared" si="22"/>
        <v>딜타입매치</v>
      </c>
    </row>
    <row r="118" spans="3:8" x14ac:dyDescent="0.3">
      <c r="C118" s="3">
        <f t="shared" si="18"/>
        <v>0</v>
      </c>
      <c r="D118" s="2">
        <f>$L$4*(1-B118)</f>
        <v>508000</v>
      </c>
      <c r="E118" s="2">
        <f t="shared" si="19"/>
        <v>0</v>
      </c>
      <c r="F118" s="14">
        <f t="shared" si="20"/>
        <v>0</v>
      </c>
      <c r="G118" s="13" t="e">
        <f t="shared" ca="1" si="21"/>
        <v>#VALUE!</v>
      </c>
      <c r="H118" t="str">
        <f t="shared" si="22"/>
        <v>딜타입매치</v>
      </c>
    </row>
    <row r="119" spans="3:8" x14ac:dyDescent="0.3">
      <c r="C119" s="3">
        <f t="shared" si="18"/>
        <v>0</v>
      </c>
      <c r="D119" s="2">
        <f>$L$4*(1-B119)</f>
        <v>508000</v>
      </c>
      <c r="E119" s="2">
        <f t="shared" si="19"/>
        <v>0</v>
      </c>
      <c r="F119" s="14">
        <f t="shared" si="20"/>
        <v>0</v>
      </c>
      <c r="G119" s="13" t="e">
        <f t="shared" ca="1" si="21"/>
        <v>#VALUE!</v>
      </c>
      <c r="H119" t="str">
        <f t="shared" si="22"/>
        <v>딜타입매치</v>
      </c>
    </row>
    <row r="120" spans="3:8" x14ac:dyDescent="0.3">
      <c r="C120" s="3">
        <f t="shared" si="18"/>
        <v>0</v>
      </c>
      <c r="D120" s="2">
        <f>$L$4*(1-B120)</f>
        <v>508000</v>
      </c>
      <c r="E120" s="2">
        <f t="shared" si="19"/>
        <v>0</v>
      </c>
      <c r="F120" s="14">
        <f t="shared" si="20"/>
        <v>0</v>
      </c>
      <c r="G120" s="13" t="e">
        <f t="shared" ca="1" si="21"/>
        <v>#VALUE!</v>
      </c>
      <c r="H120" t="str">
        <f t="shared" si="22"/>
        <v>딜타입매치</v>
      </c>
    </row>
    <row r="121" spans="3:8" x14ac:dyDescent="0.3">
      <c r="C121" s="3">
        <f t="shared" si="18"/>
        <v>0</v>
      </c>
      <c r="D121" s="2">
        <f>$L$4*(1-B121)</f>
        <v>508000</v>
      </c>
      <c r="E121" s="2">
        <f t="shared" si="19"/>
        <v>0</v>
      </c>
      <c r="F121" s="14">
        <f t="shared" si="20"/>
        <v>0</v>
      </c>
      <c r="G121" s="13" t="e">
        <f t="shared" ca="1" si="21"/>
        <v>#VALUE!</v>
      </c>
      <c r="H121" t="str">
        <f t="shared" si="22"/>
        <v>딜타입매치</v>
      </c>
    </row>
    <row r="122" spans="3:8" x14ac:dyDescent="0.3">
      <c r="C122" s="3">
        <f t="shared" si="18"/>
        <v>0</v>
      </c>
      <c r="D122" s="2">
        <f>$L$4*(1-B122)</f>
        <v>508000</v>
      </c>
      <c r="E122" s="2">
        <f t="shared" si="19"/>
        <v>0</v>
      </c>
      <c r="F122" s="14">
        <f t="shared" si="20"/>
        <v>0</v>
      </c>
      <c r="G122" s="13" t="e">
        <f t="shared" ca="1" si="21"/>
        <v>#VALUE!</v>
      </c>
      <c r="H122" t="str">
        <f t="shared" si="22"/>
        <v>딜타입매치</v>
      </c>
    </row>
    <row r="123" spans="3:8" x14ac:dyDescent="0.3">
      <c r="C123" s="3">
        <f t="shared" ref="C123:C186" si="23">A123/24/60/60</f>
        <v>0</v>
      </c>
      <c r="D123" s="2">
        <f>$L$4*(1-B123)</f>
        <v>508000</v>
      </c>
      <c r="E123" s="2">
        <f t="shared" ref="E123:E186" si="24">D123-D122</f>
        <v>0</v>
      </c>
      <c r="F123" s="14">
        <f t="shared" ref="F123:F186" si="25">E123*60/5/10000</f>
        <v>0</v>
      </c>
      <c r="G123" s="13" t="e">
        <f t="shared" ca="1" si="21"/>
        <v>#VALUE!</v>
      </c>
      <c r="H123" t="str">
        <f t="shared" si="22"/>
        <v>딜타입매치</v>
      </c>
    </row>
    <row r="124" spans="3:8" x14ac:dyDescent="0.3">
      <c r="C124" s="3">
        <f t="shared" si="23"/>
        <v>0</v>
      </c>
      <c r="D124" s="2">
        <f>$L$4*(1-B124)</f>
        <v>508000</v>
      </c>
      <c r="E124" s="2">
        <f t="shared" si="24"/>
        <v>0</v>
      </c>
      <c r="F124" s="14">
        <f t="shared" si="25"/>
        <v>0</v>
      </c>
      <c r="G124" s="13" t="e">
        <f t="shared" ca="1" si="21"/>
        <v>#VALUE!</v>
      </c>
      <c r="H124" t="str">
        <f t="shared" si="22"/>
        <v>딜타입매치</v>
      </c>
    </row>
    <row r="125" spans="3:8" x14ac:dyDescent="0.3">
      <c r="C125" s="3">
        <f t="shared" si="23"/>
        <v>0</v>
      </c>
      <c r="D125" s="2">
        <f>$L$4*(1-B125)</f>
        <v>508000</v>
      </c>
      <c r="E125" s="2">
        <f t="shared" si="24"/>
        <v>0</v>
      </c>
      <c r="F125" s="14">
        <f t="shared" si="25"/>
        <v>0</v>
      </c>
      <c r="G125" s="13" t="e">
        <f t="shared" ca="1" si="21"/>
        <v>#VALUE!</v>
      </c>
      <c r="H125" t="str">
        <f t="shared" si="22"/>
        <v>딜타입매치</v>
      </c>
    </row>
    <row r="126" spans="3:8" x14ac:dyDescent="0.3">
      <c r="C126" s="3">
        <f t="shared" si="23"/>
        <v>0</v>
      </c>
      <c r="D126" s="2">
        <f>$L$4*(1-B126)</f>
        <v>508000</v>
      </c>
      <c r="E126" s="2">
        <f t="shared" si="24"/>
        <v>0</v>
      </c>
      <c r="F126" s="14">
        <f t="shared" si="25"/>
        <v>0</v>
      </c>
      <c r="G126" s="13" t="e">
        <f t="shared" ca="1" si="21"/>
        <v>#VALUE!</v>
      </c>
      <c r="H126" t="str">
        <f t="shared" si="22"/>
        <v>딜타입매치</v>
      </c>
    </row>
    <row r="127" spans="3:8" x14ac:dyDescent="0.3">
      <c r="C127" s="3">
        <f t="shared" si="23"/>
        <v>0</v>
      </c>
      <c r="D127" s="2">
        <f>$L$4*(1-B127)</f>
        <v>508000</v>
      </c>
      <c r="E127" s="2">
        <f t="shared" si="24"/>
        <v>0</v>
      </c>
      <c r="F127" s="14">
        <f t="shared" si="25"/>
        <v>0</v>
      </c>
      <c r="G127" s="13" t="e">
        <f t="shared" ca="1" si="21"/>
        <v>#VALUE!</v>
      </c>
      <c r="H127" t="str">
        <f t="shared" si="22"/>
        <v>딜타입매치</v>
      </c>
    </row>
    <row r="128" spans="3:8" x14ac:dyDescent="0.3">
      <c r="C128" s="3">
        <f t="shared" si="23"/>
        <v>0</v>
      </c>
      <c r="D128" s="2">
        <f>$L$4*(1-B128)</f>
        <v>508000</v>
      </c>
      <c r="E128" s="2">
        <f t="shared" si="24"/>
        <v>0</v>
      </c>
      <c r="F128" s="14">
        <f t="shared" si="25"/>
        <v>0</v>
      </c>
      <c r="G128" s="13" t="e">
        <f t="shared" ca="1" si="21"/>
        <v>#VALUE!</v>
      </c>
      <c r="H128" t="str">
        <f t="shared" si="22"/>
        <v>딜타입매치</v>
      </c>
    </row>
    <row r="129" spans="3:8" x14ac:dyDescent="0.3">
      <c r="C129" s="3">
        <f t="shared" si="23"/>
        <v>0</v>
      </c>
      <c r="D129" s="2">
        <f>$L$4*(1-B129)</f>
        <v>508000</v>
      </c>
      <c r="E129" s="2">
        <f t="shared" si="24"/>
        <v>0</v>
      </c>
      <c r="F129" s="14">
        <f t="shared" si="25"/>
        <v>0</v>
      </c>
      <c r="G129" s="13" t="e">
        <f t="shared" ca="1" si="21"/>
        <v>#VALUE!</v>
      </c>
      <c r="H129" t="str">
        <f t="shared" si="22"/>
        <v>딜타입매치</v>
      </c>
    </row>
    <row r="130" spans="3:8" x14ac:dyDescent="0.3">
      <c r="C130" s="3">
        <f t="shared" si="23"/>
        <v>0</v>
      </c>
      <c r="D130" s="2">
        <f>$L$4*(1-B130)</f>
        <v>508000</v>
      </c>
      <c r="E130" s="2">
        <f t="shared" si="24"/>
        <v>0</v>
      </c>
      <c r="F130" s="14">
        <f t="shared" si="25"/>
        <v>0</v>
      </c>
      <c r="G130" s="13" t="e">
        <f t="shared" ca="1" si="21"/>
        <v>#VALUE!</v>
      </c>
      <c r="H130" t="str">
        <f t="shared" si="22"/>
        <v>딜타입매치</v>
      </c>
    </row>
    <row r="131" spans="3:8" x14ac:dyDescent="0.3">
      <c r="C131" s="3">
        <f t="shared" si="23"/>
        <v>0</v>
      </c>
      <c r="D131" s="2">
        <f>$L$4*(1-B131)</f>
        <v>508000</v>
      </c>
      <c r="E131" s="2">
        <f t="shared" si="24"/>
        <v>0</v>
      </c>
      <c r="F131" s="14">
        <f t="shared" si="25"/>
        <v>0</v>
      </c>
      <c r="G131" s="13" t="e">
        <f t="shared" ref="G131:G194" ca="1" si="26">OFFSET($Q$7:$Q$32,H131-1,0,1,1)</f>
        <v>#VALUE!</v>
      </c>
      <c r="H131" t="str">
        <f t="shared" ref="H131:H194" si="27">_xlfn.IFNA(MATCH(ROW(A131)-1,$M$7:$M$32,0),H130)</f>
        <v>딜타입매치</v>
      </c>
    </row>
    <row r="132" spans="3:8" x14ac:dyDescent="0.3">
      <c r="C132" s="3">
        <f t="shared" si="23"/>
        <v>0</v>
      </c>
      <c r="D132" s="2">
        <f>$L$4*(1-B132)</f>
        <v>508000</v>
      </c>
      <c r="E132" s="2">
        <f t="shared" si="24"/>
        <v>0</v>
      </c>
      <c r="F132" s="14">
        <f t="shared" si="25"/>
        <v>0</v>
      </c>
      <c r="G132" s="13" t="e">
        <f t="shared" ca="1" si="26"/>
        <v>#VALUE!</v>
      </c>
      <c r="H132" t="str">
        <f t="shared" si="27"/>
        <v>딜타입매치</v>
      </c>
    </row>
    <row r="133" spans="3:8" x14ac:dyDescent="0.3">
      <c r="C133" s="3">
        <f t="shared" si="23"/>
        <v>0</v>
      </c>
      <c r="D133" s="2">
        <f>$L$4*(1-B133)</f>
        <v>508000</v>
      </c>
      <c r="E133" s="2">
        <f t="shared" si="24"/>
        <v>0</v>
      </c>
      <c r="F133" s="14">
        <f t="shared" si="25"/>
        <v>0</v>
      </c>
      <c r="G133" s="13" t="e">
        <f t="shared" ca="1" si="26"/>
        <v>#VALUE!</v>
      </c>
      <c r="H133" t="str">
        <f t="shared" si="27"/>
        <v>딜타입매치</v>
      </c>
    </row>
    <row r="134" spans="3:8" x14ac:dyDescent="0.3">
      <c r="C134" s="3">
        <f t="shared" si="23"/>
        <v>0</v>
      </c>
      <c r="D134" s="2">
        <f>$L$4*(1-B134)</f>
        <v>508000</v>
      </c>
      <c r="E134" s="2">
        <f t="shared" si="24"/>
        <v>0</v>
      </c>
      <c r="F134" s="14">
        <f t="shared" si="25"/>
        <v>0</v>
      </c>
      <c r="G134" s="13" t="e">
        <f t="shared" ca="1" si="26"/>
        <v>#VALUE!</v>
      </c>
      <c r="H134" t="str">
        <f t="shared" si="27"/>
        <v>딜타입매치</v>
      </c>
    </row>
    <row r="135" spans="3:8" x14ac:dyDescent="0.3">
      <c r="C135" s="3">
        <f t="shared" si="23"/>
        <v>0</v>
      </c>
      <c r="D135" s="2">
        <f>$L$4*(1-B135)</f>
        <v>508000</v>
      </c>
      <c r="E135" s="2">
        <f t="shared" si="24"/>
        <v>0</v>
      </c>
      <c r="F135" s="14">
        <f t="shared" si="25"/>
        <v>0</v>
      </c>
      <c r="G135" s="13" t="e">
        <f t="shared" ca="1" si="26"/>
        <v>#VALUE!</v>
      </c>
      <c r="H135" t="str">
        <f t="shared" si="27"/>
        <v>딜타입매치</v>
      </c>
    </row>
    <row r="136" spans="3:8" x14ac:dyDescent="0.3">
      <c r="C136" s="3">
        <f t="shared" si="23"/>
        <v>0</v>
      </c>
      <c r="D136" s="2">
        <f>$L$4*(1-B136)</f>
        <v>508000</v>
      </c>
      <c r="E136" s="2">
        <f t="shared" si="24"/>
        <v>0</v>
      </c>
      <c r="F136" s="14">
        <f t="shared" si="25"/>
        <v>0</v>
      </c>
      <c r="G136" s="13" t="e">
        <f t="shared" ca="1" si="26"/>
        <v>#VALUE!</v>
      </c>
      <c r="H136" t="str">
        <f t="shared" si="27"/>
        <v>딜타입매치</v>
      </c>
    </row>
    <row r="137" spans="3:8" x14ac:dyDescent="0.3">
      <c r="C137" s="3">
        <f t="shared" si="23"/>
        <v>0</v>
      </c>
      <c r="D137" s="2">
        <f>$L$4*(1-B137)</f>
        <v>508000</v>
      </c>
      <c r="E137" s="2">
        <f t="shared" si="24"/>
        <v>0</v>
      </c>
      <c r="F137" s="14">
        <f t="shared" si="25"/>
        <v>0</v>
      </c>
      <c r="G137" s="13" t="e">
        <f t="shared" ca="1" si="26"/>
        <v>#VALUE!</v>
      </c>
      <c r="H137" t="str">
        <f t="shared" si="27"/>
        <v>딜타입매치</v>
      </c>
    </row>
    <row r="138" spans="3:8" x14ac:dyDescent="0.3">
      <c r="C138" s="3">
        <f t="shared" si="23"/>
        <v>0</v>
      </c>
      <c r="D138" s="2">
        <f>$L$4*(1-B138)</f>
        <v>508000</v>
      </c>
      <c r="E138" s="2">
        <f t="shared" si="24"/>
        <v>0</v>
      </c>
      <c r="F138" s="14">
        <f t="shared" si="25"/>
        <v>0</v>
      </c>
      <c r="G138" s="13" t="e">
        <f t="shared" ca="1" si="26"/>
        <v>#VALUE!</v>
      </c>
      <c r="H138" t="str">
        <f t="shared" si="27"/>
        <v>딜타입매치</v>
      </c>
    </row>
    <row r="139" spans="3:8" x14ac:dyDescent="0.3">
      <c r="C139" s="3">
        <f t="shared" si="23"/>
        <v>0</v>
      </c>
      <c r="D139" s="2">
        <f>$L$4*(1-B139)</f>
        <v>508000</v>
      </c>
      <c r="E139" s="2">
        <f t="shared" si="24"/>
        <v>0</v>
      </c>
      <c r="F139" s="14">
        <f t="shared" si="25"/>
        <v>0</v>
      </c>
      <c r="G139" s="13" t="e">
        <f t="shared" ca="1" si="26"/>
        <v>#VALUE!</v>
      </c>
      <c r="H139" t="str">
        <f t="shared" si="27"/>
        <v>딜타입매치</v>
      </c>
    </row>
    <row r="140" spans="3:8" x14ac:dyDescent="0.3">
      <c r="C140" s="3">
        <f t="shared" si="23"/>
        <v>0</v>
      </c>
      <c r="D140" s="2">
        <f>$L$4*(1-B140)</f>
        <v>508000</v>
      </c>
      <c r="E140" s="2">
        <f t="shared" si="24"/>
        <v>0</v>
      </c>
      <c r="F140" s="14">
        <f t="shared" si="25"/>
        <v>0</v>
      </c>
      <c r="G140" s="13" t="e">
        <f t="shared" ca="1" si="26"/>
        <v>#VALUE!</v>
      </c>
      <c r="H140" t="str">
        <f t="shared" si="27"/>
        <v>딜타입매치</v>
      </c>
    </row>
    <row r="141" spans="3:8" x14ac:dyDescent="0.3">
      <c r="C141" s="3">
        <f t="shared" si="23"/>
        <v>0</v>
      </c>
      <c r="D141" s="2">
        <f>$L$4*(1-B141)</f>
        <v>508000</v>
      </c>
      <c r="E141" s="2">
        <f t="shared" si="24"/>
        <v>0</v>
      </c>
      <c r="F141" s="14">
        <f t="shared" si="25"/>
        <v>0</v>
      </c>
      <c r="G141" s="13" t="e">
        <f t="shared" ca="1" si="26"/>
        <v>#VALUE!</v>
      </c>
      <c r="H141" t="str">
        <f t="shared" si="27"/>
        <v>딜타입매치</v>
      </c>
    </row>
    <row r="142" spans="3:8" x14ac:dyDescent="0.3">
      <c r="C142" s="3">
        <f t="shared" si="23"/>
        <v>0</v>
      </c>
      <c r="D142" s="2">
        <f>$L$4*(1-B142)</f>
        <v>508000</v>
      </c>
      <c r="E142" s="2">
        <f t="shared" si="24"/>
        <v>0</v>
      </c>
      <c r="F142" s="14">
        <f t="shared" si="25"/>
        <v>0</v>
      </c>
      <c r="G142" s="13" t="e">
        <f t="shared" ca="1" si="26"/>
        <v>#VALUE!</v>
      </c>
      <c r="H142" t="str">
        <f t="shared" si="27"/>
        <v>딜타입매치</v>
      </c>
    </row>
    <row r="143" spans="3:8" x14ac:dyDescent="0.3">
      <c r="C143" s="3">
        <f t="shared" si="23"/>
        <v>0</v>
      </c>
      <c r="D143" s="2">
        <f>$L$4*(1-B143)</f>
        <v>508000</v>
      </c>
      <c r="E143" s="2">
        <f t="shared" si="24"/>
        <v>0</v>
      </c>
      <c r="F143" s="14">
        <f t="shared" si="25"/>
        <v>0</v>
      </c>
      <c r="G143" s="13" t="e">
        <f t="shared" ca="1" si="26"/>
        <v>#VALUE!</v>
      </c>
      <c r="H143" t="str">
        <f t="shared" si="27"/>
        <v>딜타입매치</v>
      </c>
    </row>
    <row r="144" spans="3:8" x14ac:dyDescent="0.3">
      <c r="C144" s="3">
        <f t="shared" si="23"/>
        <v>0</v>
      </c>
      <c r="D144" s="2">
        <f>$L$4*(1-B144)</f>
        <v>508000</v>
      </c>
      <c r="E144" s="2">
        <f t="shared" si="24"/>
        <v>0</v>
      </c>
      <c r="F144" s="14">
        <f t="shared" si="25"/>
        <v>0</v>
      </c>
      <c r="G144" s="13" t="e">
        <f t="shared" ca="1" si="26"/>
        <v>#VALUE!</v>
      </c>
      <c r="H144" t="str">
        <f t="shared" si="27"/>
        <v>딜타입매치</v>
      </c>
    </row>
    <row r="145" spans="3:8" x14ac:dyDescent="0.3">
      <c r="C145" s="3">
        <f t="shared" si="23"/>
        <v>0</v>
      </c>
      <c r="D145" s="2">
        <f>$L$4*(1-B145)</f>
        <v>508000</v>
      </c>
      <c r="E145" s="2">
        <f t="shared" si="24"/>
        <v>0</v>
      </c>
      <c r="F145" s="14">
        <f t="shared" si="25"/>
        <v>0</v>
      </c>
      <c r="G145" s="13" t="e">
        <f t="shared" ca="1" si="26"/>
        <v>#VALUE!</v>
      </c>
      <c r="H145" t="str">
        <f t="shared" si="27"/>
        <v>딜타입매치</v>
      </c>
    </row>
    <row r="146" spans="3:8" x14ac:dyDescent="0.3">
      <c r="C146" s="3">
        <f t="shared" si="23"/>
        <v>0</v>
      </c>
      <c r="D146" s="2">
        <f>$L$4*(1-B146)</f>
        <v>508000</v>
      </c>
      <c r="E146" s="2">
        <f t="shared" si="24"/>
        <v>0</v>
      </c>
      <c r="F146" s="14">
        <f t="shared" si="25"/>
        <v>0</v>
      </c>
      <c r="G146" s="13" t="e">
        <f t="shared" ca="1" si="26"/>
        <v>#VALUE!</v>
      </c>
      <c r="H146" t="str">
        <f t="shared" si="27"/>
        <v>딜타입매치</v>
      </c>
    </row>
    <row r="147" spans="3:8" x14ac:dyDescent="0.3">
      <c r="C147" s="3">
        <f t="shared" si="23"/>
        <v>0</v>
      </c>
      <c r="D147" s="2">
        <f>$L$4*(1-B147)</f>
        <v>508000</v>
      </c>
      <c r="E147" s="2">
        <f t="shared" si="24"/>
        <v>0</v>
      </c>
      <c r="F147" s="14">
        <f t="shared" si="25"/>
        <v>0</v>
      </c>
      <c r="G147" s="13" t="e">
        <f t="shared" ca="1" si="26"/>
        <v>#VALUE!</v>
      </c>
      <c r="H147" t="str">
        <f t="shared" si="27"/>
        <v>딜타입매치</v>
      </c>
    </row>
    <row r="148" spans="3:8" x14ac:dyDescent="0.3">
      <c r="C148" s="3">
        <f t="shared" si="23"/>
        <v>0</v>
      </c>
      <c r="D148" s="2">
        <f>$L$4*(1-B148)</f>
        <v>508000</v>
      </c>
      <c r="E148" s="2">
        <f t="shared" si="24"/>
        <v>0</v>
      </c>
      <c r="F148" s="14">
        <f t="shared" si="25"/>
        <v>0</v>
      </c>
      <c r="G148" s="13" t="e">
        <f t="shared" ca="1" si="26"/>
        <v>#VALUE!</v>
      </c>
      <c r="H148" t="str">
        <f t="shared" si="27"/>
        <v>딜타입매치</v>
      </c>
    </row>
    <row r="149" spans="3:8" x14ac:dyDescent="0.3">
      <c r="C149" s="3">
        <f t="shared" si="23"/>
        <v>0</v>
      </c>
      <c r="D149" s="2">
        <f>$L$4*(1-B149)</f>
        <v>508000</v>
      </c>
      <c r="E149" s="2">
        <f t="shared" si="24"/>
        <v>0</v>
      </c>
      <c r="F149" s="14">
        <f t="shared" si="25"/>
        <v>0</v>
      </c>
      <c r="G149" s="13" t="e">
        <f t="shared" ca="1" si="26"/>
        <v>#VALUE!</v>
      </c>
      <c r="H149" t="str">
        <f t="shared" si="27"/>
        <v>딜타입매치</v>
      </c>
    </row>
    <row r="150" spans="3:8" x14ac:dyDescent="0.3">
      <c r="C150" s="3">
        <f t="shared" si="23"/>
        <v>0</v>
      </c>
      <c r="D150" s="2">
        <f>$L$4*(1-B150)</f>
        <v>508000</v>
      </c>
      <c r="E150" s="2">
        <f t="shared" si="24"/>
        <v>0</v>
      </c>
      <c r="F150" s="14">
        <f t="shared" si="25"/>
        <v>0</v>
      </c>
      <c r="G150" s="13" t="e">
        <f t="shared" ca="1" si="26"/>
        <v>#VALUE!</v>
      </c>
      <c r="H150" t="str">
        <f t="shared" si="27"/>
        <v>딜타입매치</v>
      </c>
    </row>
    <row r="151" spans="3:8" x14ac:dyDescent="0.3">
      <c r="C151" s="3">
        <f t="shared" si="23"/>
        <v>0</v>
      </c>
      <c r="D151" s="2">
        <f>$L$4*(1-B151)</f>
        <v>508000</v>
      </c>
      <c r="E151" s="2">
        <f t="shared" si="24"/>
        <v>0</v>
      </c>
      <c r="F151" s="14">
        <f t="shared" si="25"/>
        <v>0</v>
      </c>
      <c r="G151" s="13" t="e">
        <f t="shared" ca="1" si="26"/>
        <v>#VALUE!</v>
      </c>
      <c r="H151" t="str">
        <f t="shared" si="27"/>
        <v>딜타입매치</v>
      </c>
    </row>
    <row r="152" spans="3:8" x14ac:dyDescent="0.3">
      <c r="C152" s="3">
        <f t="shared" si="23"/>
        <v>0</v>
      </c>
      <c r="D152" s="2">
        <f>$L$4*(1-B152)</f>
        <v>508000</v>
      </c>
      <c r="E152" s="2">
        <f t="shared" si="24"/>
        <v>0</v>
      </c>
      <c r="F152" s="14">
        <f t="shared" si="25"/>
        <v>0</v>
      </c>
      <c r="G152" s="13" t="e">
        <f t="shared" ca="1" si="26"/>
        <v>#VALUE!</v>
      </c>
      <c r="H152" t="str">
        <f t="shared" si="27"/>
        <v>딜타입매치</v>
      </c>
    </row>
    <row r="153" spans="3:8" x14ac:dyDescent="0.3">
      <c r="C153" s="3">
        <f t="shared" si="23"/>
        <v>0</v>
      </c>
      <c r="D153" s="2">
        <f>$L$4*(1-B153)</f>
        <v>508000</v>
      </c>
      <c r="E153" s="2">
        <f t="shared" si="24"/>
        <v>0</v>
      </c>
      <c r="F153" s="14">
        <f t="shared" si="25"/>
        <v>0</v>
      </c>
      <c r="G153" s="13" t="e">
        <f t="shared" ca="1" si="26"/>
        <v>#VALUE!</v>
      </c>
      <c r="H153" t="str">
        <f t="shared" si="27"/>
        <v>딜타입매치</v>
      </c>
    </row>
    <row r="154" spans="3:8" x14ac:dyDescent="0.3">
      <c r="C154" s="3">
        <f t="shared" si="23"/>
        <v>0</v>
      </c>
      <c r="D154" s="2">
        <f>$L$4*(1-B154)</f>
        <v>508000</v>
      </c>
      <c r="E154" s="2">
        <f t="shared" si="24"/>
        <v>0</v>
      </c>
      <c r="F154" s="14">
        <f t="shared" si="25"/>
        <v>0</v>
      </c>
      <c r="G154" s="13" t="e">
        <f t="shared" ca="1" si="26"/>
        <v>#VALUE!</v>
      </c>
      <c r="H154" t="str">
        <f t="shared" si="27"/>
        <v>딜타입매치</v>
      </c>
    </row>
    <row r="155" spans="3:8" x14ac:dyDescent="0.3">
      <c r="C155" s="3">
        <f t="shared" si="23"/>
        <v>0</v>
      </c>
      <c r="D155" s="2">
        <f>$L$4*(1-B155)</f>
        <v>508000</v>
      </c>
      <c r="E155" s="2">
        <f t="shared" si="24"/>
        <v>0</v>
      </c>
      <c r="F155" s="14">
        <f t="shared" si="25"/>
        <v>0</v>
      </c>
      <c r="G155" s="13" t="e">
        <f t="shared" ca="1" si="26"/>
        <v>#VALUE!</v>
      </c>
      <c r="H155" t="str">
        <f t="shared" si="27"/>
        <v>딜타입매치</v>
      </c>
    </row>
    <row r="156" spans="3:8" x14ac:dyDescent="0.3">
      <c r="C156" s="3">
        <f t="shared" si="23"/>
        <v>0</v>
      </c>
      <c r="D156" s="2">
        <f>$L$4*(1-B156)</f>
        <v>508000</v>
      </c>
      <c r="E156" s="2">
        <f t="shared" si="24"/>
        <v>0</v>
      </c>
      <c r="F156" s="14">
        <f t="shared" si="25"/>
        <v>0</v>
      </c>
      <c r="G156" s="13" t="e">
        <f t="shared" ca="1" si="26"/>
        <v>#VALUE!</v>
      </c>
      <c r="H156" t="str">
        <f t="shared" si="27"/>
        <v>딜타입매치</v>
      </c>
    </row>
    <row r="157" spans="3:8" x14ac:dyDescent="0.3">
      <c r="C157" s="3">
        <f t="shared" si="23"/>
        <v>0</v>
      </c>
      <c r="D157" s="2">
        <f>$L$4*(1-B157)</f>
        <v>508000</v>
      </c>
      <c r="E157" s="2">
        <f t="shared" si="24"/>
        <v>0</v>
      </c>
      <c r="F157" s="14">
        <f t="shared" si="25"/>
        <v>0</v>
      </c>
      <c r="G157" s="13" t="e">
        <f t="shared" ca="1" si="26"/>
        <v>#VALUE!</v>
      </c>
      <c r="H157" t="str">
        <f t="shared" si="27"/>
        <v>딜타입매치</v>
      </c>
    </row>
    <row r="158" spans="3:8" x14ac:dyDescent="0.3">
      <c r="C158" s="3">
        <f t="shared" si="23"/>
        <v>0</v>
      </c>
      <c r="D158" s="2">
        <f>$L$4*(1-B158)</f>
        <v>508000</v>
      </c>
      <c r="E158" s="2">
        <f t="shared" si="24"/>
        <v>0</v>
      </c>
      <c r="F158" s="14">
        <f t="shared" si="25"/>
        <v>0</v>
      </c>
      <c r="G158" s="13" t="e">
        <f t="shared" ca="1" si="26"/>
        <v>#VALUE!</v>
      </c>
      <c r="H158" t="str">
        <f t="shared" si="27"/>
        <v>딜타입매치</v>
      </c>
    </row>
    <row r="159" spans="3:8" x14ac:dyDescent="0.3">
      <c r="C159" s="3">
        <f t="shared" si="23"/>
        <v>0</v>
      </c>
      <c r="D159" s="2">
        <f>$L$4*(1-B159)</f>
        <v>508000</v>
      </c>
      <c r="E159" s="2">
        <f t="shared" si="24"/>
        <v>0</v>
      </c>
      <c r="F159" s="14">
        <f t="shared" si="25"/>
        <v>0</v>
      </c>
      <c r="G159" s="13" t="e">
        <f t="shared" ca="1" si="26"/>
        <v>#VALUE!</v>
      </c>
      <c r="H159" t="str">
        <f t="shared" si="27"/>
        <v>딜타입매치</v>
      </c>
    </row>
    <row r="160" spans="3:8" x14ac:dyDescent="0.3">
      <c r="C160" s="3">
        <f t="shared" si="23"/>
        <v>0</v>
      </c>
      <c r="D160" s="2">
        <f>$L$4*(1-B160)</f>
        <v>508000</v>
      </c>
      <c r="E160" s="2">
        <f t="shared" si="24"/>
        <v>0</v>
      </c>
      <c r="F160" s="14">
        <f t="shared" si="25"/>
        <v>0</v>
      </c>
      <c r="G160" s="13" t="e">
        <f t="shared" ca="1" si="26"/>
        <v>#VALUE!</v>
      </c>
      <c r="H160" t="str">
        <f t="shared" si="27"/>
        <v>딜타입매치</v>
      </c>
    </row>
    <row r="161" spans="3:8" x14ac:dyDescent="0.3">
      <c r="C161" s="3">
        <f t="shared" si="23"/>
        <v>0</v>
      </c>
      <c r="D161" s="2">
        <f>$L$4*(1-B161)</f>
        <v>508000</v>
      </c>
      <c r="E161" s="2">
        <f t="shared" si="24"/>
        <v>0</v>
      </c>
      <c r="F161" s="14">
        <f t="shared" si="25"/>
        <v>0</v>
      </c>
      <c r="G161" s="13" t="e">
        <f t="shared" ca="1" si="26"/>
        <v>#VALUE!</v>
      </c>
      <c r="H161" t="str">
        <f t="shared" si="27"/>
        <v>딜타입매치</v>
      </c>
    </row>
    <row r="162" spans="3:8" x14ac:dyDescent="0.3">
      <c r="C162" s="3">
        <f t="shared" si="23"/>
        <v>0</v>
      </c>
      <c r="D162" s="2">
        <f>$L$4*(1-B162)</f>
        <v>508000</v>
      </c>
      <c r="E162" s="2">
        <f t="shared" si="24"/>
        <v>0</v>
      </c>
      <c r="F162" s="14">
        <f t="shared" si="25"/>
        <v>0</v>
      </c>
      <c r="G162" s="13" t="e">
        <f t="shared" ca="1" si="26"/>
        <v>#VALUE!</v>
      </c>
      <c r="H162" t="str">
        <f t="shared" si="27"/>
        <v>딜타입매치</v>
      </c>
    </row>
    <row r="163" spans="3:8" x14ac:dyDescent="0.3">
      <c r="C163" s="3">
        <f t="shared" si="23"/>
        <v>0</v>
      </c>
      <c r="D163" s="2">
        <f>$L$4*(1-B163)</f>
        <v>508000</v>
      </c>
      <c r="E163" s="2">
        <f t="shared" si="24"/>
        <v>0</v>
      </c>
      <c r="F163" s="14">
        <f t="shared" si="25"/>
        <v>0</v>
      </c>
      <c r="G163" s="13" t="e">
        <f t="shared" ca="1" si="26"/>
        <v>#VALUE!</v>
      </c>
      <c r="H163" t="str">
        <f t="shared" si="27"/>
        <v>딜타입매치</v>
      </c>
    </row>
    <row r="164" spans="3:8" x14ac:dyDescent="0.3">
      <c r="C164" s="3">
        <f t="shared" si="23"/>
        <v>0</v>
      </c>
      <c r="D164" s="2">
        <f>$L$4*(1-B164)</f>
        <v>508000</v>
      </c>
      <c r="E164" s="2">
        <f t="shared" si="24"/>
        <v>0</v>
      </c>
      <c r="F164" s="14">
        <f t="shared" si="25"/>
        <v>0</v>
      </c>
      <c r="G164" s="13" t="e">
        <f t="shared" ca="1" si="26"/>
        <v>#VALUE!</v>
      </c>
      <c r="H164" t="str">
        <f t="shared" si="27"/>
        <v>딜타입매치</v>
      </c>
    </row>
    <row r="165" spans="3:8" x14ac:dyDescent="0.3">
      <c r="C165" s="3">
        <f t="shared" si="23"/>
        <v>0</v>
      </c>
      <c r="D165" s="2">
        <f>$L$4*(1-B165)</f>
        <v>508000</v>
      </c>
      <c r="E165" s="2">
        <f t="shared" si="24"/>
        <v>0</v>
      </c>
      <c r="F165" s="14">
        <f t="shared" si="25"/>
        <v>0</v>
      </c>
      <c r="G165" s="13" t="e">
        <f t="shared" ca="1" si="26"/>
        <v>#VALUE!</v>
      </c>
      <c r="H165" t="str">
        <f t="shared" si="27"/>
        <v>딜타입매치</v>
      </c>
    </row>
    <row r="166" spans="3:8" x14ac:dyDescent="0.3">
      <c r="C166" s="3">
        <f t="shared" si="23"/>
        <v>0</v>
      </c>
      <c r="D166" s="2">
        <f>$L$4*(1-B166)</f>
        <v>508000</v>
      </c>
      <c r="E166" s="2">
        <f t="shared" si="24"/>
        <v>0</v>
      </c>
      <c r="F166" s="14">
        <f t="shared" si="25"/>
        <v>0</v>
      </c>
      <c r="G166" s="13" t="e">
        <f t="shared" ca="1" si="26"/>
        <v>#VALUE!</v>
      </c>
      <c r="H166" t="str">
        <f t="shared" si="27"/>
        <v>딜타입매치</v>
      </c>
    </row>
    <row r="167" spans="3:8" x14ac:dyDescent="0.3">
      <c r="C167" s="3">
        <f t="shared" si="23"/>
        <v>0</v>
      </c>
      <c r="D167" s="2">
        <f>$L$4*(1-B167)</f>
        <v>508000</v>
      </c>
      <c r="E167" s="2">
        <f t="shared" si="24"/>
        <v>0</v>
      </c>
      <c r="F167" s="14">
        <f t="shared" si="25"/>
        <v>0</v>
      </c>
      <c r="G167" s="13" t="e">
        <f t="shared" ca="1" si="26"/>
        <v>#VALUE!</v>
      </c>
      <c r="H167" t="str">
        <f t="shared" si="27"/>
        <v>딜타입매치</v>
      </c>
    </row>
    <row r="168" spans="3:8" x14ac:dyDescent="0.3">
      <c r="C168" s="3">
        <f t="shared" si="23"/>
        <v>0</v>
      </c>
      <c r="D168" s="2">
        <f>$L$4*(1-B168)</f>
        <v>508000</v>
      </c>
      <c r="E168" s="2">
        <f t="shared" si="24"/>
        <v>0</v>
      </c>
      <c r="F168" s="14">
        <f t="shared" si="25"/>
        <v>0</v>
      </c>
      <c r="G168" s="13" t="e">
        <f t="shared" ca="1" si="26"/>
        <v>#VALUE!</v>
      </c>
      <c r="H168" t="str">
        <f t="shared" si="27"/>
        <v>딜타입매치</v>
      </c>
    </row>
    <row r="169" spans="3:8" x14ac:dyDescent="0.3">
      <c r="C169" s="3">
        <f t="shared" si="23"/>
        <v>0</v>
      </c>
      <c r="D169" s="2">
        <f>$L$4*(1-B169)</f>
        <v>508000</v>
      </c>
      <c r="E169" s="2">
        <f t="shared" si="24"/>
        <v>0</v>
      </c>
      <c r="F169" s="14">
        <f t="shared" si="25"/>
        <v>0</v>
      </c>
      <c r="G169" s="13" t="e">
        <f t="shared" ca="1" si="26"/>
        <v>#VALUE!</v>
      </c>
      <c r="H169" t="str">
        <f t="shared" si="27"/>
        <v>딜타입매치</v>
      </c>
    </row>
    <row r="170" spans="3:8" x14ac:dyDescent="0.3">
      <c r="C170" s="3">
        <f t="shared" si="23"/>
        <v>0</v>
      </c>
      <c r="D170" s="2">
        <f>$L$4*(1-B170)</f>
        <v>508000</v>
      </c>
      <c r="E170" s="2">
        <f t="shared" si="24"/>
        <v>0</v>
      </c>
      <c r="F170" s="14">
        <f t="shared" si="25"/>
        <v>0</v>
      </c>
      <c r="G170" s="13" t="e">
        <f t="shared" ca="1" si="26"/>
        <v>#VALUE!</v>
      </c>
      <c r="H170" t="str">
        <f t="shared" si="27"/>
        <v>딜타입매치</v>
      </c>
    </row>
    <row r="171" spans="3:8" x14ac:dyDescent="0.3">
      <c r="C171" s="3">
        <f t="shared" si="23"/>
        <v>0</v>
      </c>
      <c r="D171" s="2">
        <f>$L$4*(1-B171)</f>
        <v>508000</v>
      </c>
      <c r="E171" s="2">
        <f t="shared" si="24"/>
        <v>0</v>
      </c>
      <c r="F171" s="14">
        <f t="shared" si="25"/>
        <v>0</v>
      </c>
      <c r="G171" s="13" t="e">
        <f t="shared" ca="1" si="26"/>
        <v>#VALUE!</v>
      </c>
      <c r="H171" t="str">
        <f t="shared" si="27"/>
        <v>딜타입매치</v>
      </c>
    </row>
    <row r="172" spans="3:8" x14ac:dyDescent="0.3">
      <c r="C172" s="3">
        <f t="shared" si="23"/>
        <v>0</v>
      </c>
      <c r="D172" s="2">
        <f>$L$4*(1-B172)</f>
        <v>508000</v>
      </c>
      <c r="E172" s="2">
        <f t="shared" si="24"/>
        <v>0</v>
      </c>
      <c r="F172" s="14">
        <f t="shared" si="25"/>
        <v>0</v>
      </c>
      <c r="G172" s="13" t="e">
        <f t="shared" ca="1" si="26"/>
        <v>#VALUE!</v>
      </c>
      <c r="H172" t="str">
        <f t="shared" si="27"/>
        <v>딜타입매치</v>
      </c>
    </row>
    <row r="173" spans="3:8" x14ac:dyDescent="0.3">
      <c r="C173" s="3">
        <f t="shared" si="23"/>
        <v>0</v>
      </c>
      <c r="D173" s="2">
        <f>$L$4*(1-B173)</f>
        <v>508000</v>
      </c>
      <c r="E173" s="2">
        <f t="shared" si="24"/>
        <v>0</v>
      </c>
      <c r="F173" s="14">
        <f t="shared" si="25"/>
        <v>0</v>
      </c>
      <c r="G173" s="13" t="e">
        <f t="shared" ca="1" si="26"/>
        <v>#VALUE!</v>
      </c>
      <c r="H173" t="str">
        <f t="shared" si="27"/>
        <v>딜타입매치</v>
      </c>
    </row>
    <row r="174" spans="3:8" x14ac:dyDescent="0.3">
      <c r="C174" s="3">
        <f t="shared" si="23"/>
        <v>0</v>
      </c>
      <c r="D174" s="2">
        <f>$L$4*(1-B174)</f>
        <v>508000</v>
      </c>
      <c r="E174" s="2">
        <f t="shared" si="24"/>
        <v>0</v>
      </c>
      <c r="F174" s="14">
        <f t="shared" si="25"/>
        <v>0</v>
      </c>
      <c r="G174" s="13" t="e">
        <f t="shared" ca="1" si="26"/>
        <v>#VALUE!</v>
      </c>
      <c r="H174" t="str">
        <f t="shared" si="27"/>
        <v>딜타입매치</v>
      </c>
    </row>
    <row r="175" spans="3:8" x14ac:dyDescent="0.3">
      <c r="C175" s="3">
        <f t="shared" si="23"/>
        <v>0</v>
      </c>
      <c r="D175" s="2">
        <f>$L$4*(1-B175)</f>
        <v>508000</v>
      </c>
      <c r="E175" s="2">
        <f t="shared" si="24"/>
        <v>0</v>
      </c>
      <c r="F175" s="14">
        <f t="shared" si="25"/>
        <v>0</v>
      </c>
      <c r="G175" s="13" t="e">
        <f t="shared" ca="1" si="26"/>
        <v>#VALUE!</v>
      </c>
      <c r="H175" t="str">
        <f t="shared" si="27"/>
        <v>딜타입매치</v>
      </c>
    </row>
    <row r="176" spans="3:8" x14ac:dyDescent="0.3">
      <c r="C176" s="3">
        <f t="shared" si="23"/>
        <v>0</v>
      </c>
      <c r="D176" s="2">
        <f>$L$4*(1-B176)</f>
        <v>508000</v>
      </c>
      <c r="E176" s="2">
        <f t="shared" si="24"/>
        <v>0</v>
      </c>
      <c r="F176" s="14">
        <f t="shared" si="25"/>
        <v>0</v>
      </c>
      <c r="G176" s="13" t="e">
        <f t="shared" ca="1" si="26"/>
        <v>#VALUE!</v>
      </c>
      <c r="H176" t="str">
        <f t="shared" si="27"/>
        <v>딜타입매치</v>
      </c>
    </row>
    <row r="177" spans="3:8" x14ac:dyDescent="0.3">
      <c r="C177" s="3">
        <f t="shared" si="23"/>
        <v>0</v>
      </c>
      <c r="D177" s="2">
        <f>$L$4*(1-B177)</f>
        <v>508000</v>
      </c>
      <c r="E177" s="2">
        <f t="shared" si="24"/>
        <v>0</v>
      </c>
      <c r="F177" s="14">
        <f t="shared" si="25"/>
        <v>0</v>
      </c>
      <c r="G177" s="13" t="e">
        <f t="shared" ca="1" si="26"/>
        <v>#VALUE!</v>
      </c>
      <c r="H177" t="str">
        <f t="shared" si="27"/>
        <v>딜타입매치</v>
      </c>
    </row>
    <row r="178" spans="3:8" x14ac:dyDescent="0.3">
      <c r="C178" s="3">
        <f t="shared" si="23"/>
        <v>0</v>
      </c>
      <c r="D178" s="2">
        <f>$L$4*(1-B178)</f>
        <v>508000</v>
      </c>
      <c r="E178" s="2">
        <f t="shared" si="24"/>
        <v>0</v>
      </c>
      <c r="F178" s="14">
        <f t="shared" si="25"/>
        <v>0</v>
      </c>
      <c r="G178" s="13" t="e">
        <f t="shared" ca="1" si="26"/>
        <v>#VALUE!</v>
      </c>
      <c r="H178" t="str">
        <f t="shared" si="27"/>
        <v>딜타입매치</v>
      </c>
    </row>
    <row r="179" spans="3:8" x14ac:dyDescent="0.3">
      <c r="C179" s="3">
        <f t="shared" si="23"/>
        <v>0</v>
      </c>
      <c r="D179" s="2">
        <f>$L$4*(1-B179)</f>
        <v>508000</v>
      </c>
      <c r="E179" s="2">
        <f t="shared" si="24"/>
        <v>0</v>
      </c>
      <c r="F179" s="14">
        <f t="shared" si="25"/>
        <v>0</v>
      </c>
      <c r="G179" s="13" t="e">
        <f t="shared" ca="1" si="26"/>
        <v>#VALUE!</v>
      </c>
      <c r="H179" t="str">
        <f t="shared" si="27"/>
        <v>딜타입매치</v>
      </c>
    </row>
    <row r="180" spans="3:8" x14ac:dyDescent="0.3">
      <c r="C180" s="3">
        <f t="shared" si="23"/>
        <v>0</v>
      </c>
      <c r="D180" s="2">
        <f>$L$4*(1-B180)</f>
        <v>508000</v>
      </c>
      <c r="E180" s="2">
        <f t="shared" si="24"/>
        <v>0</v>
      </c>
      <c r="F180" s="14">
        <f t="shared" si="25"/>
        <v>0</v>
      </c>
      <c r="G180" s="13" t="e">
        <f t="shared" ca="1" si="26"/>
        <v>#VALUE!</v>
      </c>
      <c r="H180" t="str">
        <f t="shared" si="27"/>
        <v>딜타입매치</v>
      </c>
    </row>
    <row r="181" spans="3:8" x14ac:dyDescent="0.3">
      <c r="C181" s="3">
        <f t="shared" si="23"/>
        <v>0</v>
      </c>
      <c r="D181" s="2">
        <f>$L$4*(1-B181)</f>
        <v>508000</v>
      </c>
      <c r="E181" s="2">
        <f t="shared" si="24"/>
        <v>0</v>
      </c>
      <c r="F181" s="14">
        <f t="shared" si="25"/>
        <v>0</v>
      </c>
      <c r="G181" s="13" t="e">
        <f t="shared" ca="1" si="26"/>
        <v>#VALUE!</v>
      </c>
      <c r="H181" t="str">
        <f t="shared" si="27"/>
        <v>딜타입매치</v>
      </c>
    </row>
    <row r="182" spans="3:8" x14ac:dyDescent="0.3">
      <c r="C182" s="3">
        <f t="shared" si="23"/>
        <v>0</v>
      </c>
      <c r="D182" s="2">
        <f>$L$4*(1-B182)</f>
        <v>508000</v>
      </c>
      <c r="E182" s="2">
        <f t="shared" si="24"/>
        <v>0</v>
      </c>
      <c r="F182" s="14">
        <f t="shared" si="25"/>
        <v>0</v>
      </c>
      <c r="G182" s="13" t="e">
        <f t="shared" ca="1" si="26"/>
        <v>#VALUE!</v>
      </c>
      <c r="H182" t="str">
        <f t="shared" si="27"/>
        <v>딜타입매치</v>
      </c>
    </row>
    <row r="183" spans="3:8" x14ac:dyDescent="0.3">
      <c r="C183" s="3">
        <f t="shared" si="23"/>
        <v>0</v>
      </c>
      <c r="D183" s="2">
        <f>$L$4*(1-B183)</f>
        <v>508000</v>
      </c>
      <c r="E183" s="2">
        <f t="shared" si="24"/>
        <v>0</v>
      </c>
      <c r="F183" s="14">
        <f t="shared" si="25"/>
        <v>0</v>
      </c>
      <c r="G183" s="13" t="e">
        <f t="shared" ca="1" si="26"/>
        <v>#VALUE!</v>
      </c>
      <c r="H183" t="str">
        <f t="shared" si="27"/>
        <v>딜타입매치</v>
      </c>
    </row>
    <row r="184" spans="3:8" x14ac:dyDescent="0.3">
      <c r="C184" s="3">
        <f t="shared" si="23"/>
        <v>0</v>
      </c>
      <c r="D184" s="2">
        <f>$L$4*(1-B184)</f>
        <v>508000</v>
      </c>
      <c r="E184" s="2">
        <f t="shared" si="24"/>
        <v>0</v>
      </c>
      <c r="F184" s="14">
        <f t="shared" si="25"/>
        <v>0</v>
      </c>
      <c r="G184" s="13" t="e">
        <f t="shared" ca="1" si="26"/>
        <v>#VALUE!</v>
      </c>
      <c r="H184" t="str">
        <f t="shared" si="27"/>
        <v>딜타입매치</v>
      </c>
    </row>
    <row r="185" spans="3:8" x14ac:dyDescent="0.3">
      <c r="C185" s="3">
        <f t="shared" si="23"/>
        <v>0</v>
      </c>
      <c r="D185" s="2">
        <f>$L$4*(1-B185)</f>
        <v>508000</v>
      </c>
      <c r="E185" s="2">
        <f t="shared" si="24"/>
        <v>0</v>
      </c>
      <c r="F185" s="14">
        <f t="shared" si="25"/>
        <v>0</v>
      </c>
      <c r="G185" s="13" t="e">
        <f t="shared" ca="1" si="26"/>
        <v>#VALUE!</v>
      </c>
      <c r="H185" t="str">
        <f t="shared" si="27"/>
        <v>딜타입매치</v>
      </c>
    </row>
    <row r="186" spans="3:8" x14ac:dyDescent="0.3">
      <c r="C186" s="3">
        <f t="shared" si="23"/>
        <v>0</v>
      </c>
      <c r="D186" s="2">
        <f>$L$4*(1-B186)</f>
        <v>508000</v>
      </c>
      <c r="E186" s="2">
        <f t="shared" si="24"/>
        <v>0</v>
      </c>
      <c r="F186" s="14">
        <f t="shared" si="25"/>
        <v>0</v>
      </c>
      <c r="G186" s="13" t="e">
        <f t="shared" ca="1" si="26"/>
        <v>#VALUE!</v>
      </c>
      <c r="H186" t="str">
        <f t="shared" si="27"/>
        <v>딜타입매치</v>
      </c>
    </row>
    <row r="187" spans="3:8" x14ac:dyDescent="0.3">
      <c r="C187" s="3">
        <f t="shared" ref="C187:C250" si="28">A187/24/60/60</f>
        <v>0</v>
      </c>
      <c r="D187" s="2">
        <f>$L$4*(1-B187)</f>
        <v>508000</v>
      </c>
      <c r="E187" s="2">
        <f t="shared" ref="E187:E250" si="29">D187-D186</f>
        <v>0</v>
      </c>
      <c r="F187" s="14">
        <f t="shared" ref="F187:F250" si="30">E187*60/5/10000</f>
        <v>0</v>
      </c>
      <c r="G187" s="13" t="e">
        <f t="shared" ca="1" si="26"/>
        <v>#VALUE!</v>
      </c>
      <c r="H187" t="str">
        <f t="shared" si="27"/>
        <v>딜타입매치</v>
      </c>
    </row>
    <row r="188" spans="3:8" x14ac:dyDescent="0.3">
      <c r="C188" s="3">
        <f t="shared" si="28"/>
        <v>0</v>
      </c>
      <c r="D188" s="2">
        <f>$L$4*(1-B188)</f>
        <v>508000</v>
      </c>
      <c r="E188" s="2">
        <f t="shared" si="29"/>
        <v>0</v>
      </c>
      <c r="F188" s="14">
        <f t="shared" si="30"/>
        <v>0</v>
      </c>
      <c r="G188" s="13" t="e">
        <f t="shared" ca="1" si="26"/>
        <v>#VALUE!</v>
      </c>
      <c r="H188" t="str">
        <f t="shared" si="27"/>
        <v>딜타입매치</v>
      </c>
    </row>
    <row r="189" spans="3:8" x14ac:dyDescent="0.3">
      <c r="C189" s="3">
        <f t="shared" si="28"/>
        <v>0</v>
      </c>
      <c r="D189" s="2">
        <f>$L$4*(1-B189)</f>
        <v>508000</v>
      </c>
      <c r="E189" s="2">
        <f t="shared" si="29"/>
        <v>0</v>
      </c>
      <c r="F189" s="14">
        <f t="shared" si="30"/>
        <v>0</v>
      </c>
      <c r="G189" s="13" t="e">
        <f t="shared" ca="1" si="26"/>
        <v>#VALUE!</v>
      </c>
      <c r="H189" t="str">
        <f t="shared" si="27"/>
        <v>딜타입매치</v>
      </c>
    </row>
    <row r="190" spans="3:8" x14ac:dyDescent="0.3">
      <c r="C190" s="3">
        <f t="shared" si="28"/>
        <v>0</v>
      </c>
      <c r="D190" s="2">
        <f>$L$4*(1-B190)</f>
        <v>508000</v>
      </c>
      <c r="E190" s="2">
        <f t="shared" si="29"/>
        <v>0</v>
      </c>
      <c r="F190" s="14">
        <f t="shared" si="30"/>
        <v>0</v>
      </c>
      <c r="G190" s="13" t="e">
        <f t="shared" ca="1" si="26"/>
        <v>#VALUE!</v>
      </c>
      <c r="H190" t="str">
        <f t="shared" si="27"/>
        <v>딜타입매치</v>
      </c>
    </row>
    <row r="191" spans="3:8" x14ac:dyDescent="0.3">
      <c r="C191" s="3">
        <f t="shared" si="28"/>
        <v>0</v>
      </c>
      <c r="D191" s="2">
        <f>$L$4*(1-B191)</f>
        <v>508000</v>
      </c>
      <c r="E191" s="2">
        <f t="shared" si="29"/>
        <v>0</v>
      </c>
      <c r="F191" s="14">
        <f t="shared" si="30"/>
        <v>0</v>
      </c>
      <c r="G191" s="13" t="e">
        <f t="shared" ca="1" si="26"/>
        <v>#VALUE!</v>
      </c>
      <c r="H191" t="str">
        <f t="shared" si="27"/>
        <v>딜타입매치</v>
      </c>
    </row>
    <row r="192" spans="3:8" x14ac:dyDescent="0.3">
      <c r="C192" s="3">
        <f t="shared" si="28"/>
        <v>0</v>
      </c>
      <c r="D192" s="2">
        <f>$L$4*(1-B192)</f>
        <v>508000</v>
      </c>
      <c r="E192" s="2">
        <f t="shared" si="29"/>
        <v>0</v>
      </c>
      <c r="F192" s="14">
        <f t="shared" si="30"/>
        <v>0</v>
      </c>
      <c r="G192" s="13" t="e">
        <f t="shared" ca="1" si="26"/>
        <v>#VALUE!</v>
      </c>
      <c r="H192" t="str">
        <f t="shared" si="27"/>
        <v>딜타입매치</v>
      </c>
    </row>
    <row r="193" spans="3:8" x14ac:dyDescent="0.3">
      <c r="C193" s="3">
        <f t="shared" si="28"/>
        <v>0</v>
      </c>
      <c r="D193" s="2">
        <f>$L$4*(1-B193)</f>
        <v>508000</v>
      </c>
      <c r="E193" s="2">
        <f t="shared" si="29"/>
        <v>0</v>
      </c>
      <c r="F193" s="14">
        <f t="shared" si="30"/>
        <v>0</v>
      </c>
      <c r="G193" s="13" t="e">
        <f t="shared" ca="1" si="26"/>
        <v>#VALUE!</v>
      </c>
      <c r="H193" t="str">
        <f t="shared" si="27"/>
        <v>딜타입매치</v>
      </c>
    </row>
    <row r="194" spans="3:8" x14ac:dyDescent="0.3">
      <c r="C194" s="3">
        <f t="shared" si="28"/>
        <v>0</v>
      </c>
      <c r="D194" s="2">
        <f>$L$4*(1-B194)</f>
        <v>508000</v>
      </c>
      <c r="E194" s="2">
        <f t="shared" si="29"/>
        <v>0</v>
      </c>
      <c r="F194" s="14">
        <f t="shared" si="30"/>
        <v>0</v>
      </c>
      <c r="G194" s="13" t="e">
        <f t="shared" ca="1" si="26"/>
        <v>#VALUE!</v>
      </c>
      <c r="H194" t="str">
        <f t="shared" si="27"/>
        <v>딜타입매치</v>
      </c>
    </row>
    <row r="195" spans="3:8" x14ac:dyDescent="0.3">
      <c r="C195" s="3">
        <f t="shared" si="28"/>
        <v>0</v>
      </c>
      <c r="D195" s="2">
        <f>$L$4*(1-B195)</f>
        <v>508000</v>
      </c>
      <c r="E195" s="2">
        <f t="shared" si="29"/>
        <v>0</v>
      </c>
      <c r="F195" s="14">
        <f t="shared" si="30"/>
        <v>0</v>
      </c>
      <c r="G195" s="13" t="e">
        <f t="shared" ref="G195:G258" ca="1" si="31">OFFSET($Q$7:$Q$32,H195-1,0,1,1)</f>
        <v>#VALUE!</v>
      </c>
      <c r="H195" t="str">
        <f t="shared" ref="H195:H258" si="32">_xlfn.IFNA(MATCH(ROW(A195)-1,$M$7:$M$32,0),H194)</f>
        <v>딜타입매치</v>
      </c>
    </row>
    <row r="196" spans="3:8" x14ac:dyDescent="0.3">
      <c r="C196" s="3">
        <f t="shared" si="28"/>
        <v>0</v>
      </c>
      <c r="D196" s="2">
        <f>$L$4*(1-B196)</f>
        <v>508000</v>
      </c>
      <c r="E196" s="2">
        <f t="shared" si="29"/>
        <v>0</v>
      </c>
      <c r="F196" s="14">
        <f t="shared" si="30"/>
        <v>0</v>
      </c>
      <c r="G196" s="13" t="e">
        <f t="shared" ca="1" si="31"/>
        <v>#VALUE!</v>
      </c>
      <c r="H196" t="str">
        <f t="shared" si="32"/>
        <v>딜타입매치</v>
      </c>
    </row>
    <row r="197" spans="3:8" x14ac:dyDescent="0.3">
      <c r="C197" s="3">
        <f t="shared" si="28"/>
        <v>0</v>
      </c>
      <c r="D197" s="2">
        <f>$L$4*(1-B197)</f>
        <v>508000</v>
      </c>
      <c r="E197" s="2">
        <f t="shared" si="29"/>
        <v>0</v>
      </c>
      <c r="F197" s="14">
        <f t="shared" si="30"/>
        <v>0</v>
      </c>
      <c r="G197" s="13" t="e">
        <f t="shared" ca="1" si="31"/>
        <v>#VALUE!</v>
      </c>
      <c r="H197" t="str">
        <f t="shared" si="32"/>
        <v>딜타입매치</v>
      </c>
    </row>
    <row r="198" spans="3:8" x14ac:dyDescent="0.3">
      <c r="C198" s="3">
        <f t="shared" si="28"/>
        <v>0</v>
      </c>
      <c r="D198" s="2">
        <f>$L$4*(1-B198)</f>
        <v>508000</v>
      </c>
      <c r="E198" s="2">
        <f t="shared" si="29"/>
        <v>0</v>
      </c>
      <c r="F198" s="14">
        <f t="shared" si="30"/>
        <v>0</v>
      </c>
      <c r="G198" s="13" t="e">
        <f t="shared" ca="1" si="31"/>
        <v>#VALUE!</v>
      </c>
      <c r="H198" t="str">
        <f t="shared" si="32"/>
        <v>딜타입매치</v>
      </c>
    </row>
    <row r="199" spans="3:8" x14ac:dyDescent="0.3">
      <c r="C199" s="3">
        <f t="shared" si="28"/>
        <v>0</v>
      </c>
      <c r="D199" s="2">
        <f>$L$4*(1-B199)</f>
        <v>508000</v>
      </c>
      <c r="E199" s="2">
        <f t="shared" si="29"/>
        <v>0</v>
      </c>
      <c r="F199" s="14">
        <f t="shared" si="30"/>
        <v>0</v>
      </c>
      <c r="G199" s="13" t="e">
        <f t="shared" ca="1" si="31"/>
        <v>#VALUE!</v>
      </c>
      <c r="H199" t="str">
        <f t="shared" si="32"/>
        <v>딜타입매치</v>
      </c>
    </row>
    <row r="200" spans="3:8" x14ac:dyDescent="0.3">
      <c r="C200" s="3">
        <f t="shared" si="28"/>
        <v>0</v>
      </c>
      <c r="D200" s="2">
        <f>$L$4*(1-B200)</f>
        <v>508000</v>
      </c>
      <c r="E200" s="2">
        <f t="shared" si="29"/>
        <v>0</v>
      </c>
      <c r="F200" s="14">
        <f t="shared" si="30"/>
        <v>0</v>
      </c>
      <c r="G200" s="13" t="e">
        <f t="shared" ca="1" si="31"/>
        <v>#VALUE!</v>
      </c>
      <c r="H200" t="str">
        <f t="shared" si="32"/>
        <v>딜타입매치</v>
      </c>
    </row>
    <row r="201" spans="3:8" x14ac:dyDescent="0.3">
      <c r="C201" s="3">
        <f t="shared" si="28"/>
        <v>0</v>
      </c>
      <c r="D201" s="2">
        <f>$L$4*(1-B201)</f>
        <v>508000</v>
      </c>
      <c r="E201" s="2">
        <f t="shared" si="29"/>
        <v>0</v>
      </c>
      <c r="F201" s="14">
        <f t="shared" si="30"/>
        <v>0</v>
      </c>
      <c r="G201" s="13" t="e">
        <f t="shared" ca="1" si="31"/>
        <v>#VALUE!</v>
      </c>
      <c r="H201" t="str">
        <f t="shared" si="32"/>
        <v>딜타입매치</v>
      </c>
    </row>
    <row r="202" spans="3:8" x14ac:dyDescent="0.3">
      <c r="C202" s="3">
        <f t="shared" si="28"/>
        <v>0</v>
      </c>
      <c r="D202" s="2">
        <f>$L$4*(1-B202)</f>
        <v>508000</v>
      </c>
      <c r="E202" s="2">
        <f t="shared" si="29"/>
        <v>0</v>
      </c>
      <c r="F202" s="14">
        <f t="shared" si="30"/>
        <v>0</v>
      </c>
      <c r="G202" s="13" t="e">
        <f t="shared" ca="1" si="31"/>
        <v>#VALUE!</v>
      </c>
      <c r="H202" t="str">
        <f t="shared" si="32"/>
        <v>딜타입매치</v>
      </c>
    </row>
    <row r="203" spans="3:8" x14ac:dyDescent="0.3">
      <c r="C203" s="3">
        <f t="shared" si="28"/>
        <v>0</v>
      </c>
      <c r="D203" s="2">
        <f>$L$4*(1-B203)</f>
        <v>508000</v>
      </c>
      <c r="E203" s="2">
        <f t="shared" si="29"/>
        <v>0</v>
      </c>
      <c r="F203" s="14">
        <f t="shared" si="30"/>
        <v>0</v>
      </c>
      <c r="G203" s="13" t="e">
        <f t="shared" ca="1" si="31"/>
        <v>#VALUE!</v>
      </c>
      <c r="H203" t="str">
        <f t="shared" si="32"/>
        <v>딜타입매치</v>
      </c>
    </row>
    <row r="204" spans="3:8" x14ac:dyDescent="0.3">
      <c r="C204" s="3">
        <f t="shared" si="28"/>
        <v>0</v>
      </c>
      <c r="D204" s="2">
        <f>$L$4*(1-B204)</f>
        <v>508000</v>
      </c>
      <c r="E204" s="2">
        <f t="shared" si="29"/>
        <v>0</v>
      </c>
      <c r="F204" s="14">
        <f t="shared" si="30"/>
        <v>0</v>
      </c>
      <c r="G204" s="13" t="e">
        <f t="shared" ca="1" si="31"/>
        <v>#VALUE!</v>
      </c>
      <c r="H204" t="str">
        <f t="shared" si="32"/>
        <v>딜타입매치</v>
      </c>
    </row>
    <row r="205" spans="3:8" x14ac:dyDescent="0.3">
      <c r="C205" s="3">
        <f t="shared" si="28"/>
        <v>0</v>
      </c>
      <c r="D205" s="2">
        <f>$L$4*(1-B205)</f>
        <v>508000</v>
      </c>
      <c r="E205" s="2">
        <f t="shared" si="29"/>
        <v>0</v>
      </c>
      <c r="F205" s="14">
        <f t="shared" si="30"/>
        <v>0</v>
      </c>
      <c r="G205" s="13" t="e">
        <f t="shared" ca="1" si="31"/>
        <v>#VALUE!</v>
      </c>
      <c r="H205" t="str">
        <f t="shared" si="32"/>
        <v>딜타입매치</v>
      </c>
    </row>
    <row r="206" spans="3:8" x14ac:dyDescent="0.3">
      <c r="C206" s="3">
        <f t="shared" si="28"/>
        <v>0</v>
      </c>
      <c r="D206" s="2">
        <f>$L$4*(1-B206)</f>
        <v>508000</v>
      </c>
      <c r="E206" s="2">
        <f t="shared" si="29"/>
        <v>0</v>
      </c>
      <c r="F206" s="14">
        <f t="shared" si="30"/>
        <v>0</v>
      </c>
      <c r="G206" s="13" t="e">
        <f t="shared" ca="1" si="31"/>
        <v>#VALUE!</v>
      </c>
      <c r="H206" t="str">
        <f t="shared" si="32"/>
        <v>딜타입매치</v>
      </c>
    </row>
    <row r="207" spans="3:8" x14ac:dyDescent="0.3">
      <c r="C207" s="3">
        <f t="shared" si="28"/>
        <v>0</v>
      </c>
      <c r="D207" s="2">
        <f>$L$4*(1-B207)</f>
        <v>508000</v>
      </c>
      <c r="E207" s="2">
        <f t="shared" si="29"/>
        <v>0</v>
      </c>
      <c r="F207" s="14">
        <f t="shared" si="30"/>
        <v>0</v>
      </c>
      <c r="G207" s="13" t="e">
        <f t="shared" ca="1" si="31"/>
        <v>#VALUE!</v>
      </c>
      <c r="H207" t="str">
        <f t="shared" si="32"/>
        <v>딜타입매치</v>
      </c>
    </row>
    <row r="208" spans="3:8" x14ac:dyDescent="0.3">
      <c r="C208" s="3">
        <f t="shared" si="28"/>
        <v>0</v>
      </c>
      <c r="D208" s="2">
        <f>$L$4*(1-B208)</f>
        <v>508000</v>
      </c>
      <c r="E208" s="2">
        <f t="shared" si="29"/>
        <v>0</v>
      </c>
      <c r="F208" s="14">
        <f t="shared" si="30"/>
        <v>0</v>
      </c>
      <c r="G208" s="13" t="e">
        <f t="shared" ca="1" si="31"/>
        <v>#VALUE!</v>
      </c>
      <c r="H208" t="str">
        <f t="shared" si="32"/>
        <v>딜타입매치</v>
      </c>
    </row>
    <row r="209" spans="3:8" x14ac:dyDescent="0.3">
      <c r="C209" s="3">
        <f t="shared" si="28"/>
        <v>0</v>
      </c>
      <c r="D209" s="2">
        <f>$L$4*(1-B209)</f>
        <v>508000</v>
      </c>
      <c r="E209" s="2">
        <f t="shared" si="29"/>
        <v>0</v>
      </c>
      <c r="F209" s="14">
        <f t="shared" si="30"/>
        <v>0</v>
      </c>
      <c r="G209" s="13" t="e">
        <f t="shared" ca="1" si="31"/>
        <v>#VALUE!</v>
      </c>
      <c r="H209" t="str">
        <f t="shared" si="32"/>
        <v>딜타입매치</v>
      </c>
    </row>
    <row r="210" spans="3:8" x14ac:dyDescent="0.3">
      <c r="C210" s="3">
        <f t="shared" si="28"/>
        <v>0</v>
      </c>
      <c r="D210" s="2">
        <f>$L$4*(1-B210)</f>
        <v>508000</v>
      </c>
      <c r="E210" s="2">
        <f t="shared" si="29"/>
        <v>0</v>
      </c>
      <c r="F210" s="14">
        <f t="shared" si="30"/>
        <v>0</v>
      </c>
      <c r="G210" s="13" t="e">
        <f t="shared" ca="1" si="31"/>
        <v>#VALUE!</v>
      </c>
      <c r="H210" t="str">
        <f t="shared" si="32"/>
        <v>딜타입매치</v>
      </c>
    </row>
    <row r="211" spans="3:8" x14ac:dyDescent="0.3">
      <c r="C211" s="3">
        <f t="shared" si="28"/>
        <v>0</v>
      </c>
      <c r="D211" s="2">
        <f>$L$4*(1-B211)</f>
        <v>508000</v>
      </c>
      <c r="E211" s="2">
        <f t="shared" si="29"/>
        <v>0</v>
      </c>
      <c r="F211" s="14">
        <f t="shared" si="30"/>
        <v>0</v>
      </c>
      <c r="G211" s="13" t="e">
        <f t="shared" ca="1" si="31"/>
        <v>#VALUE!</v>
      </c>
      <c r="H211" t="str">
        <f t="shared" si="32"/>
        <v>딜타입매치</v>
      </c>
    </row>
    <row r="212" spans="3:8" x14ac:dyDescent="0.3">
      <c r="C212" s="3">
        <f t="shared" si="28"/>
        <v>0</v>
      </c>
      <c r="D212" s="2">
        <f>$L$4*(1-B212)</f>
        <v>508000</v>
      </c>
      <c r="E212" s="2">
        <f t="shared" si="29"/>
        <v>0</v>
      </c>
      <c r="F212" s="14">
        <f t="shared" si="30"/>
        <v>0</v>
      </c>
      <c r="G212" s="13" t="e">
        <f t="shared" ca="1" si="31"/>
        <v>#VALUE!</v>
      </c>
      <c r="H212" t="str">
        <f t="shared" si="32"/>
        <v>딜타입매치</v>
      </c>
    </row>
    <row r="213" spans="3:8" x14ac:dyDescent="0.3">
      <c r="C213" s="3">
        <f t="shared" si="28"/>
        <v>0</v>
      </c>
      <c r="D213" s="2">
        <f>$L$4*(1-B213)</f>
        <v>508000</v>
      </c>
      <c r="E213" s="2">
        <f t="shared" si="29"/>
        <v>0</v>
      </c>
      <c r="F213" s="14">
        <f t="shared" si="30"/>
        <v>0</v>
      </c>
      <c r="G213" s="13" t="e">
        <f t="shared" ca="1" si="31"/>
        <v>#VALUE!</v>
      </c>
      <c r="H213" t="str">
        <f t="shared" si="32"/>
        <v>딜타입매치</v>
      </c>
    </row>
    <row r="214" spans="3:8" x14ac:dyDescent="0.3">
      <c r="C214" s="3">
        <f t="shared" si="28"/>
        <v>0</v>
      </c>
      <c r="D214" s="2">
        <f>$L$4*(1-B214)</f>
        <v>508000</v>
      </c>
      <c r="E214" s="2">
        <f t="shared" si="29"/>
        <v>0</v>
      </c>
      <c r="F214" s="14">
        <f t="shared" si="30"/>
        <v>0</v>
      </c>
      <c r="G214" s="13" t="e">
        <f t="shared" ca="1" si="31"/>
        <v>#VALUE!</v>
      </c>
      <c r="H214" t="str">
        <f t="shared" si="32"/>
        <v>딜타입매치</v>
      </c>
    </row>
    <row r="215" spans="3:8" x14ac:dyDescent="0.3">
      <c r="C215" s="3">
        <f t="shared" si="28"/>
        <v>0</v>
      </c>
      <c r="D215" s="2">
        <f>$L$4*(1-B215)</f>
        <v>508000</v>
      </c>
      <c r="E215" s="2">
        <f t="shared" si="29"/>
        <v>0</v>
      </c>
      <c r="F215" s="14">
        <f t="shared" si="30"/>
        <v>0</v>
      </c>
      <c r="G215" s="13" t="e">
        <f t="shared" ca="1" si="31"/>
        <v>#VALUE!</v>
      </c>
      <c r="H215" t="str">
        <f t="shared" si="32"/>
        <v>딜타입매치</v>
      </c>
    </row>
    <row r="216" spans="3:8" x14ac:dyDescent="0.3">
      <c r="C216" s="3">
        <f t="shared" si="28"/>
        <v>0</v>
      </c>
      <c r="D216" s="2">
        <f>$L$4*(1-B216)</f>
        <v>508000</v>
      </c>
      <c r="E216" s="2">
        <f t="shared" si="29"/>
        <v>0</v>
      </c>
      <c r="F216" s="14">
        <f t="shared" si="30"/>
        <v>0</v>
      </c>
      <c r="G216" s="13" t="e">
        <f t="shared" ca="1" si="31"/>
        <v>#VALUE!</v>
      </c>
      <c r="H216" t="str">
        <f t="shared" si="32"/>
        <v>딜타입매치</v>
      </c>
    </row>
    <row r="217" spans="3:8" x14ac:dyDescent="0.3">
      <c r="C217" s="3">
        <f t="shared" si="28"/>
        <v>0</v>
      </c>
      <c r="D217" s="2">
        <f>$L$4*(1-B217)</f>
        <v>508000</v>
      </c>
      <c r="E217" s="2">
        <f t="shared" si="29"/>
        <v>0</v>
      </c>
      <c r="F217" s="14">
        <f t="shared" si="30"/>
        <v>0</v>
      </c>
      <c r="G217" s="13" t="e">
        <f t="shared" ca="1" si="31"/>
        <v>#VALUE!</v>
      </c>
      <c r="H217" t="str">
        <f t="shared" si="32"/>
        <v>딜타입매치</v>
      </c>
    </row>
    <row r="218" spans="3:8" x14ac:dyDescent="0.3">
      <c r="C218" s="3">
        <f t="shared" si="28"/>
        <v>0</v>
      </c>
      <c r="D218" s="2">
        <f>$L$4*(1-B218)</f>
        <v>508000</v>
      </c>
      <c r="E218" s="2">
        <f t="shared" si="29"/>
        <v>0</v>
      </c>
      <c r="F218" s="14">
        <f t="shared" si="30"/>
        <v>0</v>
      </c>
      <c r="G218" s="13" t="e">
        <f t="shared" ca="1" si="31"/>
        <v>#VALUE!</v>
      </c>
      <c r="H218" t="str">
        <f t="shared" si="32"/>
        <v>딜타입매치</v>
      </c>
    </row>
    <row r="219" spans="3:8" x14ac:dyDescent="0.3">
      <c r="C219" s="3">
        <f t="shared" si="28"/>
        <v>0</v>
      </c>
      <c r="D219" s="2">
        <f>$L$4*(1-B219)</f>
        <v>508000</v>
      </c>
      <c r="E219" s="2">
        <f t="shared" si="29"/>
        <v>0</v>
      </c>
      <c r="F219" s="14">
        <f t="shared" si="30"/>
        <v>0</v>
      </c>
      <c r="G219" s="13" t="e">
        <f t="shared" ca="1" si="31"/>
        <v>#VALUE!</v>
      </c>
      <c r="H219" t="str">
        <f t="shared" si="32"/>
        <v>딜타입매치</v>
      </c>
    </row>
    <row r="220" spans="3:8" x14ac:dyDescent="0.3">
      <c r="C220" s="3">
        <f t="shared" si="28"/>
        <v>0</v>
      </c>
      <c r="D220" s="2">
        <f>$L$4*(1-B220)</f>
        <v>508000</v>
      </c>
      <c r="E220" s="2">
        <f t="shared" si="29"/>
        <v>0</v>
      </c>
      <c r="F220" s="14">
        <f t="shared" si="30"/>
        <v>0</v>
      </c>
      <c r="G220" s="13" t="e">
        <f t="shared" ca="1" si="31"/>
        <v>#VALUE!</v>
      </c>
      <c r="H220" t="str">
        <f t="shared" si="32"/>
        <v>딜타입매치</v>
      </c>
    </row>
    <row r="221" spans="3:8" x14ac:dyDescent="0.3">
      <c r="C221" s="3">
        <f t="shared" si="28"/>
        <v>0</v>
      </c>
      <c r="D221" s="2">
        <f>$L$4*(1-B221)</f>
        <v>508000</v>
      </c>
      <c r="E221" s="2">
        <f t="shared" si="29"/>
        <v>0</v>
      </c>
      <c r="F221" s="14">
        <f t="shared" si="30"/>
        <v>0</v>
      </c>
      <c r="G221" s="13" t="e">
        <f t="shared" ca="1" si="31"/>
        <v>#VALUE!</v>
      </c>
      <c r="H221" t="str">
        <f t="shared" si="32"/>
        <v>딜타입매치</v>
      </c>
    </row>
    <row r="222" spans="3:8" x14ac:dyDescent="0.3">
      <c r="C222" s="3">
        <f t="shared" si="28"/>
        <v>0</v>
      </c>
      <c r="D222" s="2">
        <f>$L$4*(1-B222)</f>
        <v>508000</v>
      </c>
      <c r="E222" s="2">
        <f t="shared" si="29"/>
        <v>0</v>
      </c>
      <c r="F222" s="14">
        <f t="shared" si="30"/>
        <v>0</v>
      </c>
      <c r="G222" s="13" t="e">
        <f t="shared" ca="1" si="31"/>
        <v>#VALUE!</v>
      </c>
      <c r="H222" t="str">
        <f t="shared" si="32"/>
        <v>딜타입매치</v>
      </c>
    </row>
    <row r="223" spans="3:8" x14ac:dyDescent="0.3">
      <c r="C223" s="3">
        <f t="shared" si="28"/>
        <v>0</v>
      </c>
      <c r="D223" s="2">
        <f>$L$4*(1-B223)</f>
        <v>508000</v>
      </c>
      <c r="E223" s="2">
        <f t="shared" si="29"/>
        <v>0</v>
      </c>
      <c r="F223" s="14">
        <f t="shared" si="30"/>
        <v>0</v>
      </c>
      <c r="G223" s="13" t="e">
        <f t="shared" ca="1" si="31"/>
        <v>#VALUE!</v>
      </c>
      <c r="H223" t="str">
        <f t="shared" si="32"/>
        <v>딜타입매치</v>
      </c>
    </row>
    <row r="224" spans="3:8" x14ac:dyDescent="0.3">
      <c r="C224" s="3">
        <f t="shared" si="28"/>
        <v>0</v>
      </c>
      <c r="D224" s="2">
        <f>$L$4*(1-B224)</f>
        <v>508000</v>
      </c>
      <c r="E224" s="2">
        <f t="shared" si="29"/>
        <v>0</v>
      </c>
      <c r="F224" s="14">
        <f t="shared" si="30"/>
        <v>0</v>
      </c>
      <c r="G224" s="13" t="e">
        <f t="shared" ca="1" si="31"/>
        <v>#VALUE!</v>
      </c>
      <c r="H224" t="str">
        <f t="shared" si="32"/>
        <v>딜타입매치</v>
      </c>
    </row>
    <row r="225" spans="3:8" x14ac:dyDescent="0.3">
      <c r="C225" s="3">
        <f t="shared" si="28"/>
        <v>0</v>
      </c>
      <c r="D225" s="2">
        <f>$L$4*(1-B225)</f>
        <v>508000</v>
      </c>
      <c r="E225" s="2">
        <f t="shared" si="29"/>
        <v>0</v>
      </c>
      <c r="F225" s="14">
        <f t="shared" si="30"/>
        <v>0</v>
      </c>
      <c r="G225" s="13" t="e">
        <f t="shared" ca="1" si="31"/>
        <v>#VALUE!</v>
      </c>
      <c r="H225" t="str">
        <f t="shared" si="32"/>
        <v>딜타입매치</v>
      </c>
    </row>
    <row r="226" spans="3:8" x14ac:dyDescent="0.3">
      <c r="C226" s="3">
        <f t="shared" si="28"/>
        <v>0</v>
      </c>
      <c r="D226" s="2">
        <f>$L$4*(1-B226)</f>
        <v>508000</v>
      </c>
      <c r="E226" s="2">
        <f t="shared" si="29"/>
        <v>0</v>
      </c>
      <c r="F226" s="14">
        <f t="shared" si="30"/>
        <v>0</v>
      </c>
      <c r="G226" s="13" t="e">
        <f t="shared" ca="1" si="31"/>
        <v>#VALUE!</v>
      </c>
      <c r="H226" t="str">
        <f t="shared" si="32"/>
        <v>딜타입매치</v>
      </c>
    </row>
    <row r="227" spans="3:8" x14ac:dyDescent="0.3">
      <c r="C227" s="3">
        <f t="shared" si="28"/>
        <v>0</v>
      </c>
      <c r="D227" s="2">
        <f>$L$4*(1-B227)</f>
        <v>508000</v>
      </c>
      <c r="E227" s="2">
        <f t="shared" si="29"/>
        <v>0</v>
      </c>
      <c r="F227" s="14">
        <f t="shared" si="30"/>
        <v>0</v>
      </c>
      <c r="G227" s="13" t="e">
        <f t="shared" ca="1" si="31"/>
        <v>#VALUE!</v>
      </c>
      <c r="H227" t="str">
        <f t="shared" si="32"/>
        <v>딜타입매치</v>
      </c>
    </row>
    <row r="228" spans="3:8" x14ac:dyDescent="0.3">
      <c r="C228" s="3">
        <f t="shared" si="28"/>
        <v>0</v>
      </c>
      <c r="D228" s="2">
        <f>$L$4*(1-B228)</f>
        <v>508000</v>
      </c>
      <c r="E228" s="2">
        <f t="shared" si="29"/>
        <v>0</v>
      </c>
      <c r="F228" s="14">
        <f t="shared" si="30"/>
        <v>0</v>
      </c>
      <c r="G228" s="13" t="e">
        <f t="shared" ca="1" si="31"/>
        <v>#VALUE!</v>
      </c>
      <c r="H228" t="str">
        <f t="shared" si="32"/>
        <v>딜타입매치</v>
      </c>
    </row>
    <row r="229" spans="3:8" x14ac:dyDescent="0.3">
      <c r="C229" s="3">
        <f t="shared" si="28"/>
        <v>0</v>
      </c>
      <c r="D229" s="2">
        <f>$L$4*(1-B229)</f>
        <v>508000</v>
      </c>
      <c r="E229" s="2">
        <f t="shared" si="29"/>
        <v>0</v>
      </c>
      <c r="F229" s="14">
        <f t="shared" si="30"/>
        <v>0</v>
      </c>
      <c r="G229" s="13" t="e">
        <f t="shared" ca="1" si="31"/>
        <v>#VALUE!</v>
      </c>
      <c r="H229" t="str">
        <f t="shared" si="32"/>
        <v>딜타입매치</v>
      </c>
    </row>
    <row r="230" spans="3:8" x14ac:dyDescent="0.3">
      <c r="C230" s="3">
        <f t="shared" si="28"/>
        <v>0</v>
      </c>
      <c r="D230" s="2">
        <f>$L$4*(1-B230)</f>
        <v>508000</v>
      </c>
      <c r="E230" s="2">
        <f t="shared" si="29"/>
        <v>0</v>
      </c>
      <c r="F230" s="14">
        <f t="shared" si="30"/>
        <v>0</v>
      </c>
      <c r="G230" s="13" t="e">
        <f t="shared" ca="1" si="31"/>
        <v>#VALUE!</v>
      </c>
      <c r="H230" t="str">
        <f t="shared" si="32"/>
        <v>딜타입매치</v>
      </c>
    </row>
    <row r="231" spans="3:8" x14ac:dyDescent="0.3">
      <c r="C231" s="3">
        <f t="shared" si="28"/>
        <v>0</v>
      </c>
      <c r="D231" s="2">
        <f>$L$4*(1-B231)</f>
        <v>508000</v>
      </c>
      <c r="E231" s="2">
        <f t="shared" si="29"/>
        <v>0</v>
      </c>
      <c r="F231" s="14">
        <f t="shared" si="30"/>
        <v>0</v>
      </c>
      <c r="G231" s="13" t="e">
        <f t="shared" ca="1" si="31"/>
        <v>#VALUE!</v>
      </c>
      <c r="H231" t="str">
        <f t="shared" si="32"/>
        <v>딜타입매치</v>
      </c>
    </row>
    <row r="232" spans="3:8" x14ac:dyDescent="0.3">
      <c r="C232" s="3">
        <f t="shared" si="28"/>
        <v>0</v>
      </c>
      <c r="D232" s="2">
        <f>$L$4*(1-B232)</f>
        <v>508000</v>
      </c>
      <c r="E232" s="2">
        <f t="shared" si="29"/>
        <v>0</v>
      </c>
      <c r="F232" s="14">
        <f t="shared" si="30"/>
        <v>0</v>
      </c>
      <c r="G232" s="13" t="e">
        <f t="shared" ca="1" si="31"/>
        <v>#VALUE!</v>
      </c>
      <c r="H232" t="str">
        <f t="shared" si="32"/>
        <v>딜타입매치</v>
      </c>
    </row>
    <row r="233" spans="3:8" x14ac:dyDescent="0.3">
      <c r="C233" s="3">
        <f t="shared" si="28"/>
        <v>0</v>
      </c>
      <c r="D233" s="2">
        <f>$L$4*(1-B233)</f>
        <v>508000</v>
      </c>
      <c r="E233" s="2">
        <f t="shared" si="29"/>
        <v>0</v>
      </c>
      <c r="F233" s="14">
        <f t="shared" si="30"/>
        <v>0</v>
      </c>
      <c r="G233" s="13" t="e">
        <f t="shared" ca="1" si="31"/>
        <v>#VALUE!</v>
      </c>
      <c r="H233" t="str">
        <f t="shared" si="32"/>
        <v>딜타입매치</v>
      </c>
    </row>
    <row r="234" spans="3:8" x14ac:dyDescent="0.3">
      <c r="C234" s="3">
        <f t="shared" si="28"/>
        <v>0</v>
      </c>
      <c r="D234" s="2">
        <f>$L$4*(1-B234)</f>
        <v>508000</v>
      </c>
      <c r="E234" s="2">
        <f t="shared" si="29"/>
        <v>0</v>
      </c>
      <c r="F234" s="14">
        <f t="shared" si="30"/>
        <v>0</v>
      </c>
      <c r="G234" s="13" t="e">
        <f t="shared" ca="1" si="31"/>
        <v>#VALUE!</v>
      </c>
      <c r="H234" t="str">
        <f t="shared" si="32"/>
        <v>딜타입매치</v>
      </c>
    </row>
    <row r="235" spans="3:8" x14ac:dyDescent="0.3">
      <c r="C235" s="3">
        <f t="shared" si="28"/>
        <v>0</v>
      </c>
      <c r="D235" s="2">
        <f>$L$4*(1-B235)</f>
        <v>508000</v>
      </c>
      <c r="E235" s="2">
        <f t="shared" si="29"/>
        <v>0</v>
      </c>
      <c r="F235" s="14">
        <f t="shared" si="30"/>
        <v>0</v>
      </c>
      <c r="G235" s="13" t="e">
        <f t="shared" ca="1" si="31"/>
        <v>#VALUE!</v>
      </c>
      <c r="H235" t="str">
        <f t="shared" si="32"/>
        <v>딜타입매치</v>
      </c>
    </row>
    <row r="236" spans="3:8" x14ac:dyDescent="0.3">
      <c r="C236" s="3">
        <f t="shared" si="28"/>
        <v>0</v>
      </c>
      <c r="D236" s="2">
        <f>$L$4*(1-B236)</f>
        <v>508000</v>
      </c>
      <c r="E236" s="2">
        <f t="shared" si="29"/>
        <v>0</v>
      </c>
      <c r="F236" s="14">
        <f t="shared" si="30"/>
        <v>0</v>
      </c>
      <c r="G236" s="13" t="e">
        <f t="shared" ca="1" si="31"/>
        <v>#VALUE!</v>
      </c>
      <c r="H236" t="str">
        <f t="shared" si="32"/>
        <v>딜타입매치</v>
      </c>
    </row>
    <row r="237" spans="3:8" x14ac:dyDescent="0.3">
      <c r="C237" s="3">
        <f t="shared" si="28"/>
        <v>0</v>
      </c>
      <c r="D237" s="2">
        <f>$L$4*(1-B237)</f>
        <v>508000</v>
      </c>
      <c r="E237" s="2">
        <f t="shared" si="29"/>
        <v>0</v>
      </c>
      <c r="F237" s="14">
        <f t="shared" si="30"/>
        <v>0</v>
      </c>
      <c r="G237" s="13" t="e">
        <f t="shared" ca="1" si="31"/>
        <v>#VALUE!</v>
      </c>
      <c r="H237" t="str">
        <f t="shared" si="32"/>
        <v>딜타입매치</v>
      </c>
    </row>
    <row r="238" spans="3:8" x14ac:dyDescent="0.3">
      <c r="C238" s="3">
        <f t="shared" si="28"/>
        <v>0</v>
      </c>
      <c r="D238" s="2">
        <f>$L$4*(1-B238)</f>
        <v>508000</v>
      </c>
      <c r="E238" s="2">
        <f t="shared" si="29"/>
        <v>0</v>
      </c>
      <c r="F238" s="14">
        <f t="shared" si="30"/>
        <v>0</v>
      </c>
      <c r="G238" s="13" t="e">
        <f t="shared" ca="1" si="31"/>
        <v>#VALUE!</v>
      </c>
      <c r="H238" t="str">
        <f t="shared" si="32"/>
        <v>딜타입매치</v>
      </c>
    </row>
    <row r="239" spans="3:8" x14ac:dyDescent="0.3">
      <c r="C239" s="3">
        <f t="shared" si="28"/>
        <v>0</v>
      </c>
      <c r="D239" s="2">
        <f>$L$4*(1-B239)</f>
        <v>508000</v>
      </c>
      <c r="E239" s="2">
        <f t="shared" si="29"/>
        <v>0</v>
      </c>
      <c r="F239" s="14">
        <f t="shared" si="30"/>
        <v>0</v>
      </c>
      <c r="G239" s="13" t="e">
        <f t="shared" ca="1" si="31"/>
        <v>#VALUE!</v>
      </c>
      <c r="H239" t="str">
        <f t="shared" si="32"/>
        <v>딜타입매치</v>
      </c>
    </row>
    <row r="240" spans="3:8" x14ac:dyDescent="0.3">
      <c r="C240" s="3">
        <f t="shared" si="28"/>
        <v>0</v>
      </c>
      <c r="D240" s="2">
        <f>$L$4*(1-B240)</f>
        <v>508000</v>
      </c>
      <c r="E240" s="2">
        <f t="shared" si="29"/>
        <v>0</v>
      </c>
      <c r="F240" s="14">
        <f t="shared" si="30"/>
        <v>0</v>
      </c>
      <c r="G240" s="13" t="e">
        <f t="shared" ca="1" si="31"/>
        <v>#VALUE!</v>
      </c>
      <c r="H240" t="str">
        <f t="shared" si="32"/>
        <v>딜타입매치</v>
      </c>
    </row>
    <row r="241" spans="3:8" x14ac:dyDescent="0.3">
      <c r="C241" s="3">
        <f t="shared" si="28"/>
        <v>0</v>
      </c>
      <c r="D241" s="2">
        <f>$L$4*(1-B241)</f>
        <v>508000</v>
      </c>
      <c r="E241" s="2">
        <f t="shared" si="29"/>
        <v>0</v>
      </c>
      <c r="F241" s="14">
        <f t="shared" si="30"/>
        <v>0</v>
      </c>
      <c r="G241" s="13" t="e">
        <f t="shared" ca="1" si="31"/>
        <v>#VALUE!</v>
      </c>
      <c r="H241" t="str">
        <f t="shared" si="32"/>
        <v>딜타입매치</v>
      </c>
    </row>
    <row r="242" spans="3:8" x14ac:dyDescent="0.3">
      <c r="C242" s="3">
        <f t="shared" si="28"/>
        <v>0</v>
      </c>
      <c r="D242" s="2">
        <f>$L$4*(1-B242)</f>
        <v>508000</v>
      </c>
      <c r="E242" s="2">
        <f t="shared" si="29"/>
        <v>0</v>
      </c>
      <c r="F242" s="14">
        <f t="shared" si="30"/>
        <v>0</v>
      </c>
      <c r="G242" s="13" t="e">
        <f t="shared" ca="1" si="31"/>
        <v>#VALUE!</v>
      </c>
      <c r="H242" t="str">
        <f t="shared" si="32"/>
        <v>딜타입매치</v>
      </c>
    </row>
    <row r="243" spans="3:8" x14ac:dyDescent="0.3">
      <c r="C243" s="3">
        <f t="shared" si="28"/>
        <v>0</v>
      </c>
      <c r="D243" s="2">
        <f>$L$4*(1-B243)</f>
        <v>508000</v>
      </c>
      <c r="E243" s="2">
        <f t="shared" si="29"/>
        <v>0</v>
      </c>
      <c r="F243" s="14">
        <f t="shared" si="30"/>
        <v>0</v>
      </c>
      <c r="G243" s="13" t="e">
        <f t="shared" ca="1" si="31"/>
        <v>#VALUE!</v>
      </c>
      <c r="H243" t="str">
        <f t="shared" si="32"/>
        <v>딜타입매치</v>
      </c>
    </row>
    <row r="244" spans="3:8" x14ac:dyDescent="0.3">
      <c r="C244" s="3">
        <f t="shared" si="28"/>
        <v>0</v>
      </c>
      <c r="D244" s="2">
        <f>$L$4*(1-B244)</f>
        <v>508000</v>
      </c>
      <c r="E244" s="2">
        <f t="shared" si="29"/>
        <v>0</v>
      </c>
      <c r="F244" s="14">
        <f t="shared" si="30"/>
        <v>0</v>
      </c>
      <c r="G244" s="13" t="e">
        <f t="shared" ca="1" si="31"/>
        <v>#VALUE!</v>
      </c>
      <c r="H244" t="str">
        <f t="shared" si="32"/>
        <v>딜타입매치</v>
      </c>
    </row>
    <row r="245" spans="3:8" x14ac:dyDescent="0.3">
      <c r="C245" s="3">
        <f t="shared" si="28"/>
        <v>0</v>
      </c>
      <c r="D245" s="2">
        <f>$L$4*(1-B245)</f>
        <v>508000</v>
      </c>
      <c r="E245" s="2">
        <f t="shared" si="29"/>
        <v>0</v>
      </c>
      <c r="F245" s="14">
        <f t="shared" si="30"/>
        <v>0</v>
      </c>
      <c r="G245" s="13" t="e">
        <f t="shared" ca="1" si="31"/>
        <v>#VALUE!</v>
      </c>
      <c r="H245" t="str">
        <f t="shared" si="32"/>
        <v>딜타입매치</v>
      </c>
    </row>
    <row r="246" spans="3:8" x14ac:dyDescent="0.3">
      <c r="C246" s="3">
        <f t="shared" si="28"/>
        <v>0</v>
      </c>
      <c r="D246" s="2">
        <f>$L$4*(1-B246)</f>
        <v>508000</v>
      </c>
      <c r="E246" s="2">
        <f t="shared" si="29"/>
        <v>0</v>
      </c>
      <c r="F246" s="14">
        <f t="shared" si="30"/>
        <v>0</v>
      </c>
      <c r="G246" s="13" t="e">
        <f t="shared" ca="1" si="31"/>
        <v>#VALUE!</v>
      </c>
      <c r="H246" t="str">
        <f t="shared" si="32"/>
        <v>딜타입매치</v>
      </c>
    </row>
    <row r="247" spans="3:8" x14ac:dyDescent="0.3">
      <c r="C247" s="3">
        <f t="shared" si="28"/>
        <v>0</v>
      </c>
      <c r="D247" s="2">
        <f>$L$4*(1-B247)</f>
        <v>508000</v>
      </c>
      <c r="E247" s="2">
        <f t="shared" si="29"/>
        <v>0</v>
      </c>
      <c r="F247" s="14">
        <f t="shared" si="30"/>
        <v>0</v>
      </c>
      <c r="G247" s="13" t="e">
        <f t="shared" ca="1" si="31"/>
        <v>#VALUE!</v>
      </c>
      <c r="H247" t="str">
        <f t="shared" si="32"/>
        <v>딜타입매치</v>
      </c>
    </row>
    <row r="248" spans="3:8" x14ac:dyDescent="0.3">
      <c r="C248" s="3">
        <f t="shared" si="28"/>
        <v>0</v>
      </c>
      <c r="D248" s="2">
        <f>$L$4*(1-B248)</f>
        <v>508000</v>
      </c>
      <c r="E248" s="2">
        <f t="shared" si="29"/>
        <v>0</v>
      </c>
      <c r="F248" s="14">
        <f t="shared" si="30"/>
        <v>0</v>
      </c>
      <c r="G248" s="13" t="e">
        <f t="shared" ca="1" si="31"/>
        <v>#VALUE!</v>
      </c>
      <c r="H248" t="str">
        <f t="shared" si="32"/>
        <v>딜타입매치</v>
      </c>
    </row>
    <row r="249" spans="3:8" x14ac:dyDescent="0.3">
      <c r="C249" s="3">
        <f t="shared" si="28"/>
        <v>0</v>
      </c>
      <c r="D249" s="2">
        <f>$L$4*(1-B249)</f>
        <v>508000</v>
      </c>
      <c r="E249" s="2">
        <f t="shared" si="29"/>
        <v>0</v>
      </c>
      <c r="F249" s="14">
        <f t="shared" si="30"/>
        <v>0</v>
      </c>
      <c r="G249" s="13" t="e">
        <f t="shared" ca="1" si="31"/>
        <v>#VALUE!</v>
      </c>
      <c r="H249" t="str">
        <f t="shared" si="32"/>
        <v>딜타입매치</v>
      </c>
    </row>
    <row r="250" spans="3:8" x14ac:dyDescent="0.3">
      <c r="C250" s="3">
        <f t="shared" si="28"/>
        <v>0</v>
      </c>
      <c r="D250" s="2">
        <f>$L$4*(1-B250)</f>
        <v>508000</v>
      </c>
      <c r="E250" s="2">
        <f t="shared" si="29"/>
        <v>0</v>
      </c>
      <c r="F250" s="14">
        <f t="shared" si="30"/>
        <v>0</v>
      </c>
      <c r="G250" s="13" t="e">
        <f t="shared" ca="1" si="31"/>
        <v>#VALUE!</v>
      </c>
      <c r="H250" t="str">
        <f t="shared" si="32"/>
        <v>딜타입매치</v>
      </c>
    </row>
    <row r="251" spans="3:8" x14ac:dyDescent="0.3">
      <c r="C251" s="3">
        <f t="shared" ref="C251:C314" si="33">A251/24/60/60</f>
        <v>0</v>
      </c>
      <c r="D251" s="2">
        <f>$L$4*(1-B251)</f>
        <v>508000</v>
      </c>
      <c r="E251" s="2">
        <f t="shared" ref="E251:E314" si="34">D251-D250</f>
        <v>0</v>
      </c>
      <c r="F251" s="14">
        <f t="shared" ref="F251:F314" si="35">E251*60/5/10000</f>
        <v>0</v>
      </c>
      <c r="G251" s="13" t="e">
        <f t="shared" ca="1" si="31"/>
        <v>#VALUE!</v>
      </c>
      <c r="H251" t="str">
        <f t="shared" si="32"/>
        <v>딜타입매치</v>
      </c>
    </row>
    <row r="252" spans="3:8" x14ac:dyDescent="0.3">
      <c r="C252" s="3">
        <f t="shared" si="33"/>
        <v>0</v>
      </c>
      <c r="D252" s="2">
        <f>$L$4*(1-B252)</f>
        <v>508000</v>
      </c>
      <c r="E252" s="2">
        <f t="shared" si="34"/>
        <v>0</v>
      </c>
      <c r="F252" s="14">
        <f t="shared" si="35"/>
        <v>0</v>
      </c>
      <c r="G252" s="13" t="e">
        <f t="shared" ca="1" si="31"/>
        <v>#VALUE!</v>
      </c>
      <c r="H252" t="str">
        <f t="shared" si="32"/>
        <v>딜타입매치</v>
      </c>
    </row>
    <row r="253" spans="3:8" x14ac:dyDescent="0.3">
      <c r="C253" s="3">
        <f t="shared" si="33"/>
        <v>0</v>
      </c>
      <c r="D253" s="2">
        <f>$L$4*(1-B253)</f>
        <v>508000</v>
      </c>
      <c r="E253" s="2">
        <f t="shared" si="34"/>
        <v>0</v>
      </c>
      <c r="F253" s="14">
        <f t="shared" si="35"/>
        <v>0</v>
      </c>
      <c r="G253" s="13" t="e">
        <f t="shared" ca="1" si="31"/>
        <v>#VALUE!</v>
      </c>
      <c r="H253" t="str">
        <f t="shared" si="32"/>
        <v>딜타입매치</v>
      </c>
    </row>
    <row r="254" spans="3:8" x14ac:dyDescent="0.3">
      <c r="C254" s="3">
        <f t="shared" si="33"/>
        <v>0</v>
      </c>
      <c r="D254" s="2">
        <f>$L$4*(1-B254)</f>
        <v>508000</v>
      </c>
      <c r="E254" s="2">
        <f t="shared" si="34"/>
        <v>0</v>
      </c>
      <c r="F254" s="14">
        <f t="shared" si="35"/>
        <v>0</v>
      </c>
      <c r="G254" s="13" t="e">
        <f t="shared" ca="1" si="31"/>
        <v>#VALUE!</v>
      </c>
      <c r="H254" t="str">
        <f t="shared" si="32"/>
        <v>딜타입매치</v>
      </c>
    </row>
    <row r="255" spans="3:8" x14ac:dyDescent="0.3">
      <c r="C255" s="3">
        <f t="shared" si="33"/>
        <v>0</v>
      </c>
      <c r="D255" s="2">
        <f>$L$4*(1-B255)</f>
        <v>508000</v>
      </c>
      <c r="E255" s="2">
        <f t="shared" si="34"/>
        <v>0</v>
      </c>
      <c r="F255" s="14">
        <f t="shared" si="35"/>
        <v>0</v>
      </c>
      <c r="G255" s="13" t="e">
        <f t="shared" ca="1" si="31"/>
        <v>#VALUE!</v>
      </c>
      <c r="H255" t="str">
        <f t="shared" si="32"/>
        <v>딜타입매치</v>
      </c>
    </row>
    <row r="256" spans="3:8" x14ac:dyDescent="0.3">
      <c r="C256" s="3">
        <f t="shared" si="33"/>
        <v>0</v>
      </c>
      <c r="D256" s="2">
        <f>$L$4*(1-B256)</f>
        <v>508000</v>
      </c>
      <c r="E256" s="2">
        <f t="shared" si="34"/>
        <v>0</v>
      </c>
      <c r="F256" s="14">
        <f t="shared" si="35"/>
        <v>0</v>
      </c>
      <c r="G256" s="13" t="e">
        <f t="shared" ca="1" si="31"/>
        <v>#VALUE!</v>
      </c>
      <c r="H256" t="str">
        <f t="shared" si="32"/>
        <v>딜타입매치</v>
      </c>
    </row>
    <row r="257" spans="3:8" x14ac:dyDescent="0.3">
      <c r="C257" s="3">
        <f t="shared" si="33"/>
        <v>0</v>
      </c>
      <c r="D257" s="2">
        <f>$L$4*(1-B257)</f>
        <v>508000</v>
      </c>
      <c r="E257" s="2">
        <f t="shared" si="34"/>
        <v>0</v>
      </c>
      <c r="F257" s="14">
        <f t="shared" si="35"/>
        <v>0</v>
      </c>
      <c r="G257" s="13" t="e">
        <f t="shared" ca="1" si="31"/>
        <v>#VALUE!</v>
      </c>
      <c r="H257" t="str">
        <f t="shared" si="32"/>
        <v>딜타입매치</v>
      </c>
    </row>
    <row r="258" spans="3:8" x14ac:dyDescent="0.3">
      <c r="C258" s="3">
        <f t="shared" si="33"/>
        <v>0</v>
      </c>
      <c r="D258" s="2">
        <f>$L$4*(1-B258)</f>
        <v>508000</v>
      </c>
      <c r="E258" s="2">
        <f t="shared" si="34"/>
        <v>0</v>
      </c>
      <c r="F258" s="14">
        <f t="shared" si="35"/>
        <v>0</v>
      </c>
      <c r="G258" s="13" t="e">
        <f t="shared" ca="1" si="31"/>
        <v>#VALUE!</v>
      </c>
      <c r="H258" t="str">
        <f t="shared" si="32"/>
        <v>딜타입매치</v>
      </c>
    </row>
    <row r="259" spans="3:8" x14ac:dyDescent="0.3">
      <c r="C259" s="3">
        <f t="shared" si="33"/>
        <v>0</v>
      </c>
      <c r="D259" s="2">
        <f>$L$4*(1-B259)</f>
        <v>508000</v>
      </c>
      <c r="E259" s="2">
        <f t="shared" si="34"/>
        <v>0</v>
      </c>
      <c r="F259" s="14">
        <f t="shared" si="35"/>
        <v>0</v>
      </c>
      <c r="G259" s="13" t="e">
        <f t="shared" ref="G259:G322" ca="1" si="36">OFFSET($Q$7:$Q$32,H259-1,0,1,1)</f>
        <v>#VALUE!</v>
      </c>
      <c r="H259" t="str">
        <f t="shared" ref="H259:H322" si="37">_xlfn.IFNA(MATCH(ROW(A259)-1,$M$7:$M$32,0),H258)</f>
        <v>딜타입매치</v>
      </c>
    </row>
    <row r="260" spans="3:8" x14ac:dyDescent="0.3">
      <c r="C260" s="3">
        <f t="shared" si="33"/>
        <v>0</v>
      </c>
      <c r="D260" s="2">
        <f>$L$4*(1-B260)</f>
        <v>508000</v>
      </c>
      <c r="E260" s="2">
        <f t="shared" si="34"/>
        <v>0</v>
      </c>
      <c r="F260" s="14">
        <f t="shared" si="35"/>
        <v>0</v>
      </c>
      <c r="G260" s="13" t="e">
        <f t="shared" ca="1" si="36"/>
        <v>#VALUE!</v>
      </c>
      <c r="H260" t="str">
        <f t="shared" si="37"/>
        <v>딜타입매치</v>
      </c>
    </row>
    <row r="261" spans="3:8" x14ac:dyDescent="0.3">
      <c r="C261" s="3">
        <f t="shared" si="33"/>
        <v>0</v>
      </c>
      <c r="D261" s="2">
        <f>$L$4*(1-B261)</f>
        <v>508000</v>
      </c>
      <c r="E261" s="2">
        <f t="shared" si="34"/>
        <v>0</v>
      </c>
      <c r="F261" s="14">
        <f t="shared" si="35"/>
        <v>0</v>
      </c>
      <c r="G261" s="13" t="e">
        <f t="shared" ca="1" si="36"/>
        <v>#VALUE!</v>
      </c>
      <c r="H261" t="str">
        <f t="shared" si="37"/>
        <v>딜타입매치</v>
      </c>
    </row>
    <row r="262" spans="3:8" x14ac:dyDescent="0.3">
      <c r="C262" s="3">
        <f t="shared" si="33"/>
        <v>0</v>
      </c>
      <c r="D262" s="2">
        <f>$L$4*(1-B262)</f>
        <v>508000</v>
      </c>
      <c r="E262" s="2">
        <f t="shared" si="34"/>
        <v>0</v>
      </c>
      <c r="F262" s="14">
        <f t="shared" si="35"/>
        <v>0</v>
      </c>
      <c r="G262" s="13" t="e">
        <f t="shared" ca="1" si="36"/>
        <v>#VALUE!</v>
      </c>
      <c r="H262" t="str">
        <f t="shared" si="37"/>
        <v>딜타입매치</v>
      </c>
    </row>
    <row r="263" spans="3:8" x14ac:dyDescent="0.3">
      <c r="C263" s="3">
        <f t="shared" si="33"/>
        <v>0</v>
      </c>
      <c r="D263" s="2">
        <f>$L$4*(1-B263)</f>
        <v>508000</v>
      </c>
      <c r="E263" s="2">
        <f t="shared" si="34"/>
        <v>0</v>
      </c>
      <c r="F263" s="14">
        <f t="shared" si="35"/>
        <v>0</v>
      </c>
      <c r="G263" s="13" t="e">
        <f t="shared" ca="1" si="36"/>
        <v>#VALUE!</v>
      </c>
      <c r="H263" t="str">
        <f t="shared" si="37"/>
        <v>딜타입매치</v>
      </c>
    </row>
    <row r="264" spans="3:8" x14ac:dyDescent="0.3">
      <c r="C264" s="3">
        <f t="shared" si="33"/>
        <v>0</v>
      </c>
      <c r="D264" s="2">
        <f>$L$4*(1-B264)</f>
        <v>508000</v>
      </c>
      <c r="E264" s="2">
        <f t="shared" si="34"/>
        <v>0</v>
      </c>
      <c r="F264" s="14">
        <f t="shared" si="35"/>
        <v>0</v>
      </c>
      <c r="G264" s="13" t="e">
        <f t="shared" ca="1" si="36"/>
        <v>#VALUE!</v>
      </c>
      <c r="H264" t="str">
        <f t="shared" si="37"/>
        <v>딜타입매치</v>
      </c>
    </row>
    <row r="265" spans="3:8" x14ac:dyDescent="0.3">
      <c r="C265" s="3">
        <f t="shared" si="33"/>
        <v>0</v>
      </c>
      <c r="D265" s="2">
        <f>$L$4*(1-B265)</f>
        <v>508000</v>
      </c>
      <c r="E265" s="2">
        <f t="shared" si="34"/>
        <v>0</v>
      </c>
      <c r="F265" s="14">
        <f t="shared" si="35"/>
        <v>0</v>
      </c>
      <c r="G265" s="13" t="e">
        <f t="shared" ca="1" si="36"/>
        <v>#VALUE!</v>
      </c>
      <c r="H265" t="str">
        <f t="shared" si="37"/>
        <v>딜타입매치</v>
      </c>
    </row>
    <row r="266" spans="3:8" x14ac:dyDescent="0.3">
      <c r="C266" s="3">
        <f t="shared" si="33"/>
        <v>0</v>
      </c>
      <c r="D266" s="2">
        <f>$L$4*(1-B266)</f>
        <v>508000</v>
      </c>
      <c r="E266" s="2">
        <f t="shared" si="34"/>
        <v>0</v>
      </c>
      <c r="F266" s="14">
        <f t="shared" si="35"/>
        <v>0</v>
      </c>
      <c r="G266" s="13" t="e">
        <f t="shared" ca="1" si="36"/>
        <v>#VALUE!</v>
      </c>
      <c r="H266" t="str">
        <f t="shared" si="37"/>
        <v>딜타입매치</v>
      </c>
    </row>
    <row r="267" spans="3:8" x14ac:dyDescent="0.3">
      <c r="C267" s="3">
        <f t="shared" si="33"/>
        <v>0</v>
      </c>
      <c r="D267" s="2">
        <f>$L$4*(1-B267)</f>
        <v>508000</v>
      </c>
      <c r="E267" s="2">
        <f t="shared" si="34"/>
        <v>0</v>
      </c>
      <c r="F267" s="14">
        <f t="shared" si="35"/>
        <v>0</v>
      </c>
      <c r="G267" s="13" t="e">
        <f t="shared" ca="1" si="36"/>
        <v>#VALUE!</v>
      </c>
      <c r="H267" t="str">
        <f t="shared" si="37"/>
        <v>딜타입매치</v>
      </c>
    </row>
    <row r="268" spans="3:8" x14ac:dyDescent="0.3">
      <c r="C268" s="3">
        <f t="shared" si="33"/>
        <v>0</v>
      </c>
      <c r="D268" s="2">
        <f>$L$4*(1-B268)</f>
        <v>508000</v>
      </c>
      <c r="E268" s="2">
        <f t="shared" si="34"/>
        <v>0</v>
      </c>
      <c r="F268" s="14">
        <f t="shared" si="35"/>
        <v>0</v>
      </c>
      <c r="G268" s="13" t="e">
        <f t="shared" ca="1" si="36"/>
        <v>#VALUE!</v>
      </c>
      <c r="H268" t="str">
        <f t="shared" si="37"/>
        <v>딜타입매치</v>
      </c>
    </row>
    <row r="269" spans="3:8" x14ac:dyDescent="0.3">
      <c r="C269" s="3">
        <f t="shared" si="33"/>
        <v>0</v>
      </c>
      <c r="D269" s="2">
        <f>$L$4*(1-B269)</f>
        <v>508000</v>
      </c>
      <c r="E269" s="2">
        <f t="shared" si="34"/>
        <v>0</v>
      </c>
      <c r="F269" s="14">
        <f t="shared" si="35"/>
        <v>0</v>
      </c>
      <c r="G269" s="13" t="e">
        <f t="shared" ca="1" si="36"/>
        <v>#VALUE!</v>
      </c>
      <c r="H269" t="str">
        <f t="shared" si="37"/>
        <v>딜타입매치</v>
      </c>
    </row>
    <row r="270" spans="3:8" x14ac:dyDescent="0.3">
      <c r="C270" s="3">
        <f t="shared" si="33"/>
        <v>0</v>
      </c>
      <c r="D270" s="2">
        <f>$L$4*(1-B270)</f>
        <v>508000</v>
      </c>
      <c r="E270" s="2">
        <f t="shared" si="34"/>
        <v>0</v>
      </c>
      <c r="F270" s="14">
        <f t="shared" si="35"/>
        <v>0</v>
      </c>
      <c r="G270" s="13" t="e">
        <f t="shared" ca="1" si="36"/>
        <v>#VALUE!</v>
      </c>
      <c r="H270" t="str">
        <f t="shared" si="37"/>
        <v>딜타입매치</v>
      </c>
    </row>
    <row r="271" spans="3:8" x14ac:dyDescent="0.3">
      <c r="C271" s="3">
        <f t="shared" si="33"/>
        <v>0</v>
      </c>
      <c r="D271" s="2">
        <f>$L$4*(1-B271)</f>
        <v>508000</v>
      </c>
      <c r="E271" s="2">
        <f t="shared" si="34"/>
        <v>0</v>
      </c>
      <c r="F271" s="14">
        <f t="shared" si="35"/>
        <v>0</v>
      </c>
      <c r="G271" s="13" t="e">
        <f t="shared" ca="1" si="36"/>
        <v>#VALUE!</v>
      </c>
      <c r="H271" t="str">
        <f t="shared" si="37"/>
        <v>딜타입매치</v>
      </c>
    </row>
    <row r="272" spans="3:8" x14ac:dyDescent="0.3">
      <c r="C272" s="3">
        <f t="shared" si="33"/>
        <v>0</v>
      </c>
      <c r="D272" s="2">
        <f>$L$4*(1-B272)</f>
        <v>508000</v>
      </c>
      <c r="E272" s="2">
        <f t="shared" si="34"/>
        <v>0</v>
      </c>
      <c r="F272" s="14">
        <f t="shared" si="35"/>
        <v>0</v>
      </c>
      <c r="G272" s="13" t="e">
        <f t="shared" ca="1" si="36"/>
        <v>#VALUE!</v>
      </c>
      <c r="H272" t="str">
        <f t="shared" si="37"/>
        <v>딜타입매치</v>
      </c>
    </row>
    <row r="273" spans="3:8" x14ac:dyDescent="0.3">
      <c r="C273" s="3">
        <f t="shared" si="33"/>
        <v>0</v>
      </c>
      <c r="D273" s="2">
        <f>$L$4*(1-B273)</f>
        <v>508000</v>
      </c>
      <c r="E273" s="2">
        <f t="shared" si="34"/>
        <v>0</v>
      </c>
      <c r="F273" s="14">
        <f t="shared" si="35"/>
        <v>0</v>
      </c>
      <c r="G273" s="13" t="e">
        <f t="shared" ca="1" si="36"/>
        <v>#VALUE!</v>
      </c>
      <c r="H273" t="str">
        <f t="shared" si="37"/>
        <v>딜타입매치</v>
      </c>
    </row>
    <row r="274" spans="3:8" x14ac:dyDescent="0.3">
      <c r="C274" s="3">
        <f t="shared" si="33"/>
        <v>0</v>
      </c>
      <c r="D274" s="2">
        <f>$L$4*(1-B274)</f>
        <v>508000</v>
      </c>
      <c r="E274" s="2">
        <f t="shared" si="34"/>
        <v>0</v>
      </c>
      <c r="F274" s="14">
        <f t="shared" si="35"/>
        <v>0</v>
      </c>
      <c r="G274" s="13" t="e">
        <f t="shared" ca="1" si="36"/>
        <v>#VALUE!</v>
      </c>
      <c r="H274" t="str">
        <f t="shared" si="37"/>
        <v>딜타입매치</v>
      </c>
    </row>
    <row r="275" spans="3:8" x14ac:dyDescent="0.3">
      <c r="C275" s="3">
        <f t="shared" si="33"/>
        <v>0</v>
      </c>
      <c r="D275" s="2">
        <f>$L$4*(1-B275)</f>
        <v>508000</v>
      </c>
      <c r="E275" s="2">
        <f t="shared" si="34"/>
        <v>0</v>
      </c>
      <c r="F275" s="14">
        <f t="shared" si="35"/>
        <v>0</v>
      </c>
      <c r="G275" s="13" t="e">
        <f t="shared" ca="1" si="36"/>
        <v>#VALUE!</v>
      </c>
      <c r="H275" t="str">
        <f t="shared" si="37"/>
        <v>딜타입매치</v>
      </c>
    </row>
    <row r="276" spans="3:8" x14ac:dyDescent="0.3">
      <c r="C276" s="3">
        <f t="shared" si="33"/>
        <v>0</v>
      </c>
      <c r="D276" s="2">
        <f>$L$4*(1-B276)</f>
        <v>508000</v>
      </c>
      <c r="E276" s="2">
        <f t="shared" si="34"/>
        <v>0</v>
      </c>
      <c r="F276" s="14">
        <f t="shared" si="35"/>
        <v>0</v>
      </c>
      <c r="G276" s="13" t="e">
        <f t="shared" ca="1" si="36"/>
        <v>#VALUE!</v>
      </c>
      <c r="H276" t="str">
        <f t="shared" si="37"/>
        <v>딜타입매치</v>
      </c>
    </row>
    <row r="277" spans="3:8" x14ac:dyDescent="0.3">
      <c r="C277" s="3">
        <f t="shared" si="33"/>
        <v>0</v>
      </c>
      <c r="D277" s="2">
        <f>$L$4*(1-B277)</f>
        <v>508000</v>
      </c>
      <c r="E277" s="2">
        <f t="shared" si="34"/>
        <v>0</v>
      </c>
      <c r="F277" s="14">
        <f t="shared" si="35"/>
        <v>0</v>
      </c>
      <c r="G277" s="13" t="e">
        <f t="shared" ca="1" si="36"/>
        <v>#VALUE!</v>
      </c>
      <c r="H277" t="str">
        <f t="shared" si="37"/>
        <v>딜타입매치</v>
      </c>
    </row>
    <row r="278" spans="3:8" x14ac:dyDescent="0.3">
      <c r="C278" s="3">
        <f t="shared" si="33"/>
        <v>0</v>
      </c>
      <c r="D278" s="2">
        <f>$L$4*(1-B278)</f>
        <v>508000</v>
      </c>
      <c r="E278" s="2">
        <f t="shared" si="34"/>
        <v>0</v>
      </c>
      <c r="F278" s="14">
        <f t="shared" si="35"/>
        <v>0</v>
      </c>
      <c r="G278" s="13" t="e">
        <f t="shared" ca="1" si="36"/>
        <v>#VALUE!</v>
      </c>
      <c r="H278" t="str">
        <f t="shared" si="37"/>
        <v>딜타입매치</v>
      </c>
    </row>
    <row r="279" spans="3:8" x14ac:dyDescent="0.3">
      <c r="C279" s="3">
        <f t="shared" si="33"/>
        <v>0</v>
      </c>
      <c r="D279" s="2">
        <f>$L$4*(1-B279)</f>
        <v>508000</v>
      </c>
      <c r="E279" s="2">
        <f t="shared" si="34"/>
        <v>0</v>
      </c>
      <c r="F279" s="14">
        <f t="shared" si="35"/>
        <v>0</v>
      </c>
      <c r="G279" s="13" t="e">
        <f t="shared" ca="1" si="36"/>
        <v>#VALUE!</v>
      </c>
      <c r="H279" t="str">
        <f t="shared" si="37"/>
        <v>딜타입매치</v>
      </c>
    </row>
    <row r="280" spans="3:8" x14ac:dyDescent="0.3">
      <c r="C280" s="3">
        <f t="shared" si="33"/>
        <v>0</v>
      </c>
      <c r="D280" s="2">
        <f>$L$4*(1-B280)</f>
        <v>508000</v>
      </c>
      <c r="E280" s="2">
        <f t="shared" si="34"/>
        <v>0</v>
      </c>
      <c r="F280" s="14">
        <f t="shared" si="35"/>
        <v>0</v>
      </c>
      <c r="G280" s="13" t="e">
        <f t="shared" ca="1" si="36"/>
        <v>#VALUE!</v>
      </c>
      <c r="H280" t="str">
        <f t="shared" si="37"/>
        <v>딜타입매치</v>
      </c>
    </row>
    <row r="281" spans="3:8" x14ac:dyDescent="0.3">
      <c r="C281" s="3">
        <f t="shared" si="33"/>
        <v>0</v>
      </c>
      <c r="D281" s="2">
        <f>$L$4*(1-B281)</f>
        <v>508000</v>
      </c>
      <c r="E281" s="2">
        <f t="shared" si="34"/>
        <v>0</v>
      </c>
      <c r="F281" s="14">
        <f t="shared" si="35"/>
        <v>0</v>
      </c>
      <c r="G281" s="13" t="e">
        <f t="shared" ca="1" si="36"/>
        <v>#VALUE!</v>
      </c>
      <c r="H281" t="str">
        <f t="shared" si="37"/>
        <v>딜타입매치</v>
      </c>
    </row>
    <row r="282" spans="3:8" x14ac:dyDescent="0.3">
      <c r="C282" s="3">
        <f t="shared" si="33"/>
        <v>0</v>
      </c>
      <c r="D282" s="2">
        <f>$L$4*(1-B282)</f>
        <v>508000</v>
      </c>
      <c r="E282" s="2">
        <f t="shared" si="34"/>
        <v>0</v>
      </c>
      <c r="F282" s="14">
        <f t="shared" si="35"/>
        <v>0</v>
      </c>
      <c r="G282" s="13" t="e">
        <f t="shared" ca="1" si="36"/>
        <v>#VALUE!</v>
      </c>
      <c r="H282" t="str">
        <f t="shared" si="37"/>
        <v>딜타입매치</v>
      </c>
    </row>
    <row r="283" spans="3:8" x14ac:dyDescent="0.3">
      <c r="C283" s="3">
        <f t="shared" si="33"/>
        <v>0</v>
      </c>
      <c r="D283" s="2">
        <f>$L$4*(1-B283)</f>
        <v>508000</v>
      </c>
      <c r="E283" s="2">
        <f t="shared" si="34"/>
        <v>0</v>
      </c>
      <c r="F283" s="14">
        <f t="shared" si="35"/>
        <v>0</v>
      </c>
      <c r="G283" s="13" t="e">
        <f t="shared" ca="1" si="36"/>
        <v>#VALUE!</v>
      </c>
      <c r="H283" t="str">
        <f t="shared" si="37"/>
        <v>딜타입매치</v>
      </c>
    </row>
    <row r="284" spans="3:8" x14ac:dyDescent="0.3">
      <c r="C284" s="3">
        <f t="shared" si="33"/>
        <v>0</v>
      </c>
      <c r="D284" s="2">
        <f>$L$4*(1-B284)</f>
        <v>508000</v>
      </c>
      <c r="E284" s="2">
        <f t="shared" si="34"/>
        <v>0</v>
      </c>
      <c r="F284" s="14">
        <f t="shared" si="35"/>
        <v>0</v>
      </c>
      <c r="G284" s="13" t="e">
        <f t="shared" ca="1" si="36"/>
        <v>#VALUE!</v>
      </c>
      <c r="H284" t="str">
        <f t="shared" si="37"/>
        <v>딜타입매치</v>
      </c>
    </row>
    <row r="285" spans="3:8" x14ac:dyDescent="0.3">
      <c r="C285" s="3">
        <f t="shared" si="33"/>
        <v>0</v>
      </c>
      <c r="D285" s="2">
        <f>$L$4*(1-B285)</f>
        <v>508000</v>
      </c>
      <c r="E285" s="2">
        <f t="shared" si="34"/>
        <v>0</v>
      </c>
      <c r="F285" s="14">
        <f t="shared" si="35"/>
        <v>0</v>
      </c>
      <c r="G285" s="13" t="e">
        <f t="shared" ca="1" si="36"/>
        <v>#VALUE!</v>
      </c>
      <c r="H285" t="str">
        <f t="shared" si="37"/>
        <v>딜타입매치</v>
      </c>
    </row>
    <row r="286" spans="3:8" x14ac:dyDescent="0.3">
      <c r="C286" s="3">
        <f t="shared" si="33"/>
        <v>0</v>
      </c>
      <c r="D286" s="2">
        <f>$L$4*(1-B286)</f>
        <v>508000</v>
      </c>
      <c r="E286" s="2">
        <f t="shared" si="34"/>
        <v>0</v>
      </c>
      <c r="F286" s="14">
        <f t="shared" si="35"/>
        <v>0</v>
      </c>
      <c r="G286" s="13" t="e">
        <f t="shared" ca="1" si="36"/>
        <v>#VALUE!</v>
      </c>
      <c r="H286" t="str">
        <f t="shared" si="37"/>
        <v>딜타입매치</v>
      </c>
    </row>
    <row r="287" spans="3:8" x14ac:dyDescent="0.3">
      <c r="C287" s="3">
        <f t="shared" si="33"/>
        <v>0</v>
      </c>
      <c r="D287" s="2">
        <f>$L$4*(1-B287)</f>
        <v>508000</v>
      </c>
      <c r="E287" s="2">
        <f t="shared" si="34"/>
        <v>0</v>
      </c>
      <c r="F287" s="14">
        <f t="shared" si="35"/>
        <v>0</v>
      </c>
      <c r="G287" s="13" t="e">
        <f t="shared" ca="1" si="36"/>
        <v>#VALUE!</v>
      </c>
      <c r="H287" t="str">
        <f t="shared" si="37"/>
        <v>딜타입매치</v>
      </c>
    </row>
    <row r="288" spans="3:8" x14ac:dyDescent="0.3">
      <c r="C288" s="3">
        <f t="shared" si="33"/>
        <v>0</v>
      </c>
      <c r="D288" s="2">
        <f>$L$4*(1-B288)</f>
        <v>508000</v>
      </c>
      <c r="E288" s="2">
        <f t="shared" si="34"/>
        <v>0</v>
      </c>
      <c r="F288" s="14">
        <f t="shared" si="35"/>
        <v>0</v>
      </c>
      <c r="G288" s="13" t="e">
        <f t="shared" ca="1" si="36"/>
        <v>#VALUE!</v>
      </c>
      <c r="H288" t="str">
        <f t="shared" si="37"/>
        <v>딜타입매치</v>
      </c>
    </row>
    <row r="289" spans="3:8" x14ac:dyDescent="0.3">
      <c r="C289" s="3">
        <f t="shared" si="33"/>
        <v>0</v>
      </c>
      <c r="D289" s="2">
        <f>$L$4*(1-B289)</f>
        <v>508000</v>
      </c>
      <c r="E289" s="2">
        <f t="shared" si="34"/>
        <v>0</v>
      </c>
      <c r="F289" s="14">
        <f t="shared" si="35"/>
        <v>0</v>
      </c>
      <c r="G289" s="13" t="e">
        <f t="shared" ca="1" si="36"/>
        <v>#VALUE!</v>
      </c>
      <c r="H289" t="str">
        <f t="shared" si="37"/>
        <v>딜타입매치</v>
      </c>
    </row>
    <row r="290" spans="3:8" x14ac:dyDescent="0.3">
      <c r="C290" s="3">
        <f t="shared" si="33"/>
        <v>0</v>
      </c>
      <c r="D290" s="2">
        <f>$L$4*(1-B290)</f>
        <v>508000</v>
      </c>
      <c r="E290" s="2">
        <f t="shared" si="34"/>
        <v>0</v>
      </c>
      <c r="F290" s="14">
        <f t="shared" si="35"/>
        <v>0</v>
      </c>
      <c r="G290" s="13" t="e">
        <f t="shared" ca="1" si="36"/>
        <v>#VALUE!</v>
      </c>
      <c r="H290" t="str">
        <f t="shared" si="37"/>
        <v>딜타입매치</v>
      </c>
    </row>
    <row r="291" spans="3:8" x14ac:dyDescent="0.3">
      <c r="C291" s="3">
        <f t="shared" si="33"/>
        <v>0</v>
      </c>
      <c r="D291" s="2">
        <f>$L$4*(1-B291)</f>
        <v>508000</v>
      </c>
      <c r="E291" s="2">
        <f t="shared" si="34"/>
        <v>0</v>
      </c>
      <c r="F291" s="14">
        <f t="shared" si="35"/>
        <v>0</v>
      </c>
      <c r="G291" s="13" t="e">
        <f t="shared" ca="1" si="36"/>
        <v>#VALUE!</v>
      </c>
      <c r="H291" t="str">
        <f t="shared" si="37"/>
        <v>딜타입매치</v>
      </c>
    </row>
    <row r="292" spans="3:8" x14ac:dyDescent="0.3">
      <c r="C292" s="3">
        <f t="shared" si="33"/>
        <v>0</v>
      </c>
      <c r="D292" s="2">
        <f>$L$4*(1-B292)</f>
        <v>508000</v>
      </c>
      <c r="E292" s="2">
        <f t="shared" si="34"/>
        <v>0</v>
      </c>
      <c r="F292" s="14">
        <f t="shared" si="35"/>
        <v>0</v>
      </c>
      <c r="G292" s="13" t="e">
        <f t="shared" ca="1" si="36"/>
        <v>#VALUE!</v>
      </c>
      <c r="H292" t="str">
        <f t="shared" si="37"/>
        <v>딜타입매치</v>
      </c>
    </row>
    <row r="293" spans="3:8" x14ac:dyDescent="0.3">
      <c r="C293" s="3">
        <f t="shared" si="33"/>
        <v>0</v>
      </c>
      <c r="D293" s="2">
        <f>$L$4*(1-B293)</f>
        <v>508000</v>
      </c>
      <c r="E293" s="2">
        <f t="shared" si="34"/>
        <v>0</v>
      </c>
      <c r="F293" s="14">
        <f t="shared" si="35"/>
        <v>0</v>
      </c>
      <c r="G293" s="13" t="e">
        <f t="shared" ca="1" si="36"/>
        <v>#VALUE!</v>
      </c>
      <c r="H293" t="str">
        <f t="shared" si="37"/>
        <v>딜타입매치</v>
      </c>
    </row>
    <row r="294" spans="3:8" x14ac:dyDescent="0.3">
      <c r="C294" s="3">
        <f t="shared" si="33"/>
        <v>0</v>
      </c>
      <c r="D294" s="2">
        <f>$L$4*(1-B294)</f>
        <v>508000</v>
      </c>
      <c r="E294" s="2">
        <f t="shared" si="34"/>
        <v>0</v>
      </c>
      <c r="F294" s="14">
        <f t="shared" si="35"/>
        <v>0</v>
      </c>
      <c r="G294" s="13" t="e">
        <f t="shared" ca="1" si="36"/>
        <v>#VALUE!</v>
      </c>
      <c r="H294" t="str">
        <f t="shared" si="37"/>
        <v>딜타입매치</v>
      </c>
    </row>
    <row r="295" spans="3:8" x14ac:dyDescent="0.3">
      <c r="C295" s="3">
        <f t="shared" si="33"/>
        <v>0</v>
      </c>
      <c r="D295" s="2">
        <f>$L$4*(1-B295)</f>
        <v>508000</v>
      </c>
      <c r="E295" s="2">
        <f t="shared" si="34"/>
        <v>0</v>
      </c>
      <c r="F295" s="14">
        <f t="shared" si="35"/>
        <v>0</v>
      </c>
      <c r="G295" s="13" t="e">
        <f t="shared" ca="1" si="36"/>
        <v>#VALUE!</v>
      </c>
      <c r="H295" t="str">
        <f t="shared" si="37"/>
        <v>딜타입매치</v>
      </c>
    </row>
    <row r="296" spans="3:8" x14ac:dyDescent="0.3">
      <c r="C296" s="3">
        <f t="shared" si="33"/>
        <v>0</v>
      </c>
      <c r="D296" s="2">
        <f>$L$4*(1-B296)</f>
        <v>508000</v>
      </c>
      <c r="E296" s="2">
        <f t="shared" si="34"/>
        <v>0</v>
      </c>
      <c r="F296" s="14">
        <f t="shared" si="35"/>
        <v>0</v>
      </c>
      <c r="G296" s="13" t="e">
        <f t="shared" ca="1" si="36"/>
        <v>#VALUE!</v>
      </c>
      <c r="H296" t="str">
        <f t="shared" si="37"/>
        <v>딜타입매치</v>
      </c>
    </row>
    <row r="297" spans="3:8" x14ac:dyDescent="0.3">
      <c r="C297" s="3">
        <f t="shared" si="33"/>
        <v>0</v>
      </c>
      <c r="D297" s="2">
        <f>$L$4*(1-B297)</f>
        <v>508000</v>
      </c>
      <c r="E297" s="2">
        <f t="shared" si="34"/>
        <v>0</v>
      </c>
      <c r="F297" s="14">
        <f t="shared" si="35"/>
        <v>0</v>
      </c>
      <c r="G297" s="13" t="e">
        <f t="shared" ca="1" si="36"/>
        <v>#VALUE!</v>
      </c>
      <c r="H297" t="str">
        <f t="shared" si="37"/>
        <v>딜타입매치</v>
      </c>
    </row>
    <row r="298" spans="3:8" x14ac:dyDescent="0.3">
      <c r="C298" s="3">
        <f t="shared" si="33"/>
        <v>0</v>
      </c>
      <c r="D298" s="2">
        <f>$L$4*(1-B298)</f>
        <v>508000</v>
      </c>
      <c r="E298" s="2">
        <f t="shared" si="34"/>
        <v>0</v>
      </c>
      <c r="F298" s="14">
        <f t="shared" si="35"/>
        <v>0</v>
      </c>
      <c r="G298" s="13" t="e">
        <f t="shared" ca="1" si="36"/>
        <v>#VALUE!</v>
      </c>
      <c r="H298" t="str">
        <f t="shared" si="37"/>
        <v>딜타입매치</v>
      </c>
    </row>
    <row r="299" spans="3:8" x14ac:dyDescent="0.3">
      <c r="C299" s="3">
        <f t="shared" si="33"/>
        <v>0</v>
      </c>
      <c r="D299" s="2">
        <f>$L$4*(1-B299)</f>
        <v>508000</v>
      </c>
      <c r="E299" s="2">
        <f t="shared" si="34"/>
        <v>0</v>
      </c>
      <c r="F299" s="14">
        <f t="shared" si="35"/>
        <v>0</v>
      </c>
      <c r="G299" s="13" t="e">
        <f t="shared" ca="1" si="36"/>
        <v>#VALUE!</v>
      </c>
      <c r="H299" t="str">
        <f t="shared" si="37"/>
        <v>딜타입매치</v>
      </c>
    </row>
    <row r="300" spans="3:8" x14ac:dyDescent="0.3">
      <c r="C300" s="3">
        <f t="shared" si="33"/>
        <v>0</v>
      </c>
      <c r="D300" s="2">
        <f>$L$4*(1-B300)</f>
        <v>508000</v>
      </c>
      <c r="E300" s="2">
        <f t="shared" si="34"/>
        <v>0</v>
      </c>
      <c r="F300" s="14">
        <f t="shared" si="35"/>
        <v>0</v>
      </c>
      <c r="G300" s="13" t="e">
        <f t="shared" ca="1" si="36"/>
        <v>#VALUE!</v>
      </c>
      <c r="H300" t="str">
        <f t="shared" si="37"/>
        <v>딜타입매치</v>
      </c>
    </row>
    <row r="301" spans="3:8" x14ac:dyDescent="0.3">
      <c r="C301" s="3">
        <f t="shared" si="33"/>
        <v>0</v>
      </c>
      <c r="D301" s="2">
        <f>$L$4*(1-B301)</f>
        <v>508000</v>
      </c>
      <c r="E301" s="2">
        <f t="shared" si="34"/>
        <v>0</v>
      </c>
      <c r="F301" s="14">
        <f t="shared" si="35"/>
        <v>0</v>
      </c>
      <c r="G301" s="13" t="e">
        <f t="shared" ca="1" si="36"/>
        <v>#VALUE!</v>
      </c>
      <c r="H301" t="str">
        <f t="shared" si="37"/>
        <v>딜타입매치</v>
      </c>
    </row>
    <row r="302" spans="3:8" x14ac:dyDescent="0.3">
      <c r="C302" s="3">
        <f t="shared" si="33"/>
        <v>0</v>
      </c>
      <c r="D302" s="2">
        <f>$L$4*(1-B302)</f>
        <v>508000</v>
      </c>
      <c r="E302" s="2">
        <f t="shared" si="34"/>
        <v>0</v>
      </c>
      <c r="F302" s="14">
        <f t="shared" si="35"/>
        <v>0</v>
      </c>
      <c r="G302" s="13" t="e">
        <f t="shared" ca="1" si="36"/>
        <v>#VALUE!</v>
      </c>
      <c r="H302" t="str">
        <f t="shared" si="37"/>
        <v>딜타입매치</v>
      </c>
    </row>
    <row r="303" spans="3:8" x14ac:dyDescent="0.3">
      <c r="C303" s="3">
        <f t="shared" si="33"/>
        <v>0</v>
      </c>
      <c r="D303" s="2">
        <f>$L$4*(1-B303)</f>
        <v>508000</v>
      </c>
      <c r="E303" s="2">
        <f t="shared" si="34"/>
        <v>0</v>
      </c>
      <c r="F303" s="14">
        <f t="shared" si="35"/>
        <v>0</v>
      </c>
      <c r="G303" s="13" t="e">
        <f t="shared" ca="1" si="36"/>
        <v>#VALUE!</v>
      </c>
      <c r="H303" t="str">
        <f t="shared" si="37"/>
        <v>딜타입매치</v>
      </c>
    </row>
    <row r="304" spans="3:8" x14ac:dyDescent="0.3">
      <c r="C304" s="3">
        <f t="shared" si="33"/>
        <v>0</v>
      </c>
      <c r="D304" s="2">
        <f>$L$4*(1-B304)</f>
        <v>508000</v>
      </c>
      <c r="E304" s="2">
        <f t="shared" si="34"/>
        <v>0</v>
      </c>
      <c r="F304" s="14">
        <f t="shared" si="35"/>
        <v>0</v>
      </c>
      <c r="G304" s="13" t="e">
        <f t="shared" ca="1" si="36"/>
        <v>#VALUE!</v>
      </c>
      <c r="H304" t="str">
        <f t="shared" si="37"/>
        <v>딜타입매치</v>
      </c>
    </row>
    <row r="305" spans="3:8" x14ac:dyDescent="0.3">
      <c r="C305" s="3">
        <f t="shared" si="33"/>
        <v>0</v>
      </c>
      <c r="D305" s="2">
        <f>$L$4*(1-B305)</f>
        <v>508000</v>
      </c>
      <c r="E305" s="2">
        <f t="shared" si="34"/>
        <v>0</v>
      </c>
      <c r="F305" s="14">
        <f t="shared" si="35"/>
        <v>0</v>
      </c>
      <c r="G305" s="13" t="e">
        <f t="shared" ca="1" si="36"/>
        <v>#VALUE!</v>
      </c>
      <c r="H305" t="str">
        <f t="shared" si="37"/>
        <v>딜타입매치</v>
      </c>
    </row>
    <row r="306" spans="3:8" x14ac:dyDescent="0.3">
      <c r="C306" s="3">
        <f t="shared" si="33"/>
        <v>0</v>
      </c>
      <c r="D306" s="2">
        <f>$L$4*(1-B306)</f>
        <v>508000</v>
      </c>
      <c r="E306" s="2">
        <f t="shared" si="34"/>
        <v>0</v>
      </c>
      <c r="F306" s="14">
        <f t="shared" si="35"/>
        <v>0</v>
      </c>
      <c r="G306" s="13" t="e">
        <f t="shared" ca="1" si="36"/>
        <v>#VALUE!</v>
      </c>
      <c r="H306" t="str">
        <f t="shared" si="37"/>
        <v>딜타입매치</v>
      </c>
    </row>
    <row r="307" spans="3:8" x14ac:dyDescent="0.3">
      <c r="C307" s="3">
        <f t="shared" si="33"/>
        <v>0</v>
      </c>
      <c r="D307" s="2">
        <f>$L$4*(1-B307)</f>
        <v>508000</v>
      </c>
      <c r="E307" s="2">
        <f t="shared" si="34"/>
        <v>0</v>
      </c>
      <c r="F307" s="14">
        <f t="shared" si="35"/>
        <v>0</v>
      </c>
      <c r="G307" s="13" t="e">
        <f t="shared" ca="1" si="36"/>
        <v>#VALUE!</v>
      </c>
      <c r="H307" t="str">
        <f t="shared" si="37"/>
        <v>딜타입매치</v>
      </c>
    </row>
    <row r="308" spans="3:8" x14ac:dyDescent="0.3">
      <c r="C308" s="3">
        <f t="shared" si="33"/>
        <v>0</v>
      </c>
      <c r="D308" s="2">
        <f>$L$4*(1-B308)</f>
        <v>508000</v>
      </c>
      <c r="E308" s="2">
        <f t="shared" si="34"/>
        <v>0</v>
      </c>
      <c r="F308" s="14">
        <f t="shared" si="35"/>
        <v>0</v>
      </c>
      <c r="G308" s="13" t="e">
        <f t="shared" ca="1" si="36"/>
        <v>#VALUE!</v>
      </c>
      <c r="H308" t="str">
        <f t="shared" si="37"/>
        <v>딜타입매치</v>
      </c>
    </row>
    <row r="309" spans="3:8" x14ac:dyDescent="0.3">
      <c r="C309" s="3">
        <f t="shared" si="33"/>
        <v>0</v>
      </c>
      <c r="D309" s="2">
        <f>$L$4*(1-B309)</f>
        <v>508000</v>
      </c>
      <c r="E309" s="2">
        <f t="shared" si="34"/>
        <v>0</v>
      </c>
      <c r="F309" s="14">
        <f t="shared" si="35"/>
        <v>0</v>
      </c>
      <c r="G309" s="13" t="e">
        <f t="shared" ca="1" si="36"/>
        <v>#VALUE!</v>
      </c>
      <c r="H309" t="str">
        <f t="shared" si="37"/>
        <v>딜타입매치</v>
      </c>
    </row>
    <row r="310" spans="3:8" x14ac:dyDescent="0.3">
      <c r="C310" s="3">
        <f t="shared" si="33"/>
        <v>0</v>
      </c>
      <c r="D310" s="2">
        <f>$L$4*(1-B310)</f>
        <v>508000</v>
      </c>
      <c r="E310" s="2">
        <f t="shared" si="34"/>
        <v>0</v>
      </c>
      <c r="F310" s="14">
        <f t="shared" si="35"/>
        <v>0</v>
      </c>
      <c r="G310" s="13" t="e">
        <f t="shared" ca="1" si="36"/>
        <v>#VALUE!</v>
      </c>
      <c r="H310" t="str">
        <f t="shared" si="37"/>
        <v>딜타입매치</v>
      </c>
    </row>
    <row r="311" spans="3:8" x14ac:dyDescent="0.3">
      <c r="C311" s="3">
        <f t="shared" si="33"/>
        <v>0</v>
      </c>
      <c r="D311" s="2">
        <f>$L$4*(1-B311)</f>
        <v>508000</v>
      </c>
      <c r="E311" s="2">
        <f t="shared" si="34"/>
        <v>0</v>
      </c>
      <c r="F311" s="14">
        <f t="shared" si="35"/>
        <v>0</v>
      </c>
      <c r="G311" s="13" t="e">
        <f t="shared" ca="1" si="36"/>
        <v>#VALUE!</v>
      </c>
      <c r="H311" t="str">
        <f t="shared" si="37"/>
        <v>딜타입매치</v>
      </c>
    </row>
    <row r="312" spans="3:8" x14ac:dyDescent="0.3">
      <c r="C312" s="3">
        <f t="shared" si="33"/>
        <v>0</v>
      </c>
      <c r="D312" s="2">
        <f>$L$4*(1-B312)</f>
        <v>508000</v>
      </c>
      <c r="E312" s="2">
        <f t="shared" si="34"/>
        <v>0</v>
      </c>
      <c r="F312" s="14">
        <f t="shared" si="35"/>
        <v>0</v>
      </c>
      <c r="G312" s="13" t="e">
        <f t="shared" ca="1" si="36"/>
        <v>#VALUE!</v>
      </c>
      <c r="H312" t="str">
        <f t="shared" si="37"/>
        <v>딜타입매치</v>
      </c>
    </row>
    <row r="313" spans="3:8" x14ac:dyDescent="0.3">
      <c r="C313" s="3">
        <f t="shared" si="33"/>
        <v>0</v>
      </c>
      <c r="D313" s="2">
        <f>$L$4*(1-B313)</f>
        <v>508000</v>
      </c>
      <c r="E313" s="2">
        <f t="shared" si="34"/>
        <v>0</v>
      </c>
      <c r="F313" s="14">
        <f t="shared" si="35"/>
        <v>0</v>
      </c>
      <c r="G313" s="13" t="e">
        <f t="shared" ca="1" si="36"/>
        <v>#VALUE!</v>
      </c>
      <c r="H313" t="str">
        <f t="shared" si="37"/>
        <v>딜타입매치</v>
      </c>
    </row>
    <row r="314" spans="3:8" x14ac:dyDescent="0.3">
      <c r="C314" s="3">
        <f t="shared" si="33"/>
        <v>0</v>
      </c>
      <c r="D314" s="2">
        <f>$L$4*(1-B314)</f>
        <v>508000</v>
      </c>
      <c r="E314" s="2">
        <f t="shared" si="34"/>
        <v>0</v>
      </c>
      <c r="F314" s="14">
        <f t="shared" si="35"/>
        <v>0</v>
      </c>
      <c r="G314" s="13" t="e">
        <f t="shared" ca="1" si="36"/>
        <v>#VALUE!</v>
      </c>
      <c r="H314" t="str">
        <f t="shared" si="37"/>
        <v>딜타입매치</v>
      </c>
    </row>
    <row r="315" spans="3:8" x14ac:dyDescent="0.3">
      <c r="C315" s="3">
        <f t="shared" ref="C315:C378" si="38">A315/24/60/60</f>
        <v>0</v>
      </c>
      <c r="D315" s="2">
        <f>$L$4*(1-B315)</f>
        <v>508000</v>
      </c>
      <c r="E315" s="2">
        <f t="shared" ref="E315:E378" si="39">D315-D314</f>
        <v>0</v>
      </c>
      <c r="F315" s="14">
        <f t="shared" ref="F315:F378" si="40">E315*60/5/10000</f>
        <v>0</v>
      </c>
      <c r="G315" s="13" t="e">
        <f t="shared" ca="1" si="36"/>
        <v>#VALUE!</v>
      </c>
      <c r="H315" t="str">
        <f t="shared" si="37"/>
        <v>딜타입매치</v>
      </c>
    </row>
    <row r="316" spans="3:8" x14ac:dyDescent="0.3">
      <c r="C316" s="3">
        <f t="shared" si="38"/>
        <v>0</v>
      </c>
      <c r="D316" s="2">
        <f>$L$4*(1-B316)</f>
        <v>508000</v>
      </c>
      <c r="E316" s="2">
        <f t="shared" si="39"/>
        <v>0</v>
      </c>
      <c r="F316" s="14">
        <f t="shared" si="40"/>
        <v>0</v>
      </c>
      <c r="G316" s="13" t="e">
        <f t="shared" ca="1" si="36"/>
        <v>#VALUE!</v>
      </c>
      <c r="H316" t="str">
        <f t="shared" si="37"/>
        <v>딜타입매치</v>
      </c>
    </row>
    <row r="317" spans="3:8" x14ac:dyDescent="0.3">
      <c r="C317" s="3">
        <f t="shared" si="38"/>
        <v>0</v>
      </c>
      <c r="D317" s="2">
        <f>$L$4*(1-B317)</f>
        <v>508000</v>
      </c>
      <c r="E317" s="2">
        <f t="shared" si="39"/>
        <v>0</v>
      </c>
      <c r="F317" s="14">
        <f t="shared" si="40"/>
        <v>0</v>
      </c>
      <c r="G317" s="13" t="e">
        <f t="shared" ca="1" si="36"/>
        <v>#VALUE!</v>
      </c>
      <c r="H317" t="str">
        <f t="shared" si="37"/>
        <v>딜타입매치</v>
      </c>
    </row>
    <row r="318" spans="3:8" x14ac:dyDescent="0.3">
      <c r="C318" s="3">
        <f t="shared" si="38"/>
        <v>0</v>
      </c>
      <c r="D318" s="2">
        <f>$L$4*(1-B318)</f>
        <v>508000</v>
      </c>
      <c r="E318" s="2">
        <f t="shared" si="39"/>
        <v>0</v>
      </c>
      <c r="F318" s="14">
        <f t="shared" si="40"/>
        <v>0</v>
      </c>
      <c r="G318" s="13" t="e">
        <f t="shared" ca="1" si="36"/>
        <v>#VALUE!</v>
      </c>
      <c r="H318" t="str">
        <f t="shared" si="37"/>
        <v>딜타입매치</v>
      </c>
    </row>
    <row r="319" spans="3:8" x14ac:dyDescent="0.3">
      <c r="C319" s="3">
        <f t="shared" si="38"/>
        <v>0</v>
      </c>
      <c r="D319" s="2">
        <f>$L$4*(1-B319)</f>
        <v>508000</v>
      </c>
      <c r="E319" s="2">
        <f t="shared" si="39"/>
        <v>0</v>
      </c>
      <c r="F319" s="14">
        <f t="shared" si="40"/>
        <v>0</v>
      </c>
      <c r="G319" s="13" t="e">
        <f t="shared" ca="1" si="36"/>
        <v>#VALUE!</v>
      </c>
      <c r="H319" t="str">
        <f t="shared" si="37"/>
        <v>딜타입매치</v>
      </c>
    </row>
    <row r="320" spans="3:8" x14ac:dyDescent="0.3">
      <c r="C320" s="3">
        <f t="shared" si="38"/>
        <v>0</v>
      </c>
      <c r="D320" s="2">
        <f>$L$4*(1-B320)</f>
        <v>508000</v>
      </c>
      <c r="E320" s="2">
        <f t="shared" si="39"/>
        <v>0</v>
      </c>
      <c r="F320" s="14">
        <f t="shared" si="40"/>
        <v>0</v>
      </c>
      <c r="G320" s="13" t="e">
        <f t="shared" ca="1" si="36"/>
        <v>#VALUE!</v>
      </c>
      <c r="H320" t="str">
        <f t="shared" si="37"/>
        <v>딜타입매치</v>
      </c>
    </row>
    <row r="321" spans="3:8" x14ac:dyDescent="0.3">
      <c r="C321" s="3">
        <f t="shared" si="38"/>
        <v>0</v>
      </c>
      <c r="D321" s="2">
        <f>$L$4*(1-B321)</f>
        <v>508000</v>
      </c>
      <c r="E321" s="2">
        <f t="shared" si="39"/>
        <v>0</v>
      </c>
      <c r="F321" s="14">
        <f t="shared" si="40"/>
        <v>0</v>
      </c>
      <c r="G321" s="13" t="e">
        <f t="shared" ca="1" si="36"/>
        <v>#VALUE!</v>
      </c>
      <c r="H321" t="str">
        <f t="shared" si="37"/>
        <v>딜타입매치</v>
      </c>
    </row>
    <row r="322" spans="3:8" x14ac:dyDescent="0.3">
      <c r="C322" s="3">
        <f t="shared" si="38"/>
        <v>0</v>
      </c>
      <c r="D322" s="2">
        <f>$L$4*(1-B322)</f>
        <v>508000</v>
      </c>
      <c r="E322" s="2">
        <f t="shared" si="39"/>
        <v>0</v>
      </c>
      <c r="F322" s="14">
        <f t="shared" si="40"/>
        <v>0</v>
      </c>
      <c r="G322" s="13" t="e">
        <f t="shared" ca="1" si="36"/>
        <v>#VALUE!</v>
      </c>
      <c r="H322" t="str">
        <f t="shared" si="37"/>
        <v>딜타입매치</v>
      </c>
    </row>
    <row r="323" spans="3:8" x14ac:dyDescent="0.3">
      <c r="C323" s="3">
        <f t="shared" si="38"/>
        <v>0</v>
      </c>
      <c r="D323" s="2">
        <f>$L$4*(1-B323)</f>
        <v>508000</v>
      </c>
      <c r="E323" s="2">
        <f t="shared" si="39"/>
        <v>0</v>
      </c>
      <c r="F323" s="14">
        <f t="shared" si="40"/>
        <v>0</v>
      </c>
      <c r="G323" s="13" t="e">
        <f t="shared" ref="G323:G386" ca="1" si="41">OFFSET($Q$7:$Q$32,H323-1,0,1,1)</f>
        <v>#VALUE!</v>
      </c>
      <c r="H323" t="str">
        <f t="shared" ref="H323:H386" si="42">_xlfn.IFNA(MATCH(ROW(A323)-1,$M$7:$M$32,0),H322)</f>
        <v>딜타입매치</v>
      </c>
    </row>
    <row r="324" spans="3:8" x14ac:dyDescent="0.3">
      <c r="C324" s="3">
        <f t="shared" si="38"/>
        <v>0</v>
      </c>
      <c r="D324" s="2">
        <f>$L$4*(1-B324)</f>
        <v>508000</v>
      </c>
      <c r="E324" s="2">
        <f t="shared" si="39"/>
        <v>0</v>
      </c>
      <c r="F324" s="14">
        <f t="shared" si="40"/>
        <v>0</v>
      </c>
      <c r="G324" s="13" t="e">
        <f t="shared" ca="1" si="41"/>
        <v>#VALUE!</v>
      </c>
      <c r="H324" t="str">
        <f t="shared" si="42"/>
        <v>딜타입매치</v>
      </c>
    </row>
    <row r="325" spans="3:8" x14ac:dyDescent="0.3">
      <c r="C325" s="3">
        <f t="shared" si="38"/>
        <v>0</v>
      </c>
      <c r="D325" s="2">
        <f>$L$4*(1-B325)</f>
        <v>508000</v>
      </c>
      <c r="E325" s="2">
        <f t="shared" si="39"/>
        <v>0</v>
      </c>
      <c r="F325" s="14">
        <f t="shared" si="40"/>
        <v>0</v>
      </c>
      <c r="G325" s="13" t="e">
        <f t="shared" ca="1" si="41"/>
        <v>#VALUE!</v>
      </c>
      <c r="H325" t="str">
        <f t="shared" si="42"/>
        <v>딜타입매치</v>
      </c>
    </row>
    <row r="326" spans="3:8" x14ac:dyDescent="0.3">
      <c r="C326" s="3">
        <f t="shared" si="38"/>
        <v>0</v>
      </c>
      <c r="D326" s="2">
        <f>$L$4*(1-B326)</f>
        <v>508000</v>
      </c>
      <c r="E326" s="2">
        <f t="shared" si="39"/>
        <v>0</v>
      </c>
      <c r="F326" s="14">
        <f t="shared" si="40"/>
        <v>0</v>
      </c>
      <c r="G326" s="13" t="e">
        <f t="shared" ca="1" si="41"/>
        <v>#VALUE!</v>
      </c>
      <c r="H326" t="str">
        <f t="shared" si="42"/>
        <v>딜타입매치</v>
      </c>
    </row>
    <row r="327" spans="3:8" x14ac:dyDescent="0.3">
      <c r="C327" s="3">
        <f t="shared" si="38"/>
        <v>0</v>
      </c>
      <c r="D327" s="2">
        <f>$L$4*(1-B327)</f>
        <v>508000</v>
      </c>
      <c r="E327" s="2">
        <f t="shared" si="39"/>
        <v>0</v>
      </c>
      <c r="F327" s="14">
        <f t="shared" si="40"/>
        <v>0</v>
      </c>
      <c r="G327" s="13" t="e">
        <f t="shared" ca="1" si="41"/>
        <v>#VALUE!</v>
      </c>
      <c r="H327" t="str">
        <f t="shared" si="42"/>
        <v>딜타입매치</v>
      </c>
    </row>
    <row r="328" spans="3:8" x14ac:dyDescent="0.3">
      <c r="C328" s="3">
        <f t="shared" si="38"/>
        <v>0</v>
      </c>
      <c r="D328" s="2">
        <f>$L$4*(1-B328)</f>
        <v>508000</v>
      </c>
      <c r="E328" s="2">
        <f t="shared" si="39"/>
        <v>0</v>
      </c>
      <c r="F328" s="14">
        <f t="shared" si="40"/>
        <v>0</v>
      </c>
      <c r="G328" s="13" t="e">
        <f t="shared" ca="1" si="41"/>
        <v>#VALUE!</v>
      </c>
      <c r="H328" t="str">
        <f t="shared" si="42"/>
        <v>딜타입매치</v>
      </c>
    </row>
    <row r="329" spans="3:8" x14ac:dyDescent="0.3">
      <c r="C329" s="3">
        <f t="shared" si="38"/>
        <v>0</v>
      </c>
      <c r="D329" s="2">
        <f>$L$4*(1-B329)</f>
        <v>508000</v>
      </c>
      <c r="E329" s="2">
        <f t="shared" si="39"/>
        <v>0</v>
      </c>
      <c r="F329" s="14">
        <f t="shared" si="40"/>
        <v>0</v>
      </c>
      <c r="G329" s="13" t="e">
        <f t="shared" ca="1" si="41"/>
        <v>#VALUE!</v>
      </c>
      <c r="H329" t="str">
        <f t="shared" si="42"/>
        <v>딜타입매치</v>
      </c>
    </row>
    <row r="330" spans="3:8" x14ac:dyDescent="0.3">
      <c r="C330" s="3">
        <f t="shared" si="38"/>
        <v>0</v>
      </c>
      <c r="D330" s="2">
        <f>$L$4*(1-B330)</f>
        <v>508000</v>
      </c>
      <c r="E330" s="2">
        <f t="shared" si="39"/>
        <v>0</v>
      </c>
      <c r="F330" s="14">
        <f t="shared" si="40"/>
        <v>0</v>
      </c>
      <c r="G330" s="13" t="e">
        <f t="shared" ca="1" si="41"/>
        <v>#VALUE!</v>
      </c>
      <c r="H330" t="str">
        <f t="shared" si="42"/>
        <v>딜타입매치</v>
      </c>
    </row>
    <row r="331" spans="3:8" x14ac:dyDescent="0.3">
      <c r="C331" s="3">
        <f t="shared" si="38"/>
        <v>0</v>
      </c>
      <c r="D331" s="2">
        <f>$L$4*(1-B331)</f>
        <v>508000</v>
      </c>
      <c r="E331" s="2">
        <f t="shared" si="39"/>
        <v>0</v>
      </c>
      <c r="F331" s="14">
        <f t="shared" si="40"/>
        <v>0</v>
      </c>
      <c r="G331" s="13" t="e">
        <f t="shared" ca="1" si="41"/>
        <v>#VALUE!</v>
      </c>
      <c r="H331" t="str">
        <f t="shared" si="42"/>
        <v>딜타입매치</v>
      </c>
    </row>
    <row r="332" spans="3:8" x14ac:dyDescent="0.3">
      <c r="C332" s="3">
        <f t="shared" si="38"/>
        <v>0</v>
      </c>
      <c r="D332" s="2">
        <f>$L$4*(1-B332)</f>
        <v>508000</v>
      </c>
      <c r="E332" s="2">
        <f t="shared" si="39"/>
        <v>0</v>
      </c>
      <c r="F332" s="14">
        <f t="shared" si="40"/>
        <v>0</v>
      </c>
      <c r="G332" s="13" t="e">
        <f t="shared" ca="1" si="41"/>
        <v>#VALUE!</v>
      </c>
      <c r="H332" t="str">
        <f t="shared" si="42"/>
        <v>딜타입매치</v>
      </c>
    </row>
    <row r="333" spans="3:8" x14ac:dyDescent="0.3">
      <c r="C333" s="3">
        <f t="shared" si="38"/>
        <v>0</v>
      </c>
      <c r="D333" s="2">
        <f>$L$4*(1-B333)</f>
        <v>508000</v>
      </c>
      <c r="E333" s="2">
        <f t="shared" si="39"/>
        <v>0</v>
      </c>
      <c r="F333" s="14">
        <f t="shared" si="40"/>
        <v>0</v>
      </c>
      <c r="G333" s="13" t="e">
        <f t="shared" ca="1" si="41"/>
        <v>#VALUE!</v>
      </c>
      <c r="H333" t="str">
        <f t="shared" si="42"/>
        <v>딜타입매치</v>
      </c>
    </row>
    <row r="334" spans="3:8" x14ac:dyDescent="0.3">
      <c r="C334" s="3">
        <f t="shared" si="38"/>
        <v>0</v>
      </c>
      <c r="D334" s="2">
        <f>$L$4*(1-B334)</f>
        <v>508000</v>
      </c>
      <c r="E334" s="2">
        <f t="shared" si="39"/>
        <v>0</v>
      </c>
      <c r="F334" s="14">
        <f t="shared" si="40"/>
        <v>0</v>
      </c>
      <c r="G334" s="13" t="e">
        <f t="shared" ca="1" si="41"/>
        <v>#VALUE!</v>
      </c>
      <c r="H334" t="str">
        <f t="shared" si="42"/>
        <v>딜타입매치</v>
      </c>
    </row>
    <row r="335" spans="3:8" x14ac:dyDescent="0.3">
      <c r="C335" s="3">
        <f t="shared" si="38"/>
        <v>0</v>
      </c>
      <c r="D335" s="2">
        <f>$L$4*(1-B335)</f>
        <v>508000</v>
      </c>
      <c r="E335" s="2">
        <f t="shared" si="39"/>
        <v>0</v>
      </c>
      <c r="F335" s="14">
        <f t="shared" si="40"/>
        <v>0</v>
      </c>
      <c r="G335" s="13" t="e">
        <f t="shared" ca="1" si="41"/>
        <v>#VALUE!</v>
      </c>
      <c r="H335" t="str">
        <f t="shared" si="42"/>
        <v>딜타입매치</v>
      </c>
    </row>
    <row r="336" spans="3:8" x14ac:dyDescent="0.3">
      <c r="C336" s="3">
        <f t="shared" si="38"/>
        <v>0</v>
      </c>
      <c r="D336" s="2">
        <f>$L$4*(1-B336)</f>
        <v>508000</v>
      </c>
      <c r="E336" s="2">
        <f t="shared" si="39"/>
        <v>0</v>
      </c>
      <c r="F336" s="14">
        <f t="shared" si="40"/>
        <v>0</v>
      </c>
      <c r="G336" s="13" t="e">
        <f t="shared" ca="1" si="41"/>
        <v>#VALUE!</v>
      </c>
      <c r="H336" t="str">
        <f t="shared" si="42"/>
        <v>딜타입매치</v>
      </c>
    </row>
    <row r="337" spans="3:8" x14ac:dyDescent="0.3">
      <c r="C337" s="3">
        <f t="shared" si="38"/>
        <v>0</v>
      </c>
      <c r="D337" s="2">
        <f>$L$4*(1-B337)</f>
        <v>508000</v>
      </c>
      <c r="E337" s="2">
        <f t="shared" si="39"/>
        <v>0</v>
      </c>
      <c r="F337" s="14">
        <f t="shared" si="40"/>
        <v>0</v>
      </c>
      <c r="G337" s="13" t="e">
        <f t="shared" ca="1" si="41"/>
        <v>#VALUE!</v>
      </c>
      <c r="H337" t="str">
        <f t="shared" si="42"/>
        <v>딜타입매치</v>
      </c>
    </row>
    <row r="338" spans="3:8" x14ac:dyDescent="0.3">
      <c r="C338" s="3">
        <f t="shared" si="38"/>
        <v>0</v>
      </c>
      <c r="D338" s="2">
        <f>$L$4*(1-B338)</f>
        <v>508000</v>
      </c>
      <c r="E338" s="2">
        <f t="shared" si="39"/>
        <v>0</v>
      </c>
      <c r="F338" s="14">
        <f t="shared" si="40"/>
        <v>0</v>
      </c>
      <c r="G338" s="13" t="e">
        <f t="shared" ca="1" si="41"/>
        <v>#VALUE!</v>
      </c>
      <c r="H338" t="str">
        <f t="shared" si="42"/>
        <v>딜타입매치</v>
      </c>
    </row>
    <row r="339" spans="3:8" x14ac:dyDescent="0.3">
      <c r="C339" s="3">
        <f t="shared" si="38"/>
        <v>0</v>
      </c>
      <c r="D339" s="2">
        <f>$L$4*(1-B339)</f>
        <v>508000</v>
      </c>
      <c r="E339" s="2">
        <f t="shared" si="39"/>
        <v>0</v>
      </c>
      <c r="F339" s="14">
        <f t="shared" si="40"/>
        <v>0</v>
      </c>
      <c r="G339" s="13" t="e">
        <f t="shared" ca="1" si="41"/>
        <v>#VALUE!</v>
      </c>
      <c r="H339" t="str">
        <f t="shared" si="42"/>
        <v>딜타입매치</v>
      </c>
    </row>
    <row r="340" spans="3:8" x14ac:dyDescent="0.3">
      <c r="C340" s="3">
        <f t="shared" si="38"/>
        <v>0</v>
      </c>
      <c r="D340" s="2">
        <f>$L$4*(1-B340)</f>
        <v>508000</v>
      </c>
      <c r="E340" s="2">
        <f t="shared" si="39"/>
        <v>0</v>
      </c>
      <c r="F340" s="14">
        <f t="shared" si="40"/>
        <v>0</v>
      </c>
      <c r="G340" s="13" t="e">
        <f t="shared" ca="1" si="41"/>
        <v>#VALUE!</v>
      </c>
      <c r="H340" t="str">
        <f t="shared" si="42"/>
        <v>딜타입매치</v>
      </c>
    </row>
    <row r="341" spans="3:8" x14ac:dyDescent="0.3">
      <c r="C341" s="3">
        <f t="shared" si="38"/>
        <v>0</v>
      </c>
      <c r="D341" s="2">
        <f>$L$4*(1-B341)</f>
        <v>508000</v>
      </c>
      <c r="E341" s="2">
        <f t="shared" si="39"/>
        <v>0</v>
      </c>
      <c r="F341" s="14">
        <f t="shared" si="40"/>
        <v>0</v>
      </c>
      <c r="G341" s="13" t="e">
        <f t="shared" ca="1" si="41"/>
        <v>#VALUE!</v>
      </c>
      <c r="H341" t="str">
        <f t="shared" si="42"/>
        <v>딜타입매치</v>
      </c>
    </row>
    <row r="342" spans="3:8" x14ac:dyDescent="0.3">
      <c r="C342" s="3">
        <f t="shared" si="38"/>
        <v>0</v>
      </c>
      <c r="D342" s="2">
        <f>$L$4*(1-B342)</f>
        <v>508000</v>
      </c>
      <c r="E342" s="2">
        <f t="shared" si="39"/>
        <v>0</v>
      </c>
      <c r="F342" s="14">
        <f t="shared" si="40"/>
        <v>0</v>
      </c>
      <c r="G342" s="13" t="e">
        <f t="shared" ca="1" si="41"/>
        <v>#VALUE!</v>
      </c>
      <c r="H342" t="str">
        <f t="shared" si="42"/>
        <v>딜타입매치</v>
      </c>
    </row>
    <row r="343" spans="3:8" x14ac:dyDescent="0.3">
      <c r="C343" s="3">
        <f t="shared" si="38"/>
        <v>0</v>
      </c>
      <c r="D343" s="2">
        <f>$L$4*(1-B343)</f>
        <v>508000</v>
      </c>
      <c r="E343" s="2">
        <f t="shared" si="39"/>
        <v>0</v>
      </c>
      <c r="F343" s="14">
        <f t="shared" si="40"/>
        <v>0</v>
      </c>
      <c r="G343" s="13" t="e">
        <f t="shared" ca="1" si="41"/>
        <v>#VALUE!</v>
      </c>
      <c r="H343" t="str">
        <f t="shared" si="42"/>
        <v>딜타입매치</v>
      </c>
    </row>
    <row r="344" spans="3:8" x14ac:dyDescent="0.3">
      <c r="C344" s="3">
        <f t="shared" si="38"/>
        <v>0</v>
      </c>
      <c r="D344" s="2">
        <f>$L$4*(1-B344)</f>
        <v>508000</v>
      </c>
      <c r="E344" s="2">
        <f t="shared" si="39"/>
        <v>0</v>
      </c>
      <c r="F344" s="14">
        <f t="shared" si="40"/>
        <v>0</v>
      </c>
      <c r="G344" s="13" t="e">
        <f t="shared" ca="1" si="41"/>
        <v>#VALUE!</v>
      </c>
      <c r="H344" t="str">
        <f t="shared" si="42"/>
        <v>딜타입매치</v>
      </c>
    </row>
    <row r="345" spans="3:8" x14ac:dyDescent="0.3">
      <c r="C345" s="3">
        <f t="shared" si="38"/>
        <v>0</v>
      </c>
      <c r="D345" s="2">
        <f>$L$4*(1-B345)</f>
        <v>508000</v>
      </c>
      <c r="E345" s="2">
        <f t="shared" si="39"/>
        <v>0</v>
      </c>
      <c r="F345" s="14">
        <f t="shared" si="40"/>
        <v>0</v>
      </c>
      <c r="G345" s="13" t="e">
        <f t="shared" ca="1" si="41"/>
        <v>#VALUE!</v>
      </c>
      <c r="H345" t="str">
        <f t="shared" si="42"/>
        <v>딜타입매치</v>
      </c>
    </row>
    <row r="346" spans="3:8" x14ac:dyDescent="0.3">
      <c r="C346" s="3">
        <f t="shared" si="38"/>
        <v>0</v>
      </c>
      <c r="D346" s="2">
        <f>$L$4*(1-B346)</f>
        <v>508000</v>
      </c>
      <c r="E346" s="2">
        <f t="shared" si="39"/>
        <v>0</v>
      </c>
      <c r="F346" s="14">
        <f t="shared" si="40"/>
        <v>0</v>
      </c>
      <c r="G346" s="13" t="e">
        <f t="shared" ca="1" si="41"/>
        <v>#VALUE!</v>
      </c>
      <c r="H346" t="str">
        <f t="shared" si="42"/>
        <v>딜타입매치</v>
      </c>
    </row>
    <row r="347" spans="3:8" x14ac:dyDescent="0.3">
      <c r="C347" s="3">
        <f t="shared" si="38"/>
        <v>0</v>
      </c>
      <c r="D347" s="2">
        <f>$L$4*(1-B347)</f>
        <v>508000</v>
      </c>
      <c r="E347" s="2">
        <f t="shared" si="39"/>
        <v>0</v>
      </c>
      <c r="F347" s="14">
        <f t="shared" si="40"/>
        <v>0</v>
      </c>
      <c r="G347" s="13" t="e">
        <f t="shared" ca="1" si="41"/>
        <v>#VALUE!</v>
      </c>
      <c r="H347" t="str">
        <f t="shared" si="42"/>
        <v>딜타입매치</v>
      </c>
    </row>
    <row r="348" spans="3:8" x14ac:dyDescent="0.3">
      <c r="C348" s="3">
        <f t="shared" si="38"/>
        <v>0</v>
      </c>
      <c r="D348" s="2">
        <f>$L$4*(1-B348)</f>
        <v>508000</v>
      </c>
      <c r="E348" s="2">
        <f t="shared" si="39"/>
        <v>0</v>
      </c>
      <c r="F348" s="14">
        <f t="shared" si="40"/>
        <v>0</v>
      </c>
      <c r="G348" s="13" t="e">
        <f t="shared" ca="1" si="41"/>
        <v>#VALUE!</v>
      </c>
      <c r="H348" t="str">
        <f t="shared" si="42"/>
        <v>딜타입매치</v>
      </c>
    </row>
    <row r="349" spans="3:8" x14ac:dyDescent="0.3">
      <c r="C349" s="3">
        <f t="shared" si="38"/>
        <v>0</v>
      </c>
      <c r="D349" s="2">
        <f>$L$4*(1-B349)</f>
        <v>508000</v>
      </c>
      <c r="E349" s="2">
        <f t="shared" si="39"/>
        <v>0</v>
      </c>
      <c r="F349" s="14">
        <f t="shared" si="40"/>
        <v>0</v>
      </c>
      <c r="G349" s="13" t="e">
        <f t="shared" ca="1" si="41"/>
        <v>#VALUE!</v>
      </c>
      <c r="H349" t="str">
        <f t="shared" si="42"/>
        <v>딜타입매치</v>
      </c>
    </row>
    <row r="350" spans="3:8" x14ac:dyDescent="0.3">
      <c r="C350" s="3">
        <f t="shared" si="38"/>
        <v>0</v>
      </c>
      <c r="D350" s="2">
        <f>$L$4*(1-B350)</f>
        <v>508000</v>
      </c>
      <c r="E350" s="2">
        <f t="shared" si="39"/>
        <v>0</v>
      </c>
      <c r="F350" s="14">
        <f t="shared" si="40"/>
        <v>0</v>
      </c>
      <c r="G350" s="13" t="e">
        <f t="shared" ca="1" si="41"/>
        <v>#VALUE!</v>
      </c>
      <c r="H350" t="str">
        <f t="shared" si="42"/>
        <v>딜타입매치</v>
      </c>
    </row>
    <row r="351" spans="3:8" x14ac:dyDescent="0.3">
      <c r="C351" s="3">
        <f t="shared" si="38"/>
        <v>0</v>
      </c>
      <c r="D351" s="2">
        <f>$L$4*(1-B351)</f>
        <v>508000</v>
      </c>
      <c r="E351" s="2">
        <f t="shared" si="39"/>
        <v>0</v>
      </c>
      <c r="F351" s="14">
        <f t="shared" si="40"/>
        <v>0</v>
      </c>
      <c r="G351" s="13" t="e">
        <f t="shared" ca="1" si="41"/>
        <v>#VALUE!</v>
      </c>
      <c r="H351" t="str">
        <f t="shared" si="42"/>
        <v>딜타입매치</v>
      </c>
    </row>
    <row r="352" spans="3:8" x14ac:dyDescent="0.3">
      <c r="C352" s="3">
        <f t="shared" si="38"/>
        <v>0</v>
      </c>
      <c r="D352" s="2">
        <f>$L$4*(1-B352)</f>
        <v>508000</v>
      </c>
      <c r="E352" s="2">
        <f t="shared" si="39"/>
        <v>0</v>
      </c>
      <c r="F352" s="14">
        <f t="shared" si="40"/>
        <v>0</v>
      </c>
      <c r="G352" s="13" t="e">
        <f t="shared" ca="1" si="41"/>
        <v>#VALUE!</v>
      </c>
      <c r="H352" t="str">
        <f t="shared" si="42"/>
        <v>딜타입매치</v>
      </c>
    </row>
    <row r="353" spans="3:8" x14ac:dyDescent="0.3">
      <c r="C353" s="3">
        <f t="shared" si="38"/>
        <v>0</v>
      </c>
      <c r="D353" s="2">
        <f>$L$4*(1-B353)</f>
        <v>508000</v>
      </c>
      <c r="E353" s="2">
        <f t="shared" si="39"/>
        <v>0</v>
      </c>
      <c r="F353" s="14">
        <f t="shared" si="40"/>
        <v>0</v>
      </c>
      <c r="G353" s="13" t="e">
        <f t="shared" ca="1" si="41"/>
        <v>#VALUE!</v>
      </c>
      <c r="H353" t="str">
        <f t="shared" si="42"/>
        <v>딜타입매치</v>
      </c>
    </row>
    <row r="354" spans="3:8" x14ac:dyDescent="0.3">
      <c r="C354" s="3">
        <f t="shared" si="38"/>
        <v>0</v>
      </c>
      <c r="D354" s="2">
        <f>$L$4*(1-B354)</f>
        <v>508000</v>
      </c>
      <c r="E354" s="2">
        <f t="shared" si="39"/>
        <v>0</v>
      </c>
      <c r="F354" s="14">
        <f t="shared" si="40"/>
        <v>0</v>
      </c>
      <c r="G354" s="13" t="e">
        <f t="shared" ca="1" si="41"/>
        <v>#VALUE!</v>
      </c>
      <c r="H354" t="str">
        <f t="shared" si="42"/>
        <v>딜타입매치</v>
      </c>
    </row>
    <row r="355" spans="3:8" x14ac:dyDescent="0.3">
      <c r="C355" s="3">
        <f t="shared" si="38"/>
        <v>0</v>
      </c>
      <c r="D355" s="2">
        <f>$L$4*(1-B355)</f>
        <v>508000</v>
      </c>
      <c r="E355" s="2">
        <f t="shared" si="39"/>
        <v>0</v>
      </c>
      <c r="F355" s="14">
        <f t="shared" si="40"/>
        <v>0</v>
      </c>
      <c r="G355" s="13" t="e">
        <f t="shared" ca="1" si="41"/>
        <v>#VALUE!</v>
      </c>
      <c r="H355" t="str">
        <f t="shared" si="42"/>
        <v>딜타입매치</v>
      </c>
    </row>
    <row r="356" spans="3:8" x14ac:dyDescent="0.3">
      <c r="C356" s="3">
        <f t="shared" si="38"/>
        <v>0</v>
      </c>
      <c r="D356" s="2">
        <f>$L$4*(1-B356)</f>
        <v>508000</v>
      </c>
      <c r="E356" s="2">
        <f t="shared" si="39"/>
        <v>0</v>
      </c>
      <c r="F356" s="14">
        <f t="shared" si="40"/>
        <v>0</v>
      </c>
      <c r="G356" s="13" t="e">
        <f t="shared" ca="1" si="41"/>
        <v>#VALUE!</v>
      </c>
      <c r="H356" t="str">
        <f t="shared" si="42"/>
        <v>딜타입매치</v>
      </c>
    </row>
    <row r="357" spans="3:8" x14ac:dyDescent="0.3">
      <c r="C357" s="3">
        <f t="shared" si="38"/>
        <v>0</v>
      </c>
      <c r="D357" s="2">
        <f>$L$4*(1-B357)</f>
        <v>508000</v>
      </c>
      <c r="E357" s="2">
        <f t="shared" si="39"/>
        <v>0</v>
      </c>
      <c r="F357" s="14">
        <f t="shared" si="40"/>
        <v>0</v>
      </c>
      <c r="G357" s="13" t="e">
        <f t="shared" ca="1" si="41"/>
        <v>#VALUE!</v>
      </c>
      <c r="H357" t="str">
        <f t="shared" si="42"/>
        <v>딜타입매치</v>
      </c>
    </row>
    <row r="358" spans="3:8" x14ac:dyDescent="0.3">
      <c r="C358" s="3">
        <f t="shared" si="38"/>
        <v>0</v>
      </c>
      <c r="D358" s="2">
        <f>$L$4*(1-B358)</f>
        <v>508000</v>
      </c>
      <c r="E358" s="2">
        <f t="shared" si="39"/>
        <v>0</v>
      </c>
      <c r="F358" s="14">
        <f t="shared" si="40"/>
        <v>0</v>
      </c>
      <c r="G358" s="13" t="e">
        <f t="shared" ca="1" si="41"/>
        <v>#VALUE!</v>
      </c>
      <c r="H358" t="str">
        <f t="shared" si="42"/>
        <v>딜타입매치</v>
      </c>
    </row>
    <row r="359" spans="3:8" x14ac:dyDescent="0.3">
      <c r="C359" s="3">
        <f t="shared" si="38"/>
        <v>0</v>
      </c>
      <c r="D359" s="2">
        <f>$L$4*(1-B359)</f>
        <v>508000</v>
      </c>
      <c r="E359" s="2">
        <f t="shared" si="39"/>
        <v>0</v>
      </c>
      <c r="F359" s="14">
        <f t="shared" si="40"/>
        <v>0</v>
      </c>
      <c r="G359" s="13" t="e">
        <f t="shared" ca="1" si="41"/>
        <v>#VALUE!</v>
      </c>
      <c r="H359" t="str">
        <f t="shared" si="42"/>
        <v>딜타입매치</v>
      </c>
    </row>
    <row r="360" spans="3:8" x14ac:dyDescent="0.3">
      <c r="C360" s="3">
        <f t="shared" si="38"/>
        <v>0</v>
      </c>
      <c r="D360" s="2">
        <f>$L$4*(1-B360)</f>
        <v>508000</v>
      </c>
      <c r="E360" s="2">
        <f t="shared" si="39"/>
        <v>0</v>
      </c>
      <c r="F360" s="14">
        <f t="shared" si="40"/>
        <v>0</v>
      </c>
      <c r="G360" s="13" t="e">
        <f t="shared" ca="1" si="41"/>
        <v>#VALUE!</v>
      </c>
      <c r="H360" t="str">
        <f t="shared" si="42"/>
        <v>딜타입매치</v>
      </c>
    </row>
    <row r="361" spans="3:8" x14ac:dyDescent="0.3">
      <c r="C361" s="3">
        <f t="shared" si="38"/>
        <v>0</v>
      </c>
      <c r="D361" s="2">
        <f>$L$4*(1-B361)</f>
        <v>508000</v>
      </c>
      <c r="E361" s="2">
        <f t="shared" si="39"/>
        <v>0</v>
      </c>
      <c r="F361" s="14">
        <f t="shared" si="40"/>
        <v>0</v>
      </c>
      <c r="G361" s="13" t="e">
        <f t="shared" ca="1" si="41"/>
        <v>#VALUE!</v>
      </c>
      <c r="H361" t="str">
        <f t="shared" si="42"/>
        <v>딜타입매치</v>
      </c>
    </row>
    <row r="362" spans="3:8" x14ac:dyDescent="0.3">
      <c r="C362" s="3">
        <f t="shared" si="38"/>
        <v>0</v>
      </c>
      <c r="D362" s="2">
        <f>$L$4*(1-B362)</f>
        <v>508000</v>
      </c>
      <c r="E362" s="2">
        <f t="shared" si="39"/>
        <v>0</v>
      </c>
      <c r="F362" s="14">
        <f t="shared" si="40"/>
        <v>0</v>
      </c>
      <c r="G362" s="13" t="e">
        <f t="shared" ca="1" si="41"/>
        <v>#VALUE!</v>
      </c>
      <c r="H362" t="str">
        <f t="shared" si="42"/>
        <v>딜타입매치</v>
      </c>
    </row>
    <row r="363" spans="3:8" x14ac:dyDescent="0.3">
      <c r="C363" s="3">
        <f t="shared" si="38"/>
        <v>0</v>
      </c>
      <c r="D363" s="2">
        <f>$L$4*(1-B363)</f>
        <v>508000</v>
      </c>
      <c r="E363" s="2">
        <f t="shared" si="39"/>
        <v>0</v>
      </c>
      <c r="F363" s="14">
        <f t="shared" si="40"/>
        <v>0</v>
      </c>
      <c r="G363" s="13" t="e">
        <f t="shared" ca="1" si="41"/>
        <v>#VALUE!</v>
      </c>
      <c r="H363" t="str">
        <f t="shared" si="42"/>
        <v>딜타입매치</v>
      </c>
    </row>
    <row r="364" spans="3:8" x14ac:dyDescent="0.3">
      <c r="C364" s="3">
        <f t="shared" si="38"/>
        <v>0</v>
      </c>
      <c r="D364" s="2">
        <f>$L$4*(1-B364)</f>
        <v>508000</v>
      </c>
      <c r="E364" s="2">
        <f t="shared" si="39"/>
        <v>0</v>
      </c>
      <c r="F364" s="14">
        <f t="shared" si="40"/>
        <v>0</v>
      </c>
      <c r="G364" s="13" t="e">
        <f t="shared" ca="1" si="41"/>
        <v>#VALUE!</v>
      </c>
      <c r="H364" t="str">
        <f t="shared" si="42"/>
        <v>딜타입매치</v>
      </c>
    </row>
    <row r="365" spans="3:8" x14ac:dyDescent="0.3">
      <c r="C365" s="3">
        <f t="shared" si="38"/>
        <v>0</v>
      </c>
      <c r="D365" s="2">
        <f>$L$4*(1-B365)</f>
        <v>508000</v>
      </c>
      <c r="E365" s="2">
        <f t="shared" si="39"/>
        <v>0</v>
      </c>
      <c r="F365" s="14">
        <f t="shared" si="40"/>
        <v>0</v>
      </c>
      <c r="G365" s="13" t="e">
        <f t="shared" ca="1" si="41"/>
        <v>#VALUE!</v>
      </c>
      <c r="H365" t="str">
        <f t="shared" si="42"/>
        <v>딜타입매치</v>
      </c>
    </row>
    <row r="366" spans="3:8" x14ac:dyDescent="0.3">
      <c r="C366" s="3">
        <f t="shared" si="38"/>
        <v>0</v>
      </c>
      <c r="D366" s="2">
        <f>$L$4*(1-B366)</f>
        <v>508000</v>
      </c>
      <c r="E366" s="2">
        <f t="shared" si="39"/>
        <v>0</v>
      </c>
      <c r="F366" s="14">
        <f t="shared" si="40"/>
        <v>0</v>
      </c>
      <c r="G366" s="13" t="e">
        <f t="shared" ca="1" si="41"/>
        <v>#VALUE!</v>
      </c>
      <c r="H366" t="str">
        <f t="shared" si="42"/>
        <v>딜타입매치</v>
      </c>
    </row>
    <row r="367" spans="3:8" x14ac:dyDescent="0.3">
      <c r="C367" s="3">
        <f t="shared" si="38"/>
        <v>0</v>
      </c>
      <c r="D367" s="2">
        <f>$L$4*(1-B367)</f>
        <v>508000</v>
      </c>
      <c r="E367" s="2">
        <f t="shared" si="39"/>
        <v>0</v>
      </c>
      <c r="F367" s="14">
        <f t="shared" si="40"/>
        <v>0</v>
      </c>
      <c r="G367" s="13" t="e">
        <f t="shared" ca="1" si="41"/>
        <v>#VALUE!</v>
      </c>
      <c r="H367" t="str">
        <f t="shared" si="42"/>
        <v>딜타입매치</v>
      </c>
    </row>
    <row r="368" spans="3:8" x14ac:dyDescent="0.3">
      <c r="C368" s="3">
        <f t="shared" si="38"/>
        <v>0</v>
      </c>
      <c r="D368" s="2">
        <f>$L$4*(1-B368)</f>
        <v>508000</v>
      </c>
      <c r="E368" s="2">
        <f t="shared" si="39"/>
        <v>0</v>
      </c>
      <c r="F368" s="14">
        <f t="shared" si="40"/>
        <v>0</v>
      </c>
      <c r="G368" s="13" t="e">
        <f t="shared" ca="1" si="41"/>
        <v>#VALUE!</v>
      </c>
      <c r="H368" t="str">
        <f t="shared" si="42"/>
        <v>딜타입매치</v>
      </c>
    </row>
    <row r="369" spans="3:8" x14ac:dyDescent="0.3">
      <c r="C369" s="3">
        <f t="shared" si="38"/>
        <v>0</v>
      </c>
      <c r="D369" s="2">
        <f>$L$4*(1-B369)</f>
        <v>508000</v>
      </c>
      <c r="E369" s="2">
        <f t="shared" si="39"/>
        <v>0</v>
      </c>
      <c r="F369" s="14">
        <f t="shared" si="40"/>
        <v>0</v>
      </c>
      <c r="G369" s="13" t="e">
        <f t="shared" ca="1" si="41"/>
        <v>#VALUE!</v>
      </c>
      <c r="H369" t="str">
        <f t="shared" si="42"/>
        <v>딜타입매치</v>
      </c>
    </row>
    <row r="370" spans="3:8" x14ac:dyDescent="0.3">
      <c r="C370" s="3">
        <f t="shared" si="38"/>
        <v>0</v>
      </c>
      <c r="D370" s="2">
        <f>$L$4*(1-B370)</f>
        <v>508000</v>
      </c>
      <c r="E370" s="2">
        <f t="shared" si="39"/>
        <v>0</v>
      </c>
      <c r="F370" s="14">
        <f t="shared" si="40"/>
        <v>0</v>
      </c>
      <c r="G370" s="13" t="e">
        <f t="shared" ca="1" si="41"/>
        <v>#VALUE!</v>
      </c>
      <c r="H370" t="str">
        <f t="shared" si="42"/>
        <v>딜타입매치</v>
      </c>
    </row>
    <row r="371" spans="3:8" x14ac:dyDescent="0.3">
      <c r="C371" s="3">
        <f t="shared" si="38"/>
        <v>0</v>
      </c>
      <c r="D371" s="2">
        <f>$L$4*(1-B371)</f>
        <v>508000</v>
      </c>
      <c r="E371" s="2">
        <f t="shared" si="39"/>
        <v>0</v>
      </c>
      <c r="F371" s="14">
        <f t="shared" si="40"/>
        <v>0</v>
      </c>
      <c r="G371" s="13" t="e">
        <f t="shared" ca="1" si="41"/>
        <v>#VALUE!</v>
      </c>
      <c r="H371" t="str">
        <f t="shared" si="42"/>
        <v>딜타입매치</v>
      </c>
    </row>
    <row r="372" spans="3:8" x14ac:dyDescent="0.3">
      <c r="C372" s="3">
        <f t="shared" si="38"/>
        <v>0</v>
      </c>
      <c r="D372" s="2">
        <f>$L$4*(1-B372)</f>
        <v>508000</v>
      </c>
      <c r="E372" s="2">
        <f t="shared" si="39"/>
        <v>0</v>
      </c>
      <c r="F372" s="14">
        <f t="shared" si="40"/>
        <v>0</v>
      </c>
      <c r="G372" s="13" t="e">
        <f t="shared" ca="1" si="41"/>
        <v>#VALUE!</v>
      </c>
      <c r="H372" t="str">
        <f t="shared" si="42"/>
        <v>딜타입매치</v>
      </c>
    </row>
    <row r="373" spans="3:8" x14ac:dyDescent="0.3">
      <c r="C373" s="3">
        <f t="shared" si="38"/>
        <v>0</v>
      </c>
      <c r="D373" s="2">
        <f>$L$4*(1-B373)</f>
        <v>508000</v>
      </c>
      <c r="E373" s="2">
        <f t="shared" si="39"/>
        <v>0</v>
      </c>
      <c r="F373" s="14">
        <f t="shared" si="40"/>
        <v>0</v>
      </c>
      <c r="G373" s="13" t="e">
        <f t="shared" ca="1" si="41"/>
        <v>#VALUE!</v>
      </c>
      <c r="H373" t="str">
        <f t="shared" si="42"/>
        <v>딜타입매치</v>
      </c>
    </row>
    <row r="374" spans="3:8" x14ac:dyDescent="0.3">
      <c r="C374" s="3">
        <f t="shared" si="38"/>
        <v>0</v>
      </c>
      <c r="D374" s="2">
        <f>$L$4*(1-B374)</f>
        <v>508000</v>
      </c>
      <c r="E374" s="2">
        <f t="shared" si="39"/>
        <v>0</v>
      </c>
      <c r="F374" s="14">
        <f t="shared" si="40"/>
        <v>0</v>
      </c>
      <c r="G374" s="13" t="e">
        <f t="shared" ca="1" si="41"/>
        <v>#VALUE!</v>
      </c>
      <c r="H374" t="str">
        <f t="shared" si="42"/>
        <v>딜타입매치</v>
      </c>
    </row>
    <row r="375" spans="3:8" x14ac:dyDescent="0.3">
      <c r="C375" s="3">
        <f t="shared" si="38"/>
        <v>0</v>
      </c>
      <c r="D375" s="2">
        <f>$L$4*(1-B375)</f>
        <v>508000</v>
      </c>
      <c r="E375" s="2">
        <f t="shared" si="39"/>
        <v>0</v>
      </c>
      <c r="F375" s="14">
        <f t="shared" si="40"/>
        <v>0</v>
      </c>
      <c r="G375" s="13" t="e">
        <f t="shared" ca="1" si="41"/>
        <v>#VALUE!</v>
      </c>
      <c r="H375" t="str">
        <f t="shared" si="42"/>
        <v>딜타입매치</v>
      </c>
    </row>
    <row r="376" spans="3:8" x14ac:dyDescent="0.3">
      <c r="C376" s="3">
        <f t="shared" si="38"/>
        <v>0</v>
      </c>
      <c r="D376" s="2">
        <f>$L$4*(1-B376)</f>
        <v>508000</v>
      </c>
      <c r="E376" s="2">
        <f t="shared" si="39"/>
        <v>0</v>
      </c>
      <c r="F376" s="14">
        <f t="shared" si="40"/>
        <v>0</v>
      </c>
      <c r="G376" s="13" t="e">
        <f t="shared" ca="1" si="41"/>
        <v>#VALUE!</v>
      </c>
      <c r="H376" t="str">
        <f t="shared" si="42"/>
        <v>딜타입매치</v>
      </c>
    </row>
    <row r="377" spans="3:8" x14ac:dyDescent="0.3">
      <c r="C377" s="3">
        <f t="shared" si="38"/>
        <v>0</v>
      </c>
      <c r="D377" s="2">
        <f>$L$4*(1-B377)</f>
        <v>508000</v>
      </c>
      <c r="E377" s="2">
        <f t="shared" si="39"/>
        <v>0</v>
      </c>
      <c r="F377" s="14">
        <f t="shared" si="40"/>
        <v>0</v>
      </c>
      <c r="G377" s="13" t="e">
        <f t="shared" ca="1" si="41"/>
        <v>#VALUE!</v>
      </c>
      <c r="H377" t="str">
        <f t="shared" si="42"/>
        <v>딜타입매치</v>
      </c>
    </row>
    <row r="378" spans="3:8" x14ac:dyDescent="0.3">
      <c r="C378" s="3">
        <f t="shared" si="38"/>
        <v>0</v>
      </c>
      <c r="D378" s="2">
        <f>$L$4*(1-B378)</f>
        <v>508000</v>
      </c>
      <c r="E378" s="2">
        <f t="shared" si="39"/>
        <v>0</v>
      </c>
      <c r="F378" s="14">
        <f t="shared" si="40"/>
        <v>0</v>
      </c>
      <c r="G378" s="13" t="e">
        <f t="shared" ca="1" si="41"/>
        <v>#VALUE!</v>
      </c>
      <c r="H378" t="str">
        <f t="shared" si="42"/>
        <v>딜타입매치</v>
      </c>
    </row>
    <row r="379" spans="3:8" x14ac:dyDescent="0.3">
      <c r="C379" s="3">
        <f t="shared" ref="C379:C442" si="43">A379/24/60/60</f>
        <v>0</v>
      </c>
      <c r="D379" s="2">
        <f>$L$4*(1-B379)</f>
        <v>508000</v>
      </c>
      <c r="E379" s="2">
        <f t="shared" ref="E379:E442" si="44">D379-D378</f>
        <v>0</v>
      </c>
      <c r="F379" s="14">
        <f t="shared" ref="F379:F442" si="45">E379*60/5/10000</f>
        <v>0</v>
      </c>
      <c r="G379" s="13" t="e">
        <f t="shared" ca="1" si="41"/>
        <v>#VALUE!</v>
      </c>
      <c r="H379" t="str">
        <f t="shared" si="42"/>
        <v>딜타입매치</v>
      </c>
    </row>
    <row r="380" spans="3:8" x14ac:dyDescent="0.3">
      <c r="C380" s="3">
        <f t="shared" si="43"/>
        <v>0</v>
      </c>
      <c r="D380" s="2">
        <f>$L$4*(1-B380)</f>
        <v>508000</v>
      </c>
      <c r="E380" s="2">
        <f t="shared" si="44"/>
        <v>0</v>
      </c>
      <c r="F380" s="14">
        <f t="shared" si="45"/>
        <v>0</v>
      </c>
      <c r="G380" s="13" t="e">
        <f t="shared" ca="1" si="41"/>
        <v>#VALUE!</v>
      </c>
      <c r="H380" t="str">
        <f t="shared" si="42"/>
        <v>딜타입매치</v>
      </c>
    </row>
    <row r="381" spans="3:8" x14ac:dyDescent="0.3">
      <c r="C381" s="3">
        <f t="shared" si="43"/>
        <v>0</v>
      </c>
      <c r="D381" s="2">
        <f>$L$4*(1-B381)</f>
        <v>508000</v>
      </c>
      <c r="E381" s="2">
        <f t="shared" si="44"/>
        <v>0</v>
      </c>
      <c r="F381" s="14">
        <f t="shared" si="45"/>
        <v>0</v>
      </c>
      <c r="G381" s="13" t="e">
        <f t="shared" ca="1" si="41"/>
        <v>#VALUE!</v>
      </c>
      <c r="H381" t="str">
        <f t="shared" si="42"/>
        <v>딜타입매치</v>
      </c>
    </row>
    <row r="382" spans="3:8" x14ac:dyDescent="0.3">
      <c r="C382" s="3">
        <f t="shared" si="43"/>
        <v>0</v>
      </c>
      <c r="D382" s="2">
        <f>$L$4*(1-B382)</f>
        <v>508000</v>
      </c>
      <c r="E382" s="2">
        <f t="shared" si="44"/>
        <v>0</v>
      </c>
      <c r="F382" s="14">
        <f t="shared" si="45"/>
        <v>0</v>
      </c>
      <c r="G382" s="13" t="e">
        <f t="shared" ca="1" si="41"/>
        <v>#VALUE!</v>
      </c>
      <c r="H382" t="str">
        <f t="shared" si="42"/>
        <v>딜타입매치</v>
      </c>
    </row>
    <row r="383" spans="3:8" x14ac:dyDescent="0.3">
      <c r="C383" s="3">
        <f t="shared" si="43"/>
        <v>0</v>
      </c>
      <c r="D383" s="2">
        <f>$L$4*(1-B383)</f>
        <v>508000</v>
      </c>
      <c r="E383" s="2">
        <f t="shared" si="44"/>
        <v>0</v>
      </c>
      <c r="F383" s="14">
        <f t="shared" si="45"/>
        <v>0</v>
      </c>
      <c r="G383" s="13" t="e">
        <f t="shared" ca="1" si="41"/>
        <v>#VALUE!</v>
      </c>
      <c r="H383" t="str">
        <f t="shared" si="42"/>
        <v>딜타입매치</v>
      </c>
    </row>
    <row r="384" spans="3:8" x14ac:dyDescent="0.3">
      <c r="C384" s="3">
        <f t="shared" si="43"/>
        <v>0</v>
      </c>
      <c r="D384" s="2">
        <f>$L$4*(1-B384)</f>
        <v>508000</v>
      </c>
      <c r="E384" s="2">
        <f t="shared" si="44"/>
        <v>0</v>
      </c>
      <c r="F384" s="14">
        <f t="shared" si="45"/>
        <v>0</v>
      </c>
      <c r="G384" s="13" t="e">
        <f t="shared" ca="1" si="41"/>
        <v>#VALUE!</v>
      </c>
      <c r="H384" t="str">
        <f t="shared" si="42"/>
        <v>딜타입매치</v>
      </c>
    </row>
    <row r="385" spans="3:8" x14ac:dyDescent="0.3">
      <c r="C385" s="3">
        <f t="shared" si="43"/>
        <v>0</v>
      </c>
      <c r="D385" s="2">
        <f>$L$4*(1-B385)</f>
        <v>508000</v>
      </c>
      <c r="E385" s="2">
        <f t="shared" si="44"/>
        <v>0</v>
      </c>
      <c r="F385" s="14">
        <f t="shared" si="45"/>
        <v>0</v>
      </c>
      <c r="G385" s="13" t="e">
        <f t="shared" ca="1" si="41"/>
        <v>#VALUE!</v>
      </c>
      <c r="H385" t="str">
        <f t="shared" si="42"/>
        <v>딜타입매치</v>
      </c>
    </row>
    <row r="386" spans="3:8" x14ac:dyDescent="0.3">
      <c r="C386" s="3">
        <f t="shared" si="43"/>
        <v>0</v>
      </c>
      <c r="D386" s="2">
        <f>$L$4*(1-B386)</f>
        <v>508000</v>
      </c>
      <c r="E386" s="2">
        <f t="shared" si="44"/>
        <v>0</v>
      </c>
      <c r="F386" s="14">
        <f t="shared" si="45"/>
        <v>0</v>
      </c>
      <c r="G386" s="13" t="e">
        <f t="shared" ca="1" si="41"/>
        <v>#VALUE!</v>
      </c>
      <c r="H386" t="str">
        <f t="shared" si="42"/>
        <v>딜타입매치</v>
      </c>
    </row>
    <row r="387" spans="3:8" x14ac:dyDescent="0.3">
      <c r="C387" s="3">
        <f t="shared" si="43"/>
        <v>0</v>
      </c>
      <c r="D387" s="2">
        <f>$L$4*(1-B387)</f>
        <v>508000</v>
      </c>
      <c r="E387" s="2">
        <f t="shared" si="44"/>
        <v>0</v>
      </c>
      <c r="F387" s="14">
        <f t="shared" si="45"/>
        <v>0</v>
      </c>
      <c r="G387" s="13" t="e">
        <f t="shared" ref="G387:G450" ca="1" si="46">OFFSET($Q$7:$Q$32,H387-1,0,1,1)</f>
        <v>#VALUE!</v>
      </c>
      <c r="H387" t="str">
        <f t="shared" ref="H387:H450" si="47">_xlfn.IFNA(MATCH(ROW(A387)-1,$M$7:$M$32,0),H386)</f>
        <v>딜타입매치</v>
      </c>
    </row>
    <row r="388" spans="3:8" x14ac:dyDescent="0.3">
      <c r="C388" s="3">
        <f t="shared" si="43"/>
        <v>0</v>
      </c>
      <c r="D388" s="2">
        <f>$L$4*(1-B388)</f>
        <v>508000</v>
      </c>
      <c r="E388" s="2">
        <f t="shared" si="44"/>
        <v>0</v>
      </c>
      <c r="F388" s="14">
        <f t="shared" si="45"/>
        <v>0</v>
      </c>
      <c r="G388" s="13" t="e">
        <f t="shared" ca="1" si="46"/>
        <v>#VALUE!</v>
      </c>
      <c r="H388" t="str">
        <f t="shared" si="47"/>
        <v>딜타입매치</v>
      </c>
    </row>
    <row r="389" spans="3:8" x14ac:dyDescent="0.3">
      <c r="C389" s="3">
        <f t="shared" si="43"/>
        <v>0</v>
      </c>
      <c r="D389" s="2">
        <f>$L$4*(1-B389)</f>
        <v>508000</v>
      </c>
      <c r="E389" s="2">
        <f t="shared" si="44"/>
        <v>0</v>
      </c>
      <c r="F389" s="14">
        <f t="shared" si="45"/>
        <v>0</v>
      </c>
      <c r="G389" s="13" t="e">
        <f t="shared" ca="1" si="46"/>
        <v>#VALUE!</v>
      </c>
      <c r="H389" t="str">
        <f t="shared" si="47"/>
        <v>딜타입매치</v>
      </c>
    </row>
    <row r="390" spans="3:8" x14ac:dyDescent="0.3">
      <c r="C390" s="3">
        <f t="shared" si="43"/>
        <v>0</v>
      </c>
      <c r="D390" s="2">
        <f>$L$4*(1-B390)</f>
        <v>508000</v>
      </c>
      <c r="E390" s="2">
        <f t="shared" si="44"/>
        <v>0</v>
      </c>
      <c r="F390" s="14">
        <f t="shared" si="45"/>
        <v>0</v>
      </c>
      <c r="G390" s="13" t="e">
        <f t="shared" ca="1" si="46"/>
        <v>#VALUE!</v>
      </c>
      <c r="H390" t="str">
        <f t="shared" si="47"/>
        <v>딜타입매치</v>
      </c>
    </row>
    <row r="391" spans="3:8" x14ac:dyDescent="0.3">
      <c r="C391" s="3">
        <f t="shared" si="43"/>
        <v>0</v>
      </c>
      <c r="D391" s="2">
        <f>$L$4*(1-B391)</f>
        <v>508000</v>
      </c>
      <c r="E391" s="2">
        <f t="shared" si="44"/>
        <v>0</v>
      </c>
      <c r="F391" s="14">
        <f t="shared" si="45"/>
        <v>0</v>
      </c>
      <c r="G391" s="13" t="e">
        <f t="shared" ca="1" si="46"/>
        <v>#VALUE!</v>
      </c>
      <c r="H391" t="str">
        <f t="shared" si="47"/>
        <v>딜타입매치</v>
      </c>
    </row>
    <row r="392" spans="3:8" x14ac:dyDescent="0.3">
      <c r="C392" s="3">
        <f t="shared" si="43"/>
        <v>0</v>
      </c>
      <c r="D392" s="2">
        <f>$L$4*(1-B392)</f>
        <v>508000</v>
      </c>
      <c r="E392" s="2">
        <f t="shared" si="44"/>
        <v>0</v>
      </c>
      <c r="F392" s="14">
        <f t="shared" si="45"/>
        <v>0</v>
      </c>
      <c r="G392" s="13" t="e">
        <f t="shared" ca="1" si="46"/>
        <v>#VALUE!</v>
      </c>
      <c r="H392" t="str">
        <f t="shared" si="47"/>
        <v>딜타입매치</v>
      </c>
    </row>
    <row r="393" spans="3:8" x14ac:dyDescent="0.3">
      <c r="C393" s="3">
        <f t="shared" si="43"/>
        <v>0</v>
      </c>
      <c r="D393" s="2">
        <f>$L$4*(1-B393)</f>
        <v>508000</v>
      </c>
      <c r="E393" s="2">
        <f t="shared" si="44"/>
        <v>0</v>
      </c>
      <c r="F393" s="14">
        <f t="shared" si="45"/>
        <v>0</v>
      </c>
      <c r="G393" s="13" t="e">
        <f t="shared" ca="1" si="46"/>
        <v>#VALUE!</v>
      </c>
      <c r="H393" t="str">
        <f t="shared" si="47"/>
        <v>딜타입매치</v>
      </c>
    </row>
    <row r="394" spans="3:8" x14ac:dyDescent="0.3">
      <c r="C394" s="3">
        <f t="shared" si="43"/>
        <v>0</v>
      </c>
      <c r="D394" s="2">
        <f>$L$4*(1-B394)</f>
        <v>508000</v>
      </c>
      <c r="E394" s="2">
        <f t="shared" si="44"/>
        <v>0</v>
      </c>
      <c r="F394" s="14">
        <f t="shared" si="45"/>
        <v>0</v>
      </c>
      <c r="G394" s="13" t="e">
        <f t="shared" ca="1" si="46"/>
        <v>#VALUE!</v>
      </c>
      <c r="H394" t="str">
        <f t="shared" si="47"/>
        <v>딜타입매치</v>
      </c>
    </row>
    <row r="395" spans="3:8" x14ac:dyDescent="0.3">
      <c r="C395" s="3">
        <f t="shared" si="43"/>
        <v>0</v>
      </c>
      <c r="D395" s="2">
        <f>$L$4*(1-B395)</f>
        <v>508000</v>
      </c>
      <c r="E395" s="2">
        <f t="shared" si="44"/>
        <v>0</v>
      </c>
      <c r="F395" s="14">
        <f t="shared" si="45"/>
        <v>0</v>
      </c>
      <c r="G395" s="13" t="e">
        <f t="shared" ca="1" si="46"/>
        <v>#VALUE!</v>
      </c>
      <c r="H395" t="str">
        <f t="shared" si="47"/>
        <v>딜타입매치</v>
      </c>
    </row>
    <row r="396" spans="3:8" x14ac:dyDescent="0.3">
      <c r="C396" s="3">
        <f t="shared" si="43"/>
        <v>0</v>
      </c>
      <c r="D396" s="2">
        <f>$L$4*(1-B396)</f>
        <v>508000</v>
      </c>
      <c r="E396" s="2">
        <f t="shared" si="44"/>
        <v>0</v>
      </c>
      <c r="F396" s="14">
        <f t="shared" si="45"/>
        <v>0</v>
      </c>
      <c r="G396" s="13" t="e">
        <f t="shared" ca="1" si="46"/>
        <v>#VALUE!</v>
      </c>
      <c r="H396" t="str">
        <f t="shared" si="47"/>
        <v>딜타입매치</v>
      </c>
    </row>
    <row r="397" spans="3:8" x14ac:dyDescent="0.3">
      <c r="C397" s="3">
        <f t="shared" si="43"/>
        <v>0</v>
      </c>
      <c r="D397" s="2">
        <f>$L$4*(1-B397)</f>
        <v>508000</v>
      </c>
      <c r="E397" s="2">
        <f t="shared" si="44"/>
        <v>0</v>
      </c>
      <c r="F397" s="14">
        <f t="shared" si="45"/>
        <v>0</v>
      </c>
      <c r="G397" s="13" t="e">
        <f t="shared" ca="1" si="46"/>
        <v>#VALUE!</v>
      </c>
      <c r="H397" t="str">
        <f t="shared" si="47"/>
        <v>딜타입매치</v>
      </c>
    </row>
    <row r="398" spans="3:8" x14ac:dyDescent="0.3">
      <c r="C398" s="3">
        <f t="shared" si="43"/>
        <v>0</v>
      </c>
      <c r="D398" s="2">
        <f>$L$4*(1-B398)</f>
        <v>508000</v>
      </c>
      <c r="E398" s="2">
        <f t="shared" si="44"/>
        <v>0</v>
      </c>
      <c r="F398" s="14">
        <f t="shared" si="45"/>
        <v>0</v>
      </c>
      <c r="G398" s="13" t="e">
        <f t="shared" ca="1" si="46"/>
        <v>#VALUE!</v>
      </c>
      <c r="H398" t="str">
        <f t="shared" si="47"/>
        <v>딜타입매치</v>
      </c>
    </row>
    <row r="399" spans="3:8" x14ac:dyDescent="0.3">
      <c r="C399" s="3">
        <f t="shared" si="43"/>
        <v>0</v>
      </c>
      <c r="D399" s="2">
        <f>$L$4*(1-B399)</f>
        <v>508000</v>
      </c>
      <c r="E399" s="2">
        <f t="shared" si="44"/>
        <v>0</v>
      </c>
      <c r="F399" s="14">
        <f t="shared" si="45"/>
        <v>0</v>
      </c>
      <c r="G399" s="13" t="e">
        <f t="shared" ca="1" si="46"/>
        <v>#VALUE!</v>
      </c>
      <c r="H399" t="str">
        <f t="shared" si="47"/>
        <v>딜타입매치</v>
      </c>
    </row>
    <row r="400" spans="3:8" x14ac:dyDescent="0.3">
      <c r="C400" s="3">
        <f t="shared" si="43"/>
        <v>0</v>
      </c>
      <c r="D400" s="2">
        <f>$L$4*(1-B400)</f>
        <v>508000</v>
      </c>
      <c r="E400" s="2">
        <f t="shared" si="44"/>
        <v>0</v>
      </c>
      <c r="F400" s="14">
        <f t="shared" si="45"/>
        <v>0</v>
      </c>
      <c r="G400" s="13" t="e">
        <f t="shared" ca="1" si="46"/>
        <v>#VALUE!</v>
      </c>
      <c r="H400" t="str">
        <f t="shared" si="47"/>
        <v>딜타입매치</v>
      </c>
    </row>
    <row r="401" spans="3:8" x14ac:dyDescent="0.3">
      <c r="C401" s="3">
        <f t="shared" si="43"/>
        <v>0</v>
      </c>
      <c r="D401" s="2">
        <f>$L$4*(1-B401)</f>
        <v>508000</v>
      </c>
      <c r="E401" s="2">
        <f t="shared" si="44"/>
        <v>0</v>
      </c>
      <c r="F401" s="14">
        <f t="shared" si="45"/>
        <v>0</v>
      </c>
      <c r="G401" s="13" t="e">
        <f t="shared" ca="1" si="46"/>
        <v>#VALUE!</v>
      </c>
      <c r="H401" t="str">
        <f t="shared" si="47"/>
        <v>딜타입매치</v>
      </c>
    </row>
    <row r="402" spans="3:8" x14ac:dyDescent="0.3">
      <c r="C402" s="3">
        <f t="shared" si="43"/>
        <v>0</v>
      </c>
      <c r="D402" s="2">
        <f>$L$4*(1-B402)</f>
        <v>508000</v>
      </c>
      <c r="E402" s="2">
        <f t="shared" si="44"/>
        <v>0</v>
      </c>
      <c r="F402" s="14">
        <f t="shared" si="45"/>
        <v>0</v>
      </c>
      <c r="G402" s="13" t="e">
        <f t="shared" ca="1" si="46"/>
        <v>#VALUE!</v>
      </c>
      <c r="H402" t="str">
        <f t="shared" si="47"/>
        <v>딜타입매치</v>
      </c>
    </row>
    <row r="403" spans="3:8" x14ac:dyDescent="0.3">
      <c r="C403" s="3">
        <f t="shared" si="43"/>
        <v>0</v>
      </c>
      <c r="D403" s="2">
        <f>$L$4*(1-B403)</f>
        <v>508000</v>
      </c>
      <c r="E403" s="2">
        <f t="shared" si="44"/>
        <v>0</v>
      </c>
      <c r="F403" s="14">
        <f t="shared" si="45"/>
        <v>0</v>
      </c>
      <c r="G403" s="13" t="e">
        <f t="shared" ca="1" si="46"/>
        <v>#VALUE!</v>
      </c>
      <c r="H403" t="str">
        <f t="shared" si="47"/>
        <v>딜타입매치</v>
      </c>
    </row>
    <row r="404" spans="3:8" x14ac:dyDescent="0.3">
      <c r="C404" s="3">
        <f t="shared" si="43"/>
        <v>0</v>
      </c>
      <c r="D404" s="2">
        <f>$L$4*(1-B404)</f>
        <v>508000</v>
      </c>
      <c r="E404" s="2">
        <f t="shared" si="44"/>
        <v>0</v>
      </c>
      <c r="F404" s="14">
        <f t="shared" si="45"/>
        <v>0</v>
      </c>
      <c r="G404" s="13" t="e">
        <f t="shared" ca="1" si="46"/>
        <v>#VALUE!</v>
      </c>
      <c r="H404" t="str">
        <f t="shared" si="47"/>
        <v>딜타입매치</v>
      </c>
    </row>
    <row r="405" spans="3:8" x14ac:dyDescent="0.3">
      <c r="C405" s="3">
        <f t="shared" si="43"/>
        <v>0</v>
      </c>
      <c r="D405" s="2">
        <f>$L$4*(1-B405)</f>
        <v>508000</v>
      </c>
      <c r="E405" s="2">
        <f t="shared" si="44"/>
        <v>0</v>
      </c>
      <c r="F405" s="14">
        <f t="shared" si="45"/>
        <v>0</v>
      </c>
      <c r="G405" s="13" t="e">
        <f t="shared" ca="1" si="46"/>
        <v>#VALUE!</v>
      </c>
      <c r="H405" t="str">
        <f t="shared" si="47"/>
        <v>딜타입매치</v>
      </c>
    </row>
    <row r="406" spans="3:8" x14ac:dyDescent="0.3">
      <c r="C406" s="3">
        <f t="shared" si="43"/>
        <v>0</v>
      </c>
      <c r="D406" s="2">
        <f>$L$4*(1-B406)</f>
        <v>508000</v>
      </c>
      <c r="E406" s="2">
        <f t="shared" si="44"/>
        <v>0</v>
      </c>
      <c r="F406" s="14">
        <f t="shared" si="45"/>
        <v>0</v>
      </c>
      <c r="G406" s="13" t="e">
        <f t="shared" ca="1" si="46"/>
        <v>#VALUE!</v>
      </c>
      <c r="H406" t="str">
        <f t="shared" si="47"/>
        <v>딜타입매치</v>
      </c>
    </row>
    <row r="407" spans="3:8" x14ac:dyDescent="0.3">
      <c r="C407" s="3">
        <f t="shared" si="43"/>
        <v>0</v>
      </c>
      <c r="D407" s="2">
        <f>$L$4*(1-B407)</f>
        <v>508000</v>
      </c>
      <c r="E407" s="2">
        <f t="shared" si="44"/>
        <v>0</v>
      </c>
      <c r="F407" s="14">
        <f t="shared" si="45"/>
        <v>0</v>
      </c>
      <c r="G407" s="13" t="e">
        <f t="shared" ca="1" si="46"/>
        <v>#VALUE!</v>
      </c>
      <c r="H407" t="str">
        <f t="shared" si="47"/>
        <v>딜타입매치</v>
      </c>
    </row>
    <row r="408" spans="3:8" x14ac:dyDescent="0.3">
      <c r="C408" s="3">
        <f t="shared" si="43"/>
        <v>0</v>
      </c>
      <c r="D408" s="2">
        <f>$L$4*(1-B408)</f>
        <v>508000</v>
      </c>
      <c r="E408" s="2">
        <f t="shared" si="44"/>
        <v>0</v>
      </c>
      <c r="F408" s="14">
        <f t="shared" si="45"/>
        <v>0</v>
      </c>
      <c r="G408" s="13" t="e">
        <f t="shared" ca="1" si="46"/>
        <v>#VALUE!</v>
      </c>
      <c r="H408" t="str">
        <f t="shared" si="47"/>
        <v>딜타입매치</v>
      </c>
    </row>
    <row r="409" spans="3:8" x14ac:dyDescent="0.3">
      <c r="C409" s="3">
        <f t="shared" si="43"/>
        <v>0</v>
      </c>
      <c r="D409" s="2">
        <f>$L$4*(1-B409)</f>
        <v>508000</v>
      </c>
      <c r="E409" s="2">
        <f t="shared" si="44"/>
        <v>0</v>
      </c>
      <c r="F409" s="14">
        <f t="shared" si="45"/>
        <v>0</v>
      </c>
      <c r="G409" s="13" t="e">
        <f t="shared" ca="1" si="46"/>
        <v>#VALUE!</v>
      </c>
      <c r="H409" t="str">
        <f t="shared" si="47"/>
        <v>딜타입매치</v>
      </c>
    </row>
    <row r="410" spans="3:8" x14ac:dyDescent="0.3">
      <c r="C410" s="3">
        <f t="shared" si="43"/>
        <v>0</v>
      </c>
      <c r="D410" s="2">
        <f>$L$4*(1-B410)</f>
        <v>508000</v>
      </c>
      <c r="E410" s="2">
        <f t="shared" si="44"/>
        <v>0</v>
      </c>
      <c r="F410" s="14">
        <f t="shared" si="45"/>
        <v>0</v>
      </c>
      <c r="G410" s="13" t="e">
        <f t="shared" ca="1" si="46"/>
        <v>#VALUE!</v>
      </c>
      <c r="H410" t="str">
        <f t="shared" si="47"/>
        <v>딜타입매치</v>
      </c>
    </row>
    <row r="411" spans="3:8" x14ac:dyDescent="0.3">
      <c r="C411" s="3">
        <f t="shared" si="43"/>
        <v>0</v>
      </c>
      <c r="D411" s="2">
        <f>$L$4*(1-B411)</f>
        <v>508000</v>
      </c>
      <c r="E411" s="2">
        <f t="shared" si="44"/>
        <v>0</v>
      </c>
      <c r="F411" s="14">
        <f t="shared" si="45"/>
        <v>0</v>
      </c>
      <c r="G411" s="13" t="e">
        <f t="shared" ca="1" si="46"/>
        <v>#VALUE!</v>
      </c>
      <c r="H411" t="str">
        <f t="shared" si="47"/>
        <v>딜타입매치</v>
      </c>
    </row>
    <row r="412" spans="3:8" x14ac:dyDescent="0.3">
      <c r="C412" s="3">
        <f t="shared" si="43"/>
        <v>0</v>
      </c>
      <c r="D412" s="2">
        <f>$L$4*(1-B412)</f>
        <v>508000</v>
      </c>
      <c r="E412" s="2">
        <f t="shared" si="44"/>
        <v>0</v>
      </c>
      <c r="F412" s="14">
        <f t="shared" si="45"/>
        <v>0</v>
      </c>
      <c r="G412" s="13" t="e">
        <f t="shared" ca="1" si="46"/>
        <v>#VALUE!</v>
      </c>
      <c r="H412" t="str">
        <f t="shared" si="47"/>
        <v>딜타입매치</v>
      </c>
    </row>
    <row r="413" spans="3:8" x14ac:dyDescent="0.3">
      <c r="C413" s="3">
        <f t="shared" si="43"/>
        <v>0</v>
      </c>
      <c r="D413" s="2">
        <f>$L$4*(1-B413)</f>
        <v>508000</v>
      </c>
      <c r="E413" s="2">
        <f t="shared" si="44"/>
        <v>0</v>
      </c>
      <c r="F413" s="14">
        <f t="shared" si="45"/>
        <v>0</v>
      </c>
      <c r="G413" s="13" t="e">
        <f t="shared" ca="1" si="46"/>
        <v>#VALUE!</v>
      </c>
      <c r="H413" t="str">
        <f t="shared" si="47"/>
        <v>딜타입매치</v>
      </c>
    </row>
    <row r="414" spans="3:8" x14ac:dyDescent="0.3">
      <c r="C414" s="3">
        <f t="shared" si="43"/>
        <v>0</v>
      </c>
      <c r="D414" s="2">
        <f>$L$4*(1-B414)</f>
        <v>508000</v>
      </c>
      <c r="E414" s="2">
        <f t="shared" si="44"/>
        <v>0</v>
      </c>
      <c r="F414" s="14">
        <f t="shared" si="45"/>
        <v>0</v>
      </c>
      <c r="G414" s="13" t="e">
        <f t="shared" ca="1" si="46"/>
        <v>#VALUE!</v>
      </c>
      <c r="H414" t="str">
        <f t="shared" si="47"/>
        <v>딜타입매치</v>
      </c>
    </row>
    <row r="415" spans="3:8" x14ac:dyDescent="0.3">
      <c r="C415" s="3">
        <f t="shared" si="43"/>
        <v>0</v>
      </c>
      <c r="D415" s="2">
        <f>$L$4*(1-B415)</f>
        <v>508000</v>
      </c>
      <c r="E415" s="2">
        <f t="shared" si="44"/>
        <v>0</v>
      </c>
      <c r="F415" s="14">
        <f t="shared" si="45"/>
        <v>0</v>
      </c>
      <c r="G415" s="13" t="e">
        <f t="shared" ca="1" si="46"/>
        <v>#VALUE!</v>
      </c>
      <c r="H415" t="str">
        <f t="shared" si="47"/>
        <v>딜타입매치</v>
      </c>
    </row>
    <row r="416" spans="3:8" x14ac:dyDescent="0.3">
      <c r="C416" s="3">
        <f t="shared" si="43"/>
        <v>0</v>
      </c>
      <c r="D416" s="2">
        <f>$L$4*(1-B416)</f>
        <v>508000</v>
      </c>
      <c r="E416" s="2">
        <f t="shared" si="44"/>
        <v>0</v>
      </c>
      <c r="F416" s="14">
        <f t="shared" si="45"/>
        <v>0</v>
      </c>
      <c r="G416" s="13" t="e">
        <f t="shared" ca="1" si="46"/>
        <v>#VALUE!</v>
      </c>
      <c r="H416" t="str">
        <f t="shared" si="47"/>
        <v>딜타입매치</v>
      </c>
    </row>
    <row r="417" spans="3:8" x14ac:dyDescent="0.3">
      <c r="C417" s="3">
        <f t="shared" si="43"/>
        <v>0</v>
      </c>
      <c r="D417" s="2">
        <f>$L$4*(1-B417)</f>
        <v>508000</v>
      </c>
      <c r="E417" s="2">
        <f t="shared" si="44"/>
        <v>0</v>
      </c>
      <c r="F417" s="14">
        <f t="shared" si="45"/>
        <v>0</v>
      </c>
      <c r="G417" s="13" t="e">
        <f t="shared" ca="1" si="46"/>
        <v>#VALUE!</v>
      </c>
      <c r="H417" t="str">
        <f t="shared" si="47"/>
        <v>딜타입매치</v>
      </c>
    </row>
    <row r="418" spans="3:8" x14ac:dyDescent="0.3">
      <c r="C418" s="3">
        <f t="shared" si="43"/>
        <v>0</v>
      </c>
      <c r="D418" s="2">
        <f>$L$4*(1-B418)</f>
        <v>508000</v>
      </c>
      <c r="E418" s="2">
        <f t="shared" si="44"/>
        <v>0</v>
      </c>
      <c r="F418" s="14">
        <f t="shared" si="45"/>
        <v>0</v>
      </c>
      <c r="G418" s="13" t="e">
        <f t="shared" ca="1" si="46"/>
        <v>#VALUE!</v>
      </c>
      <c r="H418" t="str">
        <f t="shared" si="47"/>
        <v>딜타입매치</v>
      </c>
    </row>
    <row r="419" spans="3:8" x14ac:dyDescent="0.3">
      <c r="C419" s="3">
        <f t="shared" si="43"/>
        <v>0</v>
      </c>
      <c r="D419" s="2">
        <f>$L$4*(1-B419)</f>
        <v>508000</v>
      </c>
      <c r="E419" s="2">
        <f t="shared" si="44"/>
        <v>0</v>
      </c>
      <c r="F419" s="14">
        <f t="shared" si="45"/>
        <v>0</v>
      </c>
      <c r="G419" s="13" t="e">
        <f t="shared" ca="1" si="46"/>
        <v>#VALUE!</v>
      </c>
      <c r="H419" t="str">
        <f t="shared" si="47"/>
        <v>딜타입매치</v>
      </c>
    </row>
    <row r="420" spans="3:8" x14ac:dyDescent="0.3">
      <c r="C420" s="3">
        <f t="shared" si="43"/>
        <v>0</v>
      </c>
      <c r="D420" s="2">
        <f>$L$4*(1-B420)</f>
        <v>508000</v>
      </c>
      <c r="E420" s="2">
        <f t="shared" si="44"/>
        <v>0</v>
      </c>
      <c r="F420" s="14">
        <f t="shared" si="45"/>
        <v>0</v>
      </c>
      <c r="G420" s="13" t="e">
        <f t="shared" ca="1" si="46"/>
        <v>#VALUE!</v>
      </c>
      <c r="H420" t="str">
        <f t="shared" si="47"/>
        <v>딜타입매치</v>
      </c>
    </row>
    <row r="421" spans="3:8" x14ac:dyDescent="0.3">
      <c r="C421" s="3">
        <f t="shared" si="43"/>
        <v>0</v>
      </c>
      <c r="D421" s="2">
        <f>$L$4*(1-B421)</f>
        <v>508000</v>
      </c>
      <c r="E421" s="2">
        <f t="shared" si="44"/>
        <v>0</v>
      </c>
      <c r="F421" s="14">
        <f t="shared" si="45"/>
        <v>0</v>
      </c>
      <c r="G421" s="13" t="e">
        <f t="shared" ca="1" si="46"/>
        <v>#VALUE!</v>
      </c>
      <c r="H421" t="str">
        <f t="shared" si="47"/>
        <v>딜타입매치</v>
      </c>
    </row>
    <row r="422" spans="3:8" x14ac:dyDescent="0.3">
      <c r="C422" s="3">
        <f t="shared" si="43"/>
        <v>0</v>
      </c>
      <c r="D422" s="2">
        <f>$L$4*(1-B422)</f>
        <v>508000</v>
      </c>
      <c r="E422" s="2">
        <f t="shared" si="44"/>
        <v>0</v>
      </c>
      <c r="F422" s="14">
        <f t="shared" si="45"/>
        <v>0</v>
      </c>
      <c r="G422" s="13" t="e">
        <f t="shared" ca="1" si="46"/>
        <v>#VALUE!</v>
      </c>
      <c r="H422" t="str">
        <f t="shared" si="47"/>
        <v>딜타입매치</v>
      </c>
    </row>
    <row r="423" spans="3:8" x14ac:dyDescent="0.3">
      <c r="C423" s="3">
        <f t="shared" si="43"/>
        <v>0</v>
      </c>
      <c r="D423" s="2">
        <f>$L$4*(1-B423)</f>
        <v>508000</v>
      </c>
      <c r="E423" s="2">
        <f t="shared" si="44"/>
        <v>0</v>
      </c>
      <c r="F423" s="14">
        <f t="shared" si="45"/>
        <v>0</v>
      </c>
      <c r="G423" s="13" t="e">
        <f t="shared" ca="1" si="46"/>
        <v>#VALUE!</v>
      </c>
      <c r="H423" t="str">
        <f t="shared" si="47"/>
        <v>딜타입매치</v>
      </c>
    </row>
    <row r="424" spans="3:8" x14ac:dyDescent="0.3">
      <c r="C424" s="3">
        <f t="shared" si="43"/>
        <v>0</v>
      </c>
      <c r="D424" s="2">
        <f>$L$4*(1-B424)</f>
        <v>508000</v>
      </c>
      <c r="E424" s="2">
        <f t="shared" si="44"/>
        <v>0</v>
      </c>
      <c r="F424" s="14">
        <f t="shared" si="45"/>
        <v>0</v>
      </c>
      <c r="G424" s="13" t="e">
        <f t="shared" ca="1" si="46"/>
        <v>#VALUE!</v>
      </c>
      <c r="H424" t="str">
        <f t="shared" si="47"/>
        <v>딜타입매치</v>
      </c>
    </row>
    <row r="425" spans="3:8" x14ac:dyDescent="0.3">
      <c r="C425" s="3">
        <f t="shared" si="43"/>
        <v>0</v>
      </c>
      <c r="D425" s="2">
        <f>$L$4*(1-B425)</f>
        <v>508000</v>
      </c>
      <c r="E425" s="2">
        <f t="shared" si="44"/>
        <v>0</v>
      </c>
      <c r="F425" s="14">
        <f t="shared" si="45"/>
        <v>0</v>
      </c>
      <c r="G425" s="13" t="e">
        <f t="shared" ca="1" si="46"/>
        <v>#VALUE!</v>
      </c>
      <c r="H425" t="str">
        <f t="shared" si="47"/>
        <v>딜타입매치</v>
      </c>
    </row>
    <row r="426" spans="3:8" x14ac:dyDescent="0.3">
      <c r="C426" s="3">
        <f t="shared" si="43"/>
        <v>0</v>
      </c>
      <c r="D426" s="2">
        <f>$L$4*(1-B426)</f>
        <v>508000</v>
      </c>
      <c r="E426" s="2">
        <f t="shared" si="44"/>
        <v>0</v>
      </c>
      <c r="F426" s="14">
        <f t="shared" si="45"/>
        <v>0</v>
      </c>
      <c r="G426" s="13" t="e">
        <f t="shared" ca="1" si="46"/>
        <v>#VALUE!</v>
      </c>
      <c r="H426" t="str">
        <f t="shared" si="47"/>
        <v>딜타입매치</v>
      </c>
    </row>
    <row r="427" spans="3:8" x14ac:dyDescent="0.3">
      <c r="C427" s="3">
        <f t="shared" si="43"/>
        <v>0</v>
      </c>
      <c r="D427" s="2">
        <f>$L$4*(1-B427)</f>
        <v>508000</v>
      </c>
      <c r="E427" s="2">
        <f t="shared" si="44"/>
        <v>0</v>
      </c>
      <c r="F427" s="14">
        <f t="shared" si="45"/>
        <v>0</v>
      </c>
      <c r="G427" s="13" t="e">
        <f t="shared" ca="1" si="46"/>
        <v>#VALUE!</v>
      </c>
      <c r="H427" t="str">
        <f t="shared" si="47"/>
        <v>딜타입매치</v>
      </c>
    </row>
    <row r="428" spans="3:8" x14ac:dyDescent="0.3">
      <c r="C428" s="3">
        <f t="shared" si="43"/>
        <v>0</v>
      </c>
      <c r="D428" s="2">
        <f>$L$4*(1-B428)</f>
        <v>508000</v>
      </c>
      <c r="E428" s="2">
        <f t="shared" si="44"/>
        <v>0</v>
      </c>
      <c r="F428" s="14">
        <f t="shared" si="45"/>
        <v>0</v>
      </c>
      <c r="G428" s="13" t="e">
        <f t="shared" ca="1" si="46"/>
        <v>#VALUE!</v>
      </c>
      <c r="H428" t="str">
        <f t="shared" si="47"/>
        <v>딜타입매치</v>
      </c>
    </row>
    <row r="429" spans="3:8" x14ac:dyDescent="0.3">
      <c r="C429" s="3">
        <f t="shared" si="43"/>
        <v>0</v>
      </c>
      <c r="D429" s="2">
        <f>$L$4*(1-B429)</f>
        <v>508000</v>
      </c>
      <c r="E429" s="2">
        <f t="shared" si="44"/>
        <v>0</v>
      </c>
      <c r="F429" s="14">
        <f t="shared" si="45"/>
        <v>0</v>
      </c>
      <c r="G429" s="13" t="e">
        <f t="shared" ca="1" si="46"/>
        <v>#VALUE!</v>
      </c>
      <c r="H429" t="str">
        <f t="shared" si="47"/>
        <v>딜타입매치</v>
      </c>
    </row>
    <row r="430" spans="3:8" x14ac:dyDescent="0.3">
      <c r="C430" s="3">
        <f t="shared" si="43"/>
        <v>0</v>
      </c>
      <c r="D430" s="2">
        <f>$L$4*(1-B430)</f>
        <v>508000</v>
      </c>
      <c r="E430" s="2">
        <f t="shared" si="44"/>
        <v>0</v>
      </c>
      <c r="F430" s="14">
        <f t="shared" si="45"/>
        <v>0</v>
      </c>
      <c r="G430" s="13" t="e">
        <f t="shared" ca="1" si="46"/>
        <v>#VALUE!</v>
      </c>
      <c r="H430" t="str">
        <f t="shared" si="47"/>
        <v>딜타입매치</v>
      </c>
    </row>
    <row r="431" spans="3:8" x14ac:dyDescent="0.3">
      <c r="C431" s="3">
        <f t="shared" si="43"/>
        <v>0</v>
      </c>
      <c r="D431" s="2">
        <f>$L$4*(1-B431)</f>
        <v>508000</v>
      </c>
      <c r="E431" s="2">
        <f t="shared" si="44"/>
        <v>0</v>
      </c>
      <c r="F431" s="14">
        <f t="shared" si="45"/>
        <v>0</v>
      </c>
      <c r="G431" s="13" t="e">
        <f t="shared" ca="1" si="46"/>
        <v>#VALUE!</v>
      </c>
      <c r="H431" t="str">
        <f t="shared" si="47"/>
        <v>딜타입매치</v>
      </c>
    </row>
    <row r="432" spans="3:8" x14ac:dyDescent="0.3">
      <c r="C432" s="3">
        <f t="shared" si="43"/>
        <v>0</v>
      </c>
      <c r="D432" s="2">
        <f>$L$4*(1-B432)</f>
        <v>508000</v>
      </c>
      <c r="E432" s="2">
        <f t="shared" si="44"/>
        <v>0</v>
      </c>
      <c r="F432" s="14">
        <f t="shared" si="45"/>
        <v>0</v>
      </c>
      <c r="G432" s="13" t="e">
        <f t="shared" ca="1" si="46"/>
        <v>#VALUE!</v>
      </c>
      <c r="H432" t="str">
        <f t="shared" si="47"/>
        <v>딜타입매치</v>
      </c>
    </row>
    <row r="433" spans="3:8" x14ac:dyDescent="0.3">
      <c r="C433" s="3">
        <f t="shared" si="43"/>
        <v>0</v>
      </c>
      <c r="D433" s="2">
        <f>$L$4*(1-B433)</f>
        <v>508000</v>
      </c>
      <c r="E433" s="2">
        <f t="shared" si="44"/>
        <v>0</v>
      </c>
      <c r="F433" s="14">
        <f t="shared" si="45"/>
        <v>0</v>
      </c>
      <c r="G433" s="13" t="e">
        <f t="shared" ca="1" si="46"/>
        <v>#VALUE!</v>
      </c>
      <c r="H433" t="str">
        <f t="shared" si="47"/>
        <v>딜타입매치</v>
      </c>
    </row>
    <row r="434" spans="3:8" x14ac:dyDescent="0.3">
      <c r="C434" s="3">
        <f t="shared" si="43"/>
        <v>0</v>
      </c>
      <c r="D434" s="2">
        <f>$L$4*(1-B434)</f>
        <v>508000</v>
      </c>
      <c r="E434" s="2">
        <f t="shared" si="44"/>
        <v>0</v>
      </c>
      <c r="F434" s="14">
        <f t="shared" si="45"/>
        <v>0</v>
      </c>
      <c r="G434" s="13" t="e">
        <f t="shared" ca="1" si="46"/>
        <v>#VALUE!</v>
      </c>
      <c r="H434" t="str">
        <f t="shared" si="47"/>
        <v>딜타입매치</v>
      </c>
    </row>
    <row r="435" spans="3:8" x14ac:dyDescent="0.3">
      <c r="C435" s="3">
        <f t="shared" si="43"/>
        <v>0</v>
      </c>
      <c r="D435" s="2">
        <f>$L$4*(1-B435)</f>
        <v>508000</v>
      </c>
      <c r="E435" s="2">
        <f t="shared" si="44"/>
        <v>0</v>
      </c>
      <c r="F435" s="14">
        <f t="shared" si="45"/>
        <v>0</v>
      </c>
      <c r="G435" s="13" t="e">
        <f t="shared" ca="1" si="46"/>
        <v>#VALUE!</v>
      </c>
      <c r="H435" t="str">
        <f t="shared" si="47"/>
        <v>딜타입매치</v>
      </c>
    </row>
    <row r="436" spans="3:8" x14ac:dyDescent="0.3">
      <c r="C436" s="3">
        <f t="shared" si="43"/>
        <v>0</v>
      </c>
      <c r="D436" s="2">
        <f>$L$4*(1-B436)</f>
        <v>508000</v>
      </c>
      <c r="E436" s="2">
        <f t="shared" si="44"/>
        <v>0</v>
      </c>
      <c r="F436" s="14">
        <f t="shared" si="45"/>
        <v>0</v>
      </c>
      <c r="G436" s="13" t="e">
        <f t="shared" ca="1" si="46"/>
        <v>#VALUE!</v>
      </c>
      <c r="H436" t="str">
        <f t="shared" si="47"/>
        <v>딜타입매치</v>
      </c>
    </row>
    <row r="437" spans="3:8" x14ac:dyDescent="0.3">
      <c r="C437" s="3">
        <f t="shared" si="43"/>
        <v>0</v>
      </c>
      <c r="D437" s="2">
        <f>$L$4*(1-B437)</f>
        <v>508000</v>
      </c>
      <c r="E437" s="2">
        <f t="shared" si="44"/>
        <v>0</v>
      </c>
      <c r="F437" s="14">
        <f t="shared" si="45"/>
        <v>0</v>
      </c>
      <c r="G437" s="13" t="e">
        <f t="shared" ca="1" si="46"/>
        <v>#VALUE!</v>
      </c>
      <c r="H437" t="str">
        <f t="shared" si="47"/>
        <v>딜타입매치</v>
      </c>
    </row>
    <row r="438" spans="3:8" x14ac:dyDescent="0.3">
      <c r="C438" s="3">
        <f t="shared" si="43"/>
        <v>0</v>
      </c>
      <c r="D438" s="2">
        <f>$L$4*(1-B438)</f>
        <v>508000</v>
      </c>
      <c r="E438" s="2">
        <f t="shared" si="44"/>
        <v>0</v>
      </c>
      <c r="F438" s="14">
        <f t="shared" si="45"/>
        <v>0</v>
      </c>
      <c r="G438" s="13" t="e">
        <f t="shared" ca="1" si="46"/>
        <v>#VALUE!</v>
      </c>
      <c r="H438" t="str">
        <f t="shared" si="47"/>
        <v>딜타입매치</v>
      </c>
    </row>
    <row r="439" spans="3:8" x14ac:dyDescent="0.3">
      <c r="C439" s="3">
        <f t="shared" si="43"/>
        <v>0</v>
      </c>
      <c r="D439" s="2">
        <f>$L$4*(1-B439)</f>
        <v>508000</v>
      </c>
      <c r="E439" s="2">
        <f t="shared" si="44"/>
        <v>0</v>
      </c>
      <c r="F439" s="14">
        <f t="shared" si="45"/>
        <v>0</v>
      </c>
      <c r="G439" s="13" t="e">
        <f t="shared" ca="1" si="46"/>
        <v>#VALUE!</v>
      </c>
      <c r="H439" t="str">
        <f t="shared" si="47"/>
        <v>딜타입매치</v>
      </c>
    </row>
    <row r="440" spans="3:8" x14ac:dyDescent="0.3">
      <c r="C440" s="3">
        <f t="shared" si="43"/>
        <v>0</v>
      </c>
      <c r="D440" s="2">
        <f>$L$4*(1-B440)</f>
        <v>508000</v>
      </c>
      <c r="E440" s="2">
        <f t="shared" si="44"/>
        <v>0</v>
      </c>
      <c r="F440" s="14">
        <f t="shared" si="45"/>
        <v>0</v>
      </c>
      <c r="G440" s="13" t="e">
        <f t="shared" ca="1" si="46"/>
        <v>#VALUE!</v>
      </c>
      <c r="H440" t="str">
        <f t="shared" si="47"/>
        <v>딜타입매치</v>
      </c>
    </row>
    <row r="441" spans="3:8" x14ac:dyDescent="0.3">
      <c r="C441" s="3">
        <f t="shared" si="43"/>
        <v>0</v>
      </c>
      <c r="D441" s="2">
        <f>$L$4*(1-B441)</f>
        <v>508000</v>
      </c>
      <c r="E441" s="2">
        <f t="shared" si="44"/>
        <v>0</v>
      </c>
      <c r="F441" s="14">
        <f t="shared" si="45"/>
        <v>0</v>
      </c>
      <c r="G441" s="13" t="e">
        <f t="shared" ca="1" si="46"/>
        <v>#VALUE!</v>
      </c>
      <c r="H441" t="str">
        <f t="shared" si="47"/>
        <v>딜타입매치</v>
      </c>
    </row>
    <row r="442" spans="3:8" x14ac:dyDescent="0.3">
      <c r="C442" s="3">
        <f t="shared" si="43"/>
        <v>0</v>
      </c>
      <c r="D442" s="2">
        <f>$L$4*(1-B442)</f>
        <v>508000</v>
      </c>
      <c r="E442" s="2">
        <f t="shared" si="44"/>
        <v>0</v>
      </c>
      <c r="F442" s="14">
        <f t="shared" si="45"/>
        <v>0</v>
      </c>
      <c r="G442" s="13" t="e">
        <f t="shared" ca="1" si="46"/>
        <v>#VALUE!</v>
      </c>
      <c r="H442" t="str">
        <f t="shared" si="47"/>
        <v>딜타입매치</v>
      </c>
    </row>
    <row r="443" spans="3:8" x14ac:dyDescent="0.3">
      <c r="C443" s="3">
        <f t="shared" ref="C443:C506" si="48">A443/24/60/60</f>
        <v>0</v>
      </c>
      <c r="D443" s="2">
        <f>$L$4*(1-B443)</f>
        <v>508000</v>
      </c>
      <c r="E443" s="2">
        <f t="shared" ref="E443:E506" si="49">D443-D442</f>
        <v>0</v>
      </c>
      <c r="F443" s="14">
        <f t="shared" ref="F443:F506" si="50">E443*60/5/10000</f>
        <v>0</v>
      </c>
      <c r="G443" s="13" t="e">
        <f t="shared" ca="1" si="46"/>
        <v>#VALUE!</v>
      </c>
      <c r="H443" t="str">
        <f t="shared" si="47"/>
        <v>딜타입매치</v>
      </c>
    </row>
    <row r="444" spans="3:8" x14ac:dyDescent="0.3">
      <c r="C444" s="3">
        <f t="shared" si="48"/>
        <v>0</v>
      </c>
      <c r="D444" s="2">
        <f>$L$4*(1-B444)</f>
        <v>508000</v>
      </c>
      <c r="E444" s="2">
        <f t="shared" si="49"/>
        <v>0</v>
      </c>
      <c r="F444" s="14">
        <f t="shared" si="50"/>
        <v>0</v>
      </c>
      <c r="G444" s="13" t="e">
        <f t="shared" ca="1" si="46"/>
        <v>#VALUE!</v>
      </c>
      <c r="H444" t="str">
        <f t="shared" si="47"/>
        <v>딜타입매치</v>
      </c>
    </row>
    <row r="445" spans="3:8" x14ac:dyDescent="0.3">
      <c r="C445" s="3">
        <f t="shared" si="48"/>
        <v>0</v>
      </c>
      <c r="D445" s="2">
        <f>$L$4*(1-B445)</f>
        <v>508000</v>
      </c>
      <c r="E445" s="2">
        <f t="shared" si="49"/>
        <v>0</v>
      </c>
      <c r="F445" s="14">
        <f t="shared" si="50"/>
        <v>0</v>
      </c>
      <c r="G445" s="13" t="e">
        <f t="shared" ca="1" si="46"/>
        <v>#VALUE!</v>
      </c>
      <c r="H445" t="str">
        <f t="shared" si="47"/>
        <v>딜타입매치</v>
      </c>
    </row>
    <row r="446" spans="3:8" x14ac:dyDescent="0.3">
      <c r="C446" s="3">
        <f t="shared" si="48"/>
        <v>0</v>
      </c>
      <c r="D446" s="2">
        <f>$L$4*(1-B446)</f>
        <v>508000</v>
      </c>
      <c r="E446" s="2">
        <f t="shared" si="49"/>
        <v>0</v>
      </c>
      <c r="F446" s="14">
        <f t="shared" si="50"/>
        <v>0</v>
      </c>
      <c r="G446" s="13" t="e">
        <f t="shared" ca="1" si="46"/>
        <v>#VALUE!</v>
      </c>
      <c r="H446" t="str">
        <f t="shared" si="47"/>
        <v>딜타입매치</v>
      </c>
    </row>
    <row r="447" spans="3:8" x14ac:dyDescent="0.3">
      <c r="C447" s="3">
        <f t="shared" si="48"/>
        <v>0</v>
      </c>
      <c r="D447" s="2">
        <f>$L$4*(1-B447)</f>
        <v>508000</v>
      </c>
      <c r="E447" s="2">
        <f t="shared" si="49"/>
        <v>0</v>
      </c>
      <c r="F447" s="14">
        <f t="shared" si="50"/>
        <v>0</v>
      </c>
      <c r="G447" s="13" t="e">
        <f t="shared" ca="1" si="46"/>
        <v>#VALUE!</v>
      </c>
      <c r="H447" t="str">
        <f t="shared" si="47"/>
        <v>딜타입매치</v>
      </c>
    </row>
    <row r="448" spans="3:8" x14ac:dyDescent="0.3">
      <c r="C448" s="3">
        <f t="shared" si="48"/>
        <v>0</v>
      </c>
      <c r="D448" s="2">
        <f>$L$4*(1-B448)</f>
        <v>508000</v>
      </c>
      <c r="E448" s="2">
        <f t="shared" si="49"/>
        <v>0</v>
      </c>
      <c r="F448" s="14">
        <f t="shared" si="50"/>
        <v>0</v>
      </c>
      <c r="G448" s="13" t="e">
        <f t="shared" ca="1" si="46"/>
        <v>#VALUE!</v>
      </c>
      <c r="H448" t="str">
        <f t="shared" si="47"/>
        <v>딜타입매치</v>
      </c>
    </row>
    <row r="449" spans="3:8" x14ac:dyDescent="0.3">
      <c r="C449" s="3">
        <f t="shared" si="48"/>
        <v>0</v>
      </c>
      <c r="D449" s="2">
        <f>$L$4*(1-B449)</f>
        <v>508000</v>
      </c>
      <c r="E449" s="2">
        <f t="shared" si="49"/>
        <v>0</v>
      </c>
      <c r="F449" s="14">
        <f t="shared" si="50"/>
        <v>0</v>
      </c>
      <c r="G449" s="13" t="e">
        <f t="shared" ca="1" si="46"/>
        <v>#VALUE!</v>
      </c>
      <c r="H449" t="str">
        <f t="shared" si="47"/>
        <v>딜타입매치</v>
      </c>
    </row>
    <row r="450" spans="3:8" x14ac:dyDescent="0.3">
      <c r="C450" s="3">
        <f t="shared" si="48"/>
        <v>0</v>
      </c>
      <c r="D450" s="2">
        <f>$L$4*(1-B450)</f>
        <v>508000</v>
      </c>
      <c r="E450" s="2">
        <f t="shared" si="49"/>
        <v>0</v>
      </c>
      <c r="F450" s="14">
        <f t="shared" si="50"/>
        <v>0</v>
      </c>
      <c r="G450" s="13" t="e">
        <f t="shared" ca="1" si="46"/>
        <v>#VALUE!</v>
      </c>
      <c r="H450" t="str">
        <f t="shared" si="47"/>
        <v>딜타입매치</v>
      </c>
    </row>
    <row r="451" spans="3:8" x14ac:dyDescent="0.3">
      <c r="C451" s="3">
        <f t="shared" si="48"/>
        <v>0</v>
      </c>
      <c r="D451" s="2">
        <f>$L$4*(1-B451)</f>
        <v>508000</v>
      </c>
      <c r="E451" s="2">
        <f t="shared" si="49"/>
        <v>0</v>
      </c>
      <c r="F451" s="14">
        <f t="shared" si="50"/>
        <v>0</v>
      </c>
      <c r="G451" s="13" t="e">
        <f t="shared" ref="G451:G514" ca="1" si="51">OFFSET($Q$7:$Q$32,H451-1,0,1,1)</f>
        <v>#VALUE!</v>
      </c>
      <c r="H451" t="str">
        <f t="shared" ref="H451:H514" si="52">_xlfn.IFNA(MATCH(ROW(A451)-1,$M$7:$M$32,0),H450)</f>
        <v>딜타입매치</v>
      </c>
    </row>
    <row r="452" spans="3:8" x14ac:dyDescent="0.3">
      <c r="C452" s="3">
        <f t="shared" si="48"/>
        <v>0</v>
      </c>
      <c r="D452" s="2">
        <f>$L$4*(1-B452)</f>
        <v>508000</v>
      </c>
      <c r="E452" s="2">
        <f t="shared" si="49"/>
        <v>0</v>
      </c>
      <c r="F452" s="14">
        <f t="shared" si="50"/>
        <v>0</v>
      </c>
      <c r="G452" s="13" t="e">
        <f t="shared" ca="1" si="51"/>
        <v>#VALUE!</v>
      </c>
      <c r="H452" t="str">
        <f t="shared" si="52"/>
        <v>딜타입매치</v>
      </c>
    </row>
    <row r="453" spans="3:8" x14ac:dyDescent="0.3">
      <c r="C453" s="3">
        <f t="shared" si="48"/>
        <v>0</v>
      </c>
      <c r="D453" s="2">
        <f>$L$4*(1-B453)</f>
        <v>508000</v>
      </c>
      <c r="E453" s="2">
        <f t="shared" si="49"/>
        <v>0</v>
      </c>
      <c r="F453" s="14">
        <f t="shared" si="50"/>
        <v>0</v>
      </c>
      <c r="G453" s="13" t="e">
        <f t="shared" ca="1" si="51"/>
        <v>#VALUE!</v>
      </c>
      <c r="H453" t="str">
        <f t="shared" si="52"/>
        <v>딜타입매치</v>
      </c>
    </row>
    <row r="454" spans="3:8" x14ac:dyDescent="0.3">
      <c r="C454" s="3">
        <f t="shared" si="48"/>
        <v>0</v>
      </c>
      <c r="D454" s="2">
        <f>$L$4*(1-B454)</f>
        <v>508000</v>
      </c>
      <c r="E454" s="2">
        <f t="shared" si="49"/>
        <v>0</v>
      </c>
      <c r="F454" s="14">
        <f t="shared" si="50"/>
        <v>0</v>
      </c>
      <c r="G454" s="13" t="e">
        <f t="shared" ca="1" si="51"/>
        <v>#VALUE!</v>
      </c>
      <c r="H454" t="str">
        <f t="shared" si="52"/>
        <v>딜타입매치</v>
      </c>
    </row>
    <row r="455" spans="3:8" x14ac:dyDescent="0.3">
      <c r="C455" s="3">
        <f t="shared" si="48"/>
        <v>0</v>
      </c>
      <c r="D455" s="2">
        <f>$L$4*(1-B455)</f>
        <v>508000</v>
      </c>
      <c r="E455" s="2">
        <f t="shared" si="49"/>
        <v>0</v>
      </c>
      <c r="F455" s="14">
        <f t="shared" si="50"/>
        <v>0</v>
      </c>
      <c r="G455" s="13" t="e">
        <f t="shared" ca="1" si="51"/>
        <v>#VALUE!</v>
      </c>
      <c r="H455" t="str">
        <f t="shared" si="52"/>
        <v>딜타입매치</v>
      </c>
    </row>
    <row r="456" spans="3:8" x14ac:dyDescent="0.3">
      <c r="C456" s="3">
        <f t="shared" si="48"/>
        <v>0</v>
      </c>
      <c r="D456" s="2">
        <f>$L$4*(1-B456)</f>
        <v>508000</v>
      </c>
      <c r="E456" s="2">
        <f t="shared" si="49"/>
        <v>0</v>
      </c>
      <c r="F456" s="14">
        <f t="shared" si="50"/>
        <v>0</v>
      </c>
      <c r="G456" s="13" t="e">
        <f t="shared" ca="1" si="51"/>
        <v>#VALUE!</v>
      </c>
      <c r="H456" t="str">
        <f t="shared" si="52"/>
        <v>딜타입매치</v>
      </c>
    </row>
    <row r="457" spans="3:8" x14ac:dyDescent="0.3">
      <c r="C457" s="3">
        <f t="shared" si="48"/>
        <v>0</v>
      </c>
      <c r="D457" s="2">
        <f>$L$4*(1-B457)</f>
        <v>508000</v>
      </c>
      <c r="E457" s="2">
        <f t="shared" si="49"/>
        <v>0</v>
      </c>
      <c r="F457" s="14">
        <f t="shared" si="50"/>
        <v>0</v>
      </c>
      <c r="G457" s="13" t="e">
        <f t="shared" ca="1" si="51"/>
        <v>#VALUE!</v>
      </c>
      <c r="H457" t="str">
        <f t="shared" si="52"/>
        <v>딜타입매치</v>
      </c>
    </row>
    <row r="458" spans="3:8" x14ac:dyDescent="0.3">
      <c r="C458" s="3">
        <f t="shared" si="48"/>
        <v>0</v>
      </c>
      <c r="D458" s="2">
        <f>$L$4*(1-B458)</f>
        <v>508000</v>
      </c>
      <c r="E458" s="2">
        <f t="shared" si="49"/>
        <v>0</v>
      </c>
      <c r="F458" s="14">
        <f t="shared" si="50"/>
        <v>0</v>
      </c>
      <c r="G458" s="13" t="e">
        <f t="shared" ca="1" si="51"/>
        <v>#VALUE!</v>
      </c>
      <c r="H458" t="str">
        <f t="shared" si="52"/>
        <v>딜타입매치</v>
      </c>
    </row>
    <row r="459" spans="3:8" x14ac:dyDescent="0.3">
      <c r="C459" s="3">
        <f t="shared" si="48"/>
        <v>0</v>
      </c>
      <c r="D459" s="2">
        <f>$L$4*(1-B459)</f>
        <v>508000</v>
      </c>
      <c r="E459" s="2">
        <f t="shared" si="49"/>
        <v>0</v>
      </c>
      <c r="F459" s="14">
        <f t="shared" si="50"/>
        <v>0</v>
      </c>
      <c r="G459" s="13" t="e">
        <f t="shared" ca="1" si="51"/>
        <v>#VALUE!</v>
      </c>
      <c r="H459" t="str">
        <f t="shared" si="52"/>
        <v>딜타입매치</v>
      </c>
    </row>
    <row r="460" spans="3:8" x14ac:dyDescent="0.3">
      <c r="C460" s="3">
        <f t="shared" si="48"/>
        <v>0</v>
      </c>
      <c r="D460" s="2">
        <f>$L$4*(1-B460)</f>
        <v>508000</v>
      </c>
      <c r="E460" s="2">
        <f t="shared" si="49"/>
        <v>0</v>
      </c>
      <c r="F460" s="14">
        <f t="shared" si="50"/>
        <v>0</v>
      </c>
      <c r="G460" s="13" t="e">
        <f t="shared" ca="1" si="51"/>
        <v>#VALUE!</v>
      </c>
      <c r="H460" t="str">
        <f t="shared" si="52"/>
        <v>딜타입매치</v>
      </c>
    </row>
    <row r="461" spans="3:8" x14ac:dyDescent="0.3">
      <c r="C461" s="3">
        <f t="shared" si="48"/>
        <v>0</v>
      </c>
      <c r="D461" s="2">
        <f>$L$4*(1-B461)</f>
        <v>508000</v>
      </c>
      <c r="E461" s="2">
        <f t="shared" si="49"/>
        <v>0</v>
      </c>
      <c r="F461" s="14">
        <f t="shared" si="50"/>
        <v>0</v>
      </c>
      <c r="G461" s="13" t="e">
        <f t="shared" ca="1" si="51"/>
        <v>#VALUE!</v>
      </c>
      <c r="H461" t="str">
        <f t="shared" si="52"/>
        <v>딜타입매치</v>
      </c>
    </row>
    <row r="462" spans="3:8" x14ac:dyDescent="0.3">
      <c r="C462" s="3">
        <f t="shared" si="48"/>
        <v>0</v>
      </c>
      <c r="D462" s="2">
        <f>$L$4*(1-B462)</f>
        <v>508000</v>
      </c>
      <c r="E462" s="2">
        <f t="shared" si="49"/>
        <v>0</v>
      </c>
      <c r="F462" s="14">
        <f t="shared" si="50"/>
        <v>0</v>
      </c>
      <c r="G462" s="13" t="e">
        <f t="shared" ca="1" si="51"/>
        <v>#VALUE!</v>
      </c>
      <c r="H462" t="str">
        <f t="shared" si="52"/>
        <v>딜타입매치</v>
      </c>
    </row>
    <row r="463" spans="3:8" x14ac:dyDescent="0.3">
      <c r="C463" s="3">
        <f t="shared" si="48"/>
        <v>0</v>
      </c>
      <c r="D463" s="2">
        <f>$L$4*(1-B463)</f>
        <v>508000</v>
      </c>
      <c r="E463" s="2">
        <f t="shared" si="49"/>
        <v>0</v>
      </c>
      <c r="F463" s="14">
        <f t="shared" si="50"/>
        <v>0</v>
      </c>
      <c r="G463" s="13" t="e">
        <f t="shared" ca="1" si="51"/>
        <v>#VALUE!</v>
      </c>
      <c r="H463" t="str">
        <f t="shared" si="52"/>
        <v>딜타입매치</v>
      </c>
    </row>
    <row r="464" spans="3:8" x14ac:dyDescent="0.3">
      <c r="C464" s="3">
        <f t="shared" si="48"/>
        <v>0</v>
      </c>
      <c r="D464" s="2">
        <f>$L$4*(1-B464)</f>
        <v>508000</v>
      </c>
      <c r="E464" s="2">
        <f t="shared" si="49"/>
        <v>0</v>
      </c>
      <c r="F464" s="14">
        <f t="shared" si="50"/>
        <v>0</v>
      </c>
      <c r="G464" s="13" t="e">
        <f t="shared" ca="1" si="51"/>
        <v>#VALUE!</v>
      </c>
      <c r="H464" t="str">
        <f t="shared" si="52"/>
        <v>딜타입매치</v>
      </c>
    </row>
    <row r="465" spans="3:8" x14ac:dyDescent="0.3">
      <c r="C465" s="3">
        <f t="shared" si="48"/>
        <v>0</v>
      </c>
      <c r="D465" s="2">
        <f>$L$4*(1-B465)</f>
        <v>508000</v>
      </c>
      <c r="E465" s="2">
        <f t="shared" si="49"/>
        <v>0</v>
      </c>
      <c r="F465" s="14">
        <f t="shared" si="50"/>
        <v>0</v>
      </c>
      <c r="G465" s="13" t="e">
        <f t="shared" ca="1" si="51"/>
        <v>#VALUE!</v>
      </c>
      <c r="H465" t="str">
        <f t="shared" si="52"/>
        <v>딜타입매치</v>
      </c>
    </row>
    <row r="466" spans="3:8" x14ac:dyDescent="0.3">
      <c r="C466" s="3">
        <f t="shared" si="48"/>
        <v>0</v>
      </c>
      <c r="D466" s="2">
        <f>$L$4*(1-B466)</f>
        <v>508000</v>
      </c>
      <c r="E466" s="2">
        <f t="shared" si="49"/>
        <v>0</v>
      </c>
      <c r="F466" s="14">
        <f t="shared" si="50"/>
        <v>0</v>
      </c>
      <c r="G466" s="13" t="e">
        <f t="shared" ca="1" si="51"/>
        <v>#VALUE!</v>
      </c>
      <c r="H466" t="str">
        <f t="shared" si="52"/>
        <v>딜타입매치</v>
      </c>
    </row>
    <row r="467" spans="3:8" x14ac:dyDescent="0.3">
      <c r="C467" s="3">
        <f t="shared" si="48"/>
        <v>0</v>
      </c>
      <c r="D467" s="2">
        <f>$L$4*(1-B467)</f>
        <v>508000</v>
      </c>
      <c r="E467" s="2">
        <f t="shared" si="49"/>
        <v>0</v>
      </c>
      <c r="F467" s="14">
        <f t="shared" si="50"/>
        <v>0</v>
      </c>
      <c r="G467" s="13" t="e">
        <f t="shared" ca="1" si="51"/>
        <v>#VALUE!</v>
      </c>
      <c r="H467" t="str">
        <f t="shared" si="52"/>
        <v>딜타입매치</v>
      </c>
    </row>
    <row r="468" spans="3:8" x14ac:dyDescent="0.3">
      <c r="C468" s="3">
        <f t="shared" si="48"/>
        <v>0</v>
      </c>
      <c r="D468" s="2">
        <f>$L$4*(1-B468)</f>
        <v>508000</v>
      </c>
      <c r="E468" s="2">
        <f t="shared" si="49"/>
        <v>0</v>
      </c>
      <c r="F468" s="14">
        <f t="shared" si="50"/>
        <v>0</v>
      </c>
      <c r="G468" s="13" t="e">
        <f t="shared" ca="1" si="51"/>
        <v>#VALUE!</v>
      </c>
      <c r="H468" t="str">
        <f t="shared" si="52"/>
        <v>딜타입매치</v>
      </c>
    </row>
    <row r="469" spans="3:8" x14ac:dyDescent="0.3">
      <c r="C469" s="3">
        <f t="shared" si="48"/>
        <v>0</v>
      </c>
      <c r="D469" s="2">
        <f>$L$4*(1-B469)</f>
        <v>508000</v>
      </c>
      <c r="E469" s="2">
        <f t="shared" si="49"/>
        <v>0</v>
      </c>
      <c r="F469" s="14">
        <f t="shared" si="50"/>
        <v>0</v>
      </c>
      <c r="G469" s="13" t="e">
        <f t="shared" ca="1" si="51"/>
        <v>#VALUE!</v>
      </c>
      <c r="H469" t="str">
        <f t="shared" si="52"/>
        <v>딜타입매치</v>
      </c>
    </row>
    <row r="470" spans="3:8" x14ac:dyDescent="0.3">
      <c r="C470" s="3">
        <f t="shared" si="48"/>
        <v>0</v>
      </c>
      <c r="D470" s="2">
        <f>$L$4*(1-B470)</f>
        <v>508000</v>
      </c>
      <c r="E470" s="2">
        <f t="shared" si="49"/>
        <v>0</v>
      </c>
      <c r="F470" s="14">
        <f t="shared" si="50"/>
        <v>0</v>
      </c>
      <c r="G470" s="13" t="e">
        <f t="shared" ca="1" si="51"/>
        <v>#VALUE!</v>
      </c>
      <c r="H470" t="str">
        <f t="shared" si="52"/>
        <v>딜타입매치</v>
      </c>
    </row>
    <row r="471" spans="3:8" x14ac:dyDescent="0.3">
      <c r="C471" s="3">
        <f t="shared" si="48"/>
        <v>0</v>
      </c>
      <c r="D471" s="2">
        <f>$L$4*(1-B471)</f>
        <v>508000</v>
      </c>
      <c r="E471" s="2">
        <f t="shared" si="49"/>
        <v>0</v>
      </c>
      <c r="F471" s="14">
        <f t="shared" si="50"/>
        <v>0</v>
      </c>
      <c r="G471" s="13" t="e">
        <f t="shared" ca="1" si="51"/>
        <v>#VALUE!</v>
      </c>
      <c r="H471" t="str">
        <f t="shared" si="52"/>
        <v>딜타입매치</v>
      </c>
    </row>
    <row r="472" spans="3:8" x14ac:dyDescent="0.3">
      <c r="C472" s="3">
        <f t="shared" si="48"/>
        <v>0</v>
      </c>
      <c r="D472" s="2">
        <f>$L$4*(1-B472)</f>
        <v>508000</v>
      </c>
      <c r="E472" s="2">
        <f t="shared" si="49"/>
        <v>0</v>
      </c>
      <c r="F472" s="14">
        <f t="shared" si="50"/>
        <v>0</v>
      </c>
      <c r="G472" s="13" t="e">
        <f t="shared" ca="1" si="51"/>
        <v>#VALUE!</v>
      </c>
      <c r="H472" t="str">
        <f t="shared" si="52"/>
        <v>딜타입매치</v>
      </c>
    </row>
    <row r="473" spans="3:8" x14ac:dyDescent="0.3">
      <c r="C473" s="3">
        <f t="shared" si="48"/>
        <v>0</v>
      </c>
      <c r="D473" s="2">
        <f>$L$4*(1-B473)</f>
        <v>508000</v>
      </c>
      <c r="E473" s="2">
        <f t="shared" si="49"/>
        <v>0</v>
      </c>
      <c r="F473" s="14">
        <f t="shared" si="50"/>
        <v>0</v>
      </c>
      <c r="G473" s="13" t="e">
        <f t="shared" ca="1" si="51"/>
        <v>#VALUE!</v>
      </c>
      <c r="H473" t="str">
        <f t="shared" si="52"/>
        <v>딜타입매치</v>
      </c>
    </row>
    <row r="474" spans="3:8" x14ac:dyDescent="0.3">
      <c r="C474" s="3">
        <f t="shared" si="48"/>
        <v>0</v>
      </c>
      <c r="D474" s="2">
        <f>$L$4*(1-B474)</f>
        <v>508000</v>
      </c>
      <c r="E474" s="2">
        <f t="shared" si="49"/>
        <v>0</v>
      </c>
      <c r="F474" s="14">
        <f t="shared" si="50"/>
        <v>0</v>
      </c>
      <c r="G474" s="13" t="e">
        <f t="shared" ca="1" si="51"/>
        <v>#VALUE!</v>
      </c>
      <c r="H474" t="str">
        <f t="shared" si="52"/>
        <v>딜타입매치</v>
      </c>
    </row>
    <row r="475" spans="3:8" x14ac:dyDescent="0.3">
      <c r="C475" s="3">
        <f t="shared" si="48"/>
        <v>0</v>
      </c>
      <c r="D475" s="2">
        <f>$L$4*(1-B475)</f>
        <v>508000</v>
      </c>
      <c r="E475" s="2">
        <f t="shared" si="49"/>
        <v>0</v>
      </c>
      <c r="F475" s="14">
        <f t="shared" si="50"/>
        <v>0</v>
      </c>
      <c r="G475" s="13" t="e">
        <f t="shared" ca="1" si="51"/>
        <v>#VALUE!</v>
      </c>
      <c r="H475" t="str">
        <f t="shared" si="52"/>
        <v>딜타입매치</v>
      </c>
    </row>
    <row r="476" spans="3:8" x14ac:dyDescent="0.3">
      <c r="C476" s="3">
        <f t="shared" si="48"/>
        <v>0</v>
      </c>
      <c r="D476" s="2">
        <f>$L$4*(1-B476)</f>
        <v>508000</v>
      </c>
      <c r="E476" s="2">
        <f t="shared" si="49"/>
        <v>0</v>
      </c>
      <c r="F476" s="14">
        <f t="shared" si="50"/>
        <v>0</v>
      </c>
      <c r="G476" s="13" t="e">
        <f t="shared" ca="1" si="51"/>
        <v>#VALUE!</v>
      </c>
      <c r="H476" t="str">
        <f t="shared" si="52"/>
        <v>딜타입매치</v>
      </c>
    </row>
    <row r="477" spans="3:8" x14ac:dyDescent="0.3">
      <c r="C477" s="3">
        <f t="shared" si="48"/>
        <v>0</v>
      </c>
      <c r="D477" s="2">
        <f>$L$4*(1-B477)</f>
        <v>508000</v>
      </c>
      <c r="E477" s="2">
        <f t="shared" si="49"/>
        <v>0</v>
      </c>
      <c r="F477" s="14">
        <f t="shared" si="50"/>
        <v>0</v>
      </c>
      <c r="G477" s="13" t="e">
        <f t="shared" ca="1" si="51"/>
        <v>#VALUE!</v>
      </c>
      <c r="H477" t="str">
        <f t="shared" si="52"/>
        <v>딜타입매치</v>
      </c>
    </row>
    <row r="478" spans="3:8" x14ac:dyDescent="0.3">
      <c r="C478" s="3">
        <f t="shared" si="48"/>
        <v>0</v>
      </c>
      <c r="D478" s="2">
        <f>$L$4*(1-B478)</f>
        <v>508000</v>
      </c>
      <c r="E478" s="2">
        <f t="shared" si="49"/>
        <v>0</v>
      </c>
      <c r="F478" s="14">
        <f t="shared" si="50"/>
        <v>0</v>
      </c>
      <c r="G478" s="13" t="e">
        <f t="shared" ca="1" si="51"/>
        <v>#VALUE!</v>
      </c>
      <c r="H478" t="str">
        <f t="shared" si="52"/>
        <v>딜타입매치</v>
      </c>
    </row>
    <row r="479" spans="3:8" x14ac:dyDescent="0.3">
      <c r="C479" s="3">
        <f t="shared" si="48"/>
        <v>0</v>
      </c>
      <c r="D479" s="2">
        <f>$L$4*(1-B479)</f>
        <v>508000</v>
      </c>
      <c r="E479" s="2">
        <f t="shared" si="49"/>
        <v>0</v>
      </c>
      <c r="F479" s="14">
        <f t="shared" si="50"/>
        <v>0</v>
      </c>
      <c r="G479" s="13" t="e">
        <f t="shared" ca="1" si="51"/>
        <v>#VALUE!</v>
      </c>
      <c r="H479" t="str">
        <f t="shared" si="52"/>
        <v>딜타입매치</v>
      </c>
    </row>
    <row r="480" spans="3:8" x14ac:dyDescent="0.3">
      <c r="C480" s="3">
        <f t="shared" si="48"/>
        <v>0</v>
      </c>
      <c r="D480" s="2">
        <f>$L$4*(1-B480)</f>
        <v>508000</v>
      </c>
      <c r="E480" s="2">
        <f t="shared" si="49"/>
        <v>0</v>
      </c>
      <c r="F480" s="14">
        <f t="shared" si="50"/>
        <v>0</v>
      </c>
      <c r="G480" s="13" t="e">
        <f t="shared" ca="1" si="51"/>
        <v>#VALUE!</v>
      </c>
      <c r="H480" t="str">
        <f t="shared" si="52"/>
        <v>딜타입매치</v>
      </c>
    </row>
    <row r="481" spans="3:8" x14ac:dyDescent="0.3">
      <c r="C481" s="3">
        <f t="shared" si="48"/>
        <v>0</v>
      </c>
      <c r="D481" s="2">
        <f>$L$4*(1-B481)</f>
        <v>508000</v>
      </c>
      <c r="E481" s="2">
        <f t="shared" si="49"/>
        <v>0</v>
      </c>
      <c r="F481" s="14">
        <f t="shared" si="50"/>
        <v>0</v>
      </c>
      <c r="G481" s="13" t="e">
        <f t="shared" ca="1" si="51"/>
        <v>#VALUE!</v>
      </c>
      <c r="H481" t="str">
        <f t="shared" si="52"/>
        <v>딜타입매치</v>
      </c>
    </row>
    <row r="482" spans="3:8" x14ac:dyDescent="0.3">
      <c r="C482" s="3">
        <f t="shared" si="48"/>
        <v>0</v>
      </c>
      <c r="D482" s="2">
        <f>$L$4*(1-B482)</f>
        <v>508000</v>
      </c>
      <c r="E482" s="2">
        <f t="shared" si="49"/>
        <v>0</v>
      </c>
      <c r="F482" s="14">
        <f t="shared" si="50"/>
        <v>0</v>
      </c>
      <c r="G482" s="13" t="e">
        <f t="shared" ca="1" si="51"/>
        <v>#VALUE!</v>
      </c>
      <c r="H482" t="str">
        <f t="shared" si="52"/>
        <v>딜타입매치</v>
      </c>
    </row>
    <row r="483" spans="3:8" x14ac:dyDescent="0.3">
      <c r="C483" s="3">
        <f t="shared" si="48"/>
        <v>0</v>
      </c>
      <c r="D483" s="2">
        <f>$L$4*(1-B483)</f>
        <v>508000</v>
      </c>
      <c r="E483" s="2">
        <f t="shared" si="49"/>
        <v>0</v>
      </c>
      <c r="F483" s="14">
        <f t="shared" si="50"/>
        <v>0</v>
      </c>
      <c r="G483" s="13" t="e">
        <f t="shared" ca="1" si="51"/>
        <v>#VALUE!</v>
      </c>
      <c r="H483" t="str">
        <f t="shared" si="52"/>
        <v>딜타입매치</v>
      </c>
    </row>
    <row r="484" spans="3:8" x14ac:dyDescent="0.3">
      <c r="C484" s="3">
        <f t="shared" si="48"/>
        <v>0</v>
      </c>
      <c r="D484" s="2">
        <f>$L$4*(1-B484)</f>
        <v>508000</v>
      </c>
      <c r="E484" s="2">
        <f t="shared" si="49"/>
        <v>0</v>
      </c>
      <c r="F484" s="14">
        <f t="shared" si="50"/>
        <v>0</v>
      </c>
      <c r="G484" s="13" t="e">
        <f t="shared" ca="1" si="51"/>
        <v>#VALUE!</v>
      </c>
      <c r="H484" t="str">
        <f t="shared" si="52"/>
        <v>딜타입매치</v>
      </c>
    </row>
    <row r="485" spans="3:8" x14ac:dyDescent="0.3">
      <c r="C485" s="3">
        <f t="shared" si="48"/>
        <v>0</v>
      </c>
      <c r="D485" s="2">
        <f>$L$4*(1-B485)</f>
        <v>508000</v>
      </c>
      <c r="E485" s="2">
        <f t="shared" si="49"/>
        <v>0</v>
      </c>
      <c r="F485" s="14">
        <f t="shared" si="50"/>
        <v>0</v>
      </c>
      <c r="G485" s="13" t="e">
        <f t="shared" ca="1" si="51"/>
        <v>#VALUE!</v>
      </c>
      <c r="H485" t="str">
        <f t="shared" si="52"/>
        <v>딜타입매치</v>
      </c>
    </row>
    <row r="486" spans="3:8" x14ac:dyDescent="0.3">
      <c r="C486" s="3">
        <f t="shared" si="48"/>
        <v>0</v>
      </c>
      <c r="D486" s="2">
        <f>$L$4*(1-B486)</f>
        <v>508000</v>
      </c>
      <c r="E486" s="2">
        <f t="shared" si="49"/>
        <v>0</v>
      </c>
      <c r="F486" s="14">
        <f t="shared" si="50"/>
        <v>0</v>
      </c>
      <c r="G486" s="13" t="e">
        <f t="shared" ca="1" si="51"/>
        <v>#VALUE!</v>
      </c>
      <c r="H486" t="str">
        <f t="shared" si="52"/>
        <v>딜타입매치</v>
      </c>
    </row>
    <row r="487" spans="3:8" x14ac:dyDescent="0.3">
      <c r="C487" s="3">
        <f t="shared" si="48"/>
        <v>0</v>
      </c>
      <c r="D487" s="2">
        <f>$L$4*(1-B487)</f>
        <v>508000</v>
      </c>
      <c r="E487" s="2">
        <f t="shared" si="49"/>
        <v>0</v>
      </c>
      <c r="F487" s="14">
        <f t="shared" si="50"/>
        <v>0</v>
      </c>
      <c r="G487" s="13" t="e">
        <f t="shared" ca="1" si="51"/>
        <v>#VALUE!</v>
      </c>
      <c r="H487" t="str">
        <f t="shared" si="52"/>
        <v>딜타입매치</v>
      </c>
    </row>
    <row r="488" spans="3:8" x14ac:dyDescent="0.3">
      <c r="C488" s="3">
        <f t="shared" si="48"/>
        <v>0</v>
      </c>
      <c r="D488" s="2">
        <f>$L$4*(1-B488)</f>
        <v>508000</v>
      </c>
      <c r="E488" s="2">
        <f t="shared" si="49"/>
        <v>0</v>
      </c>
      <c r="F488" s="14">
        <f t="shared" si="50"/>
        <v>0</v>
      </c>
      <c r="G488" s="13" t="e">
        <f t="shared" ca="1" si="51"/>
        <v>#VALUE!</v>
      </c>
      <c r="H488" t="str">
        <f t="shared" si="52"/>
        <v>딜타입매치</v>
      </c>
    </row>
    <row r="489" spans="3:8" x14ac:dyDescent="0.3">
      <c r="C489" s="3">
        <f t="shared" si="48"/>
        <v>0</v>
      </c>
      <c r="D489" s="2">
        <f>$L$4*(1-B489)</f>
        <v>508000</v>
      </c>
      <c r="E489" s="2">
        <f t="shared" si="49"/>
        <v>0</v>
      </c>
      <c r="F489" s="14">
        <f t="shared" si="50"/>
        <v>0</v>
      </c>
      <c r="G489" s="13" t="e">
        <f t="shared" ca="1" si="51"/>
        <v>#VALUE!</v>
      </c>
      <c r="H489" t="str">
        <f t="shared" si="52"/>
        <v>딜타입매치</v>
      </c>
    </row>
    <row r="490" spans="3:8" x14ac:dyDescent="0.3">
      <c r="C490" s="3">
        <f t="shared" si="48"/>
        <v>0</v>
      </c>
      <c r="D490" s="2">
        <f>$L$4*(1-B490)</f>
        <v>508000</v>
      </c>
      <c r="E490" s="2">
        <f t="shared" si="49"/>
        <v>0</v>
      </c>
      <c r="F490" s="14">
        <f t="shared" si="50"/>
        <v>0</v>
      </c>
      <c r="G490" s="13" t="e">
        <f t="shared" ca="1" si="51"/>
        <v>#VALUE!</v>
      </c>
      <c r="H490" t="str">
        <f t="shared" si="52"/>
        <v>딜타입매치</v>
      </c>
    </row>
    <row r="491" spans="3:8" x14ac:dyDescent="0.3">
      <c r="C491" s="3">
        <f t="shared" si="48"/>
        <v>0</v>
      </c>
      <c r="D491" s="2">
        <f>$L$4*(1-B491)</f>
        <v>508000</v>
      </c>
      <c r="E491" s="2">
        <f t="shared" si="49"/>
        <v>0</v>
      </c>
      <c r="F491" s="14">
        <f t="shared" si="50"/>
        <v>0</v>
      </c>
      <c r="G491" s="13" t="e">
        <f t="shared" ca="1" si="51"/>
        <v>#VALUE!</v>
      </c>
      <c r="H491" t="str">
        <f t="shared" si="52"/>
        <v>딜타입매치</v>
      </c>
    </row>
    <row r="492" spans="3:8" x14ac:dyDescent="0.3">
      <c r="C492" s="3">
        <f t="shared" si="48"/>
        <v>0</v>
      </c>
      <c r="D492" s="2">
        <f>$L$4*(1-B492)</f>
        <v>508000</v>
      </c>
      <c r="E492" s="2">
        <f t="shared" si="49"/>
        <v>0</v>
      </c>
      <c r="F492" s="14">
        <f t="shared" si="50"/>
        <v>0</v>
      </c>
      <c r="G492" s="13" t="e">
        <f t="shared" ca="1" si="51"/>
        <v>#VALUE!</v>
      </c>
      <c r="H492" t="str">
        <f t="shared" si="52"/>
        <v>딜타입매치</v>
      </c>
    </row>
    <row r="493" spans="3:8" x14ac:dyDescent="0.3">
      <c r="C493" s="3">
        <f t="shared" si="48"/>
        <v>0</v>
      </c>
      <c r="D493" s="2">
        <f>$L$4*(1-B493)</f>
        <v>508000</v>
      </c>
      <c r="E493" s="2">
        <f t="shared" si="49"/>
        <v>0</v>
      </c>
      <c r="F493" s="14">
        <f t="shared" si="50"/>
        <v>0</v>
      </c>
      <c r="G493" s="13" t="e">
        <f t="shared" ca="1" si="51"/>
        <v>#VALUE!</v>
      </c>
      <c r="H493" t="str">
        <f t="shared" si="52"/>
        <v>딜타입매치</v>
      </c>
    </row>
    <row r="494" spans="3:8" x14ac:dyDescent="0.3">
      <c r="C494" s="3">
        <f t="shared" si="48"/>
        <v>0</v>
      </c>
      <c r="D494" s="2">
        <f>$L$4*(1-B494)</f>
        <v>508000</v>
      </c>
      <c r="E494" s="2">
        <f t="shared" si="49"/>
        <v>0</v>
      </c>
      <c r="F494" s="14">
        <f t="shared" si="50"/>
        <v>0</v>
      </c>
      <c r="G494" s="13" t="e">
        <f t="shared" ca="1" si="51"/>
        <v>#VALUE!</v>
      </c>
      <c r="H494" t="str">
        <f t="shared" si="52"/>
        <v>딜타입매치</v>
      </c>
    </row>
    <row r="495" spans="3:8" x14ac:dyDescent="0.3">
      <c r="C495" s="3">
        <f t="shared" si="48"/>
        <v>0</v>
      </c>
      <c r="D495" s="2">
        <f>$L$4*(1-B495)</f>
        <v>508000</v>
      </c>
      <c r="E495" s="2">
        <f t="shared" si="49"/>
        <v>0</v>
      </c>
      <c r="F495" s="14">
        <f t="shared" si="50"/>
        <v>0</v>
      </c>
      <c r="G495" s="13" t="e">
        <f t="shared" ca="1" si="51"/>
        <v>#VALUE!</v>
      </c>
      <c r="H495" t="str">
        <f t="shared" si="52"/>
        <v>딜타입매치</v>
      </c>
    </row>
    <row r="496" spans="3:8" x14ac:dyDescent="0.3">
      <c r="C496" s="3">
        <f t="shared" si="48"/>
        <v>0</v>
      </c>
      <c r="D496" s="2">
        <f>$L$4*(1-B496)</f>
        <v>508000</v>
      </c>
      <c r="E496" s="2">
        <f t="shared" si="49"/>
        <v>0</v>
      </c>
      <c r="F496" s="14">
        <f t="shared" si="50"/>
        <v>0</v>
      </c>
      <c r="G496" s="13" t="e">
        <f t="shared" ca="1" si="51"/>
        <v>#VALUE!</v>
      </c>
      <c r="H496" t="str">
        <f t="shared" si="52"/>
        <v>딜타입매치</v>
      </c>
    </row>
    <row r="497" spans="3:8" x14ac:dyDescent="0.3">
      <c r="C497" s="3">
        <f t="shared" si="48"/>
        <v>0</v>
      </c>
      <c r="D497" s="2">
        <f>$L$4*(1-B497)</f>
        <v>508000</v>
      </c>
      <c r="E497" s="2">
        <f t="shared" si="49"/>
        <v>0</v>
      </c>
      <c r="F497" s="14">
        <f t="shared" si="50"/>
        <v>0</v>
      </c>
      <c r="G497" s="13" t="e">
        <f t="shared" ca="1" si="51"/>
        <v>#VALUE!</v>
      </c>
      <c r="H497" t="str">
        <f t="shared" si="52"/>
        <v>딜타입매치</v>
      </c>
    </row>
    <row r="498" spans="3:8" x14ac:dyDescent="0.3">
      <c r="C498" s="3">
        <f t="shared" si="48"/>
        <v>0</v>
      </c>
      <c r="D498" s="2">
        <f>$L$4*(1-B498)</f>
        <v>508000</v>
      </c>
      <c r="E498" s="2">
        <f t="shared" si="49"/>
        <v>0</v>
      </c>
      <c r="F498" s="14">
        <f t="shared" si="50"/>
        <v>0</v>
      </c>
      <c r="G498" s="13" t="e">
        <f t="shared" ca="1" si="51"/>
        <v>#VALUE!</v>
      </c>
      <c r="H498" t="str">
        <f t="shared" si="52"/>
        <v>딜타입매치</v>
      </c>
    </row>
    <row r="499" spans="3:8" x14ac:dyDescent="0.3">
      <c r="C499" s="3">
        <f t="shared" si="48"/>
        <v>0</v>
      </c>
      <c r="D499" s="2">
        <f>$L$4*(1-B499)</f>
        <v>508000</v>
      </c>
      <c r="E499" s="2">
        <f t="shared" si="49"/>
        <v>0</v>
      </c>
      <c r="F499" s="14">
        <f t="shared" si="50"/>
        <v>0</v>
      </c>
      <c r="G499" s="13" t="e">
        <f t="shared" ca="1" si="51"/>
        <v>#VALUE!</v>
      </c>
      <c r="H499" t="str">
        <f t="shared" si="52"/>
        <v>딜타입매치</v>
      </c>
    </row>
    <row r="500" spans="3:8" x14ac:dyDescent="0.3">
      <c r="C500" s="3">
        <f t="shared" si="48"/>
        <v>0</v>
      </c>
      <c r="D500" s="2">
        <f>$L$4*(1-B500)</f>
        <v>508000</v>
      </c>
      <c r="E500" s="2">
        <f t="shared" si="49"/>
        <v>0</v>
      </c>
      <c r="F500" s="14">
        <f t="shared" si="50"/>
        <v>0</v>
      </c>
      <c r="G500" s="13" t="e">
        <f t="shared" ca="1" si="51"/>
        <v>#VALUE!</v>
      </c>
      <c r="H500" t="str">
        <f t="shared" si="52"/>
        <v>딜타입매치</v>
      </c>
    </row>
    <row r="501" spans="3:8" x14ac:dyDescent="0.3">
      <c r="C501" s="3">
        <f t="shared" si="48"/>
        <v>0</v>
      </c>
      <c r="D501" s="2">
        <f>$L$4*(1-B501)</f>
        <v>508000</v>
      </c>
      <c r="E501" s="2">
        <f t="shared" si="49"/>
        <v>0</v>
      </c>
      <c r="F501" s="14">
        <f t="shared" si="50"/>
        <v>0</v>
      </c>
      <c r="G501" s="13" t="e">
        <f t="shared" ca="1" si="51"/>
        <v>#VALUE!</v>
      </c>
      <c r="H501" t="str">
        <f t="shared" si="52"/>
        <v>딜타입매치</v>
      </c>
    </row>
    <row r="502" spans="3:8" x14ac:dyDescent="0.3">
      <c r="C502" s="3">
        <f t="shared" si="48"/>
        <v>0</v>
      </c>
      <c r="D502" s="2">
        <f>$L$4*(1-B502)</f>
        <v>508000</v>
      </c>
      <c r="E502" s="2">
        <f t="shared" si="49"/>
        <v>0</v>
      </c>
      <c r="F502" s="14">
        <f t="shared" si="50"/>
        <v>0</v>
      </c>
      <c r="G502" s="13" t="e">
        <f t="shared" ca="1" si="51"/>
        <v>#VALUE!</v>
      </c>
      <c r="H502" t="str">
        <f t="shared" si="52"/>
        <v>딜타입매치</v>
      </c>
    </row>
    <row r="503" spans="3:8" x14ac:dyDescent="0.3">
      <c r="C503" s="3">
        <f t="shared" si="48"/>
        <v>0</v>
      </c>
      <c r="D503" s="2">
        <f>$L$4*(1-B503)</f>
        <v>508000</v>
      </c>
      <c r="E503" s="2">
        <f t="shared" si="49"/>
        <v>0</v>
      </c>
      <c r="F503" s="14">
        <f t="shared" si="50"/>
        <v>0</v>
      </c>
      <c r="G503" s="13" t="e">
        <f t="shared" ca="1" si="51"/>
        <v>#VALUE!</v>
      </c>
      <c r="H503" t="str">
        <f t="shared" si="52"/>
        <v>딜타입매치</v>
      </c>
    </row>
    <row r="504" spans="3:8" x14ac:dyDescent="0.3">
      <c r="C504" s="3">
        <f t="shared" si="48"/>
        <v>0</v>
      </c>
      <c r="D504" s="2">
        <f>$L$4*(1-B504)</f>
        <v>508000</v>
      </c>
      <c r="E504" s="2">
        <f t="shared" si="49"/>
        <v>0</v>
      </c>
      <c r="F504" s="14">
        <f t="shared" si="50"/>
        <v>0</v>
      </c>
      <c r="G504" s="13" t="e">
        <f t="shared" ca="1" si="51"/>
        <v>#VALUE!</v>
      </c>
      <c r="H504" t="str">
        <f t="shared" si="52"/>
        <v>딜타입매치</v>
      </c>
    </row>
    <row r="505" spans="3:8" x14ac:dyDescent="0.3">
      <c r="C505" s="3">
        <f t="shared" si="48"/>
        <v>0</v>
      </c>
      <c r="D505" s="2">
        <f>$L$4*(1-B505)</f>
        <v>508000</v>
      </c>
      <c r="E505" s="2">
        <f t="shared" si="49"/>
        <v>0</v>
      </c>
      <c r="F505" s="14">
        <f t="shared" si="50"/>
        <v>0</v>
      </c>
      <c r="G505" s="13" t="e">
        <f t="shared" ca="1" si="51"/>
        <v>#VALUE!</v>
      </c>
      <c r="H505" t="str">
        <f t="shared" si="52"/>
        <v>딜타입매치</v>
      </c>
    </row>
    <row r="506" spans="3:8" x14ac:dyDescent="0.3">
      <c r="C506" s="3">
        <f t="shared" si="48"/>
        <v>0</v>
      </c>
      <c r="D506" s="2">
        <f>$L$4*(1-B506)</f>
        <v>508000</v>
      </c>
      <c r="E506" s="2">
        <f t="shared" si="49"/>
        <v>0</v>
      </c>
      <c r="F506" s="14">
        <f t="shared" si="50"/>
        <v>0</v>
      </c>
      <c r="G506" s="13" t="e">
        <f t="shared" ca="1" si="51"/>
        <v>#VALUE!</v>
      </c>
      <c r="H506" t="str">
        <f t="shared" si="52"/>
        <v>딜타입매치</v>
      </c>
    </row>
    <row r="507" spans="3:8" x14ac:dyDescent="0.3">
      <c r="C507" s="3">
        <f t="shared" ref="C507:C570" si="53">A507/24/60/60</f>
        <v>0</v>
      </c>
      <c r="D507" s="2">
        <f>$L$4*(1-B507)</f>
        <v>508000</v>
      </c>
      <c r="E507" s="2">
        <f t="shared" ref="E507:E570" si="54">D507-D506</f>
        <v>0</v>
      </c>
      <c r="F507" s="14">
        <f t="shared" ref="F507:F570" si="55">E507*60/5/10000</f>
        <v>0</v>
      </c>
      <c r="G507" s="13" t="e">
        <f t="shared" ca="1" si="51"/>
        <v>#VALUE!</v>
      </c>
      <c r="H507" t="str">
        <f t="shared" si="52"/>
        <v>딜타입매치</v>
      </c>
    </row>
    <row r="508" spans="3:8" x14ac:dyDescent="0.3">
      <c r="C508" s="3">
        <f t="shared" si="53"/>
        <v>0</v>
      </c>
      <c r="D508" s="2">
        <f>$L$4*(1-B508)</f>
        <v>508000</v>
      </c>
      <c r="E508" s="2">
        <f t="shared" si="54"/>
        <v>0</v>
      </c>
      <c r="F508" s="14">
        <f t="shared" si="55"/>
        <v>0</v>
      </c>
      <c r="G508" s="13" t="e">
        <f t="shared" ca="1" si="51"/>
        <v>#VALUE!</v>
      </c>
      <c r="H508" t="str">
        <f t="shared" si="52"/>
        <v>딜타입매치</v>
      </c>
    </row>
    <row r="509" spans="3:8" x14ac:dyDescent="0.3">
      <c r="C509" s="3">
        <f t="shared" si="53"/>
        <v>0</v>
      </c>
      <c r="D509" s="2">
        <f>$L$4*(1-B509)</f>
        <v>508000</v>
      </c>
      <c r="E509" s="2">
        <f t="shared" si="54"/>
        <v>0</v>
      </c>
      <c r="F509" s="14">
        <f t="shared" si="55"/>
        <v>0</v>
      </c>
      <c r="G509" s="13" t="e">
        <f t="shared" ca="1" si="51"/>
        <v>#VALUE!</v>
      </c>
      <c r="H509" t="str">
        <f t="shared" si="52"/>
        <v>딜타입매치</v>
      </c>
    </row>
    <row r="510" spans="3:8" x14ac:dyDescent="0.3">
      <c r="C510" s="3">
        <f t="shared" si="53"/>
        <v>0</v>
      </c>
      <c r="D510" s="2">
        <f>$L$4*(1-B510)</f>
        <v>508000</v>
      </c>
      <c r="E510" s="2">
        <f t="shared" si="54"/>
        <v>0</v>
      </c>
      <c r="F510" s="14">
        <f t="shared" si="55"/>
        <v>0</v>
      </c>
      <c r="G510" s="13" t="e">
        <f t="shared" ca="1" si="51"/>
        <v>#VALUE!</v>
      </c>
      <c r="H510" t="str">
        <f t="shared" si="52"/>
        <v>딜타입매치</v>
      </c>
    </row>
    <row r="511" spans="3:8" x14ac:dyDescent="0.3">
      <c r="C511" s="3">
        <f t="shared" si="53"/>
        <v>0</v>
      </c>
      <c r="D511" s="2">
        <f>$L$4*(1-B511)</f>
        <v>508000</v>
      </c>
      <c r="E511" s="2">
        <f t="shared" si="54"/>
        <v>0</v>
      </c>
      <c r="F511" s="14">
        <f t="shared" si="55"/>
        <v>0</v>
      </c>
      <c r="G511" s="13" t="e">
        <f t="shared" ca="1" si="51"/>
        <v>#VALUE!</v>
      </c>
      <c r="H511" t="str">
        <f t="shared" si="52"/>
        <v>딜타입매치</v>
      </c>
    </row>
    <row r="512" spans="3:8" x14ac:dyDescent="0.3">
      <c r="C512" s="3">
        <f t="shared" si="53"/>
        <v>0</v>
      </c>
      <c r="D512" s="2">
        <f>$L$4*(1-B512)</f>
        <v>508000</v>
      </c>
      <c r="E512" s="2">
        <f t="shared" si="54"/>
        <v>0</v>
      </c>
      <c r="F512" s="14">
        <f t="shared" si="55"/>
        <v>0</v>
      </c>
      <c r="G512" s="13" t="e">
        <f t="shared" ca="1" si="51"/>
        <v>#VALUE!</v>
      </c>
      <c r="H512" t="str">
        <f t="shared" si="52"/>
        <v>딜타입매치</v>
      </c>
    </row>
    <row r="513" spans="3:8" x14ac:dyDescent="0.3">
      <c r="C513" s="3">
        <f t="shared" si="53"/>
        <v>0</v>
      </c>
      <c r="D513" s="2">
        <f>$L$4*(1-B513)</f>
        <v>508000</v>
      </c>
      <c r="E513" s="2">
        <f t="shared" si="54"/>
        <v>0</v>
      </c>
      <c r="F513" s="14">
        <f t="shared" si="55"/>
        <v>0</v>
      </c>
      <c r="G513" s="13" t="e">
        <f t="shared" ca="1" si="51"/>
        <v>#VALUE!</v>
      </c>
      <c r="H513" t="str">
        <f t="shared" si="52"/>
        <v>딜타입매치</v>
      </c>
    </row>
    <row r="514" spans="3:8" x14ac:dyDescent="0.3">
      <c r="C514" s="3">
        <f t="shared" si="53"/>
        <v>0</v>
      </c>
      <c r="D514" s="2">
        <f>$L$4*(1-B514)</f>
        <v>508000</v>
      </c>
      <c r="E514" s="2">
        <f t="shared" si="54"/>
        <v>0</v>
      </c>
      <c r="F514" s="14">
        <f t="shared" si="55"/>
        <v>0</v>
      </c>
      <c r="G514" s="13" t="e">
        <f t="shared" ca="1" si="51"/>
        <v>#VALUE!</v>
      </c>
      <c r="H514" t="str">
        <f t="shared" si="52"/>
        <v>딜타입매치</v>
      </c>
    </row>
    <row r="515" spans="3:8" x14ac:dyDescent="0.3">
      <c r="C515" s="3">
        <f t="shared" si="53"/>
        <v>0</v>
      </c>
      <c r="D515" s="2">
        <f>$L$4*(1-B515)</f>
        <v>508000</v>
      </c>
      <c r="E515" s="2">
        <f t="shared" si="54"/>
        <v>0</v>
      </c>
      <c r="F515" s="14">
        <f t="shared" si="55"/>
        <v>0</v>
      </c>
      <c r="G515" s="13" t="e">
        <f t="shared" ref="G515:G578" ca="1" si="56">OFFSET($Q$7:$Q$32,H515-1,0,1,1)</f>
        <v>#VALUE!</v>
      </c>
      <c r="H515" t="str">
        <f t="shared" ref="H515:H578" si="57">_xlfn.IFNA(MATCH(ROW(A515)-1,$M$7:$M$32,0),H514)</f>
        <v>딜타입매치</v>
      </c>
    </row>
    <row r="516" spans="3:8" x14ac:dyDescent="0.3">
      <c r="C516" s="3">
        <f t="shared" si="53"/>
        <v>0</v>
      </c>
      <c r="D516" s="2">
        <f>$L$4*(1-B516)</f>
        <v>508000</v>
      </c>
      <c r="E516" s="2">
        <f t="shared" si="54"/>
        <v>0</v>
      </c>
      <c r="F516" s="14">
        <f t="shared" si="55"/>
        <v>0</v>
      </c>
      <c r="G516" s="13" t="e">
        <f t="shared" ca="1" si="56"/>
        <v>#VALUE!</v>
      </c>
      <c r="H516" t="str">
        <f t="shared" si="57"/>
        <v>딜타입매치</v>
      </c>
    </row>
    <row r="517" spans="3:8" x14ac:dyDescent="0.3">
      <c r="C517" s="3">
        <f t="shared" si="53"/>
        <v>0</v>
      </c>
      <c r="D517" s="2">
        <f>$L$4*(1-B517)</f>
        <v>508000</v>
      </c>
      <c r="E517" s="2">
        <f t="shared" si="54"/>
        <v>0</v>
      </c>
      <c r="F517" s="14">
        <f t="shared" si="55"/>
        <v>0</v>
      </c>
      <c r="G517" s="13" t="e">
        <f t="shared" ca="1" si="56"/>
        <v>#VALUE!</v>
      </c>
      <c r="H517" t="str">
        <f t="shared" si="57"/>
        <v>딜타입매치</v>
      </c>
    </row>
    <row r="518" spans="3:8" x14ac:dyDescent="0.3">
      <c r="C518" s="3">
        <f t="shared" si="53"/>
        <v>0</v>
      </c>
      <c r="D518" s="2">
        <f>$L$4*(1-B518)</f>
        <v>508000</v>
      </c>
      <c r="E518" s="2">
        <f t="shared" si="54"/>
        <v>0</v>
      </c>
      <c r="F518" s="14">
        <f t="shared" si="55"/>
        <v>0</v>
      </c>
      <c r="G518" s="13" t="e">
        <f t="shared" ca="1" si="56"/>
        <v>#VALUE!</v>
      </c>
      <c r="H518" t="str">
        <f t="shared" si="57"/>
        <v>딜타입매치</v>
      </c>
    </row>
    <row r="519" spans="3:8" x14ac:dyDescent="0.3">
      <c r="C519" s="3">
        <f t="shared" si="53"/>
        <v>0</v>
      </c>
      <c r="D519" s="2">
        <f>$L$4*(1-B519)</f>
        <v>508000</v>
      </c>
      <c r="E519" s="2">
        <f t="shared" si="54"/>
        <v>0</v>
      </c>
      <c r="F519" s="14">
        <f t="shared" si="55"/>
        <v>0</v>
      </c>
      <c r="G519" s="13" t="e">
        <f t="shared" ca="1" si="56"/>
        <v>#VALUE!</v>
      </c>
      <c r="H519" t="str">
        <f t="shared" si="57"/>
        <v>딜타입매치</v>
      </c>
    </row>
    <row r="520" spans="3:8" x14ac:dyDescent="0.3">
      <c r="C520" s="3">
        <f t="shared" si="53"/>
        <v>0</v>
      </c>
      <c r="D520" s="2">
        <f>$L$4*(1-B520)</f>
        <v>508000</v>
      </c>
      <c r="E520" s="2">
        <f t="shared" si="54"/>
        <v>0</v>
      </c>
      <c r="F520" s="14">
        <f t="shared" si="55"/>
        <v>0</v>
      </c>
      <c r="G520" s="13" t="e">
        <f t="shared" ca="1" si="56"/>
        <v>#VALUE!</v>
      </c>
      <c r="H520" t="str">
        <f t="shared" si="57"/>
        <v>딜타입매치</v>
      </c>
    </row>
    <row r="521" spans="3:8" x14ac:dyDescent="0.3">
      <c r="C521" s="3">
        <f t="shared" si="53"/>
        <v>0</v>
      </c>
      <c r="D521" s="2">
        <f>$L$4*(1-B521)</f>
        <v>508000</v>
      </c>
      <c r="E521" s="2">
        <f t="shared" si="54"/>
        <v>0</v>
      </c>
      <c r="F521" s="14">
        <f t="shared" si="55"/>
        <v>0</v>
      </c>
      <c r="G521" s="13" t="e">
        <f t="shared" ca="1" si="56"/>
        <v>#VALUE!</v>
      </c>
      <c r="H521" t="str">
        <f t="shared" si="57"/>
        <v>딜타입매치</v>
      </c>
    </row>
    <row r="522" spans="3:8" x14ac:dyDescent="0.3">
      <c r="C522" s="3">
        <f t="shared" si="53"/>
        <v>0</v>
      </c>
      <c r="D522" s="2">
        <f>$L$4*(1-B522)</f>
        <v>508000</v>
      </c>
      <c r="E522" s="2">
        <f t="shared" si="54"/>
        <v>0</v>
      </c>
      <c r="F522" s="14">
        <f t="shared" si="55"/>
        <v>0</v>
      </c>
      <c r="G522" s="13" t="e">
        <f t="shared" ca="1" si="56"/>
        <v>#VALUE!</v>
      </c>
      <c r="H522" t="str">
        <f t="shared" si="57"/>
        <v>딜타입매치</v>
      </c>
    </row>
    <row r="523" spans="3:8" x14ac:dyDescent="0.3">
      <c r="C523" s="3">
        <f t="shared" si="53"/>
        <v>0</v>
      </c>
      <c r="D523" s="2">
        <f>$L$4*(1-B523)</f>
        <v>508000</v>
      </c>
      <c r="E523" s="2">
        <f t="shared" si="54"/>
        <v>0</v>
      </c>
      <c r="F523" s="14">
        <f t="shared" si="55"/>
        <v>0</v>
      </c>
      <c r="G523" s="13" t="e">
        <f t="shared" ca="1" si="56"/>
        <v>#VALUE!</v>
      </c>
      <c r="H523" t="str">
        <f t="shared" si="57"/>
        <v>딜타입매치</v>
      </c>
    </row>
    <row r="524" spans="3:8" x14ac:dyDescent="0.3">
      <c r="C524" s="3">
        <f t="shared" si="53"/>
        <v>0</v>
      </c>
      <c r="D524" s="2">
        <f>$L$4*(1-B524)</f>
        <v>508000</v>
      </c>
      <c r="E524" s="2">
        <f t="shared" si="54"/>
        <v>0</v>
      </c>
      <c r="F524" s="14">
        <f t="shared" si="55"/>
        <v>0</v>
      </c>
      <c r="G524" s="13" t="e">
        <f t="shared" ca="1" si="56"/>
        <v>#VALUE!</v>
      </c>
      <c r="H524" t="str">
        <f t="shared" si="57"/>
        <v>딜타입매치</v>
      </c>
    </row>
    <row r="525" spans="3:8" x14ac:dyDescent="0.3">
      <c r="C525" s="3">
        <f t="shared" si="53"/>
        <v>0</v>
      </c>
      <c r="D525" s="2">
        <f>$L$4*(1-B525)</f>
        <v>508000</v>
      </c>
      <c r="E525" s="2">
        <f t="shared" si="54"/>
        <v>0</v>
      </c>
      <c r="F525" s="14">
        <f t="shared" si="55"/>
        <v>0</v>
      </c>
      <c r="G525" s="13" t="e">
        <f t="shared" ca="1" si="56"/>
        <v>#VALUE!</v>
      </c>
      <c r="H525" t="str">
        <f t="shared" si="57"/>
        <v>딜타입매치</v>
      </c>
    </row>
    <row r="526" spans="3:8" x14ac:dyDescent="0.3">
      <c r="C526" s="3">
        <f t="shared" si="53"/>
        <v>0</v>
      </c>
      <c r="D526" s="2">
        <f>$L$4*(1-B526)</f>
        <v>508000</v>
      </c>
      <c r="E526" s="2">
        <f t="shared" si="54"/>
        <v>0</v>
      </c>
      <c r="F526" s="14">
        <f t="shared" si="55"/>
        <v>0</v>
      </c>
      <c r="G526" s="13" t="e">
        <f t="shared" ca="1" si="56"/>
        <v>#VALUE!</v>
      </c>
      <c r="H526" t="str">
        <f t="shared" si="57"/>
        <v>딜타입매치</v>
      </c>
    </row>
    <row r="527" spans="3:8" x14ac:dyDescent="0.3">
      <c r="C527" s="3">
        <f t="shared" si="53"/>
        <v>0</v>
      </c>
      <c r="D527" s="2">
        <f>$L$4*(1-B527)</f>
        <v>508000</v>
      </c>
      <c r="E527" s="2">
        <f t="shared" si="54"/>
        <v>0</v>
      </c>
      <c r="F527" s="14">
        <f t="shared" si="55"/>
        <v>0</v>
      </c>
      <c r="G527" s="13" t="e">
        <f t="shared" ca="1" si="56"/>
        <v>#VALUE!</v>
      </c>
      <c r="H527" t="str">
        <f t="shared" si="57"/>
        <v>딜타입매치</v>
      </c>
    </row>
    <row r="528" spans="3:8" x14ac:dyDescent="0.3">
      <c r="C528" s="3">
        <f t="shared" si="53"/>
        <v>0</v>
      </c>
      <c r="D528" s="2">
        <f>$L$4*(1-B528)</f>
        <v>508000</v>
      </c>
      <c r="E528" s="2">
        <f t="shared" si="54"/>
        <v>0</v>
      </c>
      <c r="F528" s="14">
        <f t="shared" si="55"/>
        <v>0</v>
      </c>
      <c r="G528" s="13" t="e">
        <f t="shared" ca="1" si="56"/>
        <v>#VALUE!</v>
      </c>
      <c r="H528" t="str">
        <f t="shared" si="57"/>
        <v>딜타입매치</v>
      </c>
    </row>
    <row r="529" spans="3:8" x14ac:dyDescent="0.3">
      <c r="C529" s="3">
        <f t="shared" si="53"/>
        <v>0</v>
      </c>
      <c r="D529" s="2">
        <f>$L$4*(1-B529)</f>
        <v>508000</v>
      </c>
      <c r="E529" s="2">
        <f t="shared" si="54"/>
        <v>0</v>
      </c>
      <c r="F529" s="14">
        <f t="shared" si="55"/>
        <v>0</v>
      </c>
      <c r="G529" s="13" t="e">
        <f t="shared" ca="1" si="56"/>
        <v>#VALUE!</v>
      </c>
      <c r="H529" t="str">
        <f t="shared" si="57"/>
        <v>딜타입매치</v>
      </c>
    </row>
    <row r="530" spans="3:8" x14ac:dyDescent="0.3">
      <c r="C530" s="3">
        <f t="shared" si="53"/>
        <v>0</v>
      </c>
      <c r="D530" s="2">
        <f>$L$4*(1-B530)</f>
        <v>508000</v>
      </c>
      <c r="E530" s="2">
        <f t="shared" si="54"/>
        <v>0</v>
      </c>
      <c r="F530" s="14">
        <f t="shared" si="55"/>
        <v>0</v>
      </c>
      <c r="G530" s="13" t="e">
        <f t="shared" ca="1" si="56"/>
        <v>#VALUE!</v>
      </c>
      <c r="H530" t="str">
        <f t="shared" si="57"/>
        <v>딜타입매치</v>
      </c>
    </row>
    <row r="531" spans="3:8" x14ac:dyDescent="0.3">
      <c r="C531" s="3">
        <f t="shared" si="53"/>
        <v>0</v>
      </c>
      <c r="D531" s="2">
        <f>$L$4*(1-B531)</f>
        <v>508000</v>
      </c>
      <c r="E531" s="2">
        <f t="shared" si="54"/>
        <v>0</v>
      </c>
      <c r="F531" s="14">
        <f t="shared" si="55"/>
        <v>0</v>
      </c>
      <c r="G531" s="13" t="e">
        <f t="shared" ca="1" si="56"/>
        <v>#VALUE!</v>
      </c>
      <c r="H531" t="str">
        <f t="shared" si="57"/>
        <v>딜타입매치</v>
      </c>
    </row>
    <row r="532" spans="3:8" x14ac:dyDescent="0.3">
      <c r="C532" s="3">
        <f t="shared" si="53"/>
        <v>0</v>
      </c>
      <c r="D532" s="2">
        <f>$L$4*(1-B532)</f>
        <v>508000</v>
      </c>
      <c r="E532" s="2">
        <f t="shared" si="54"/>
        <v>0</v>
      </c>
      <c r="F532" s="14">
        <f t="shared" si="55"/>
        <v>0</v>
      </c>
      <c r="G532" s="13" t="e">
        <f t="shared" ca="1" si="56"/>
        <v>#VALUE!</v>
      </c>
      <c r="H532" t="str">
        <f t="shared" si="57"/>
        <v>딜타입매치</v>
      </c>
    </row>
    <row r="533" spans="3:8" x14ac:dyDescent="0.3">
      <c r="C533" s="3">
        <f t="shared" si="53"/>
        <v>0</v>
      </c>
      <c r="D533" s="2">
        <f>$L$4*(1-B533)</f>
        <v>508000</v>
      </c>
      <c r="E533" s="2">
        <f t="shared" si="54"/>
        <v>0</v>
      </c>
      <c r="F533" s="14">
        <f t="shared" si="55"/>
        <v>0</v>
      </c>
      <c r="G533" s="13" t="e">
        <f t="shared" ca="1" si="56"/>
        <v>#VALUE!</v>
      </c>
      <c r="H533" t="str">
        <f t="shared" si="57"/>
        <v>딜타입매치</v>
      </c>
    </row>
    <row r="534" spans="3:8" x14ac:dyDescent="0.3">
      <c r="C534" s="3">
        <f t="shared" si="53"/>
        <v>0</v>
      </c>
      <c r="D534" s="2">
        <f>$L$4*(1-B534)</f>
        <v>508000</v>
      </c>
      <c r="E534" s="2">
        <f t="shared" si="54"/>
        <v>0</v>
      </c>
      <c r="F534" s="14">
        <f t="shared" si="55"/>
        <v>0</v>
      </c>
      <c r="G534" s="13" t="e">
        <f t="shared" ca="1" si="56"/>
        <v>#VALUE!</v>
      </c>
      <c r="H534" t="str">
        <f t="shared" si="57"/>
        <v>딜타입매치</v>
      </c>
    </row>
    <row r="535" spans="3:8" x14ac:dyDescent="0.3">
      <c r="C535" s="3">
        <f t="shared" si="53"/>
        <v>0</v>
      </c>
      <c r="D535" s="2">
        <f>$L$4*(1-B535)</f>
        <v>508000</v>
      </c>
      <c r="E535" s="2">
        <f t="shared" si="54"/>
        <v>0</v>
      </c>
      <c r="F535" s="14">
        <f t="shared" si="55"/>
        <v>0</v>
      </c>
      <c r="G535" s="13" t="e">
        <f t="shared" ca="1" si="56"/>
        <v>#VALUE!</v>
      </c>
      <c r="H535" t="str">
        <f t="shared" si="57"/>
        <v>딜타입매치</v>
      </c>
    </row>
    <row r="536" spans="3:8" x14ac:dyDescent="0.3">
      <c r="C536" s="3">
        <f t="shared" si="53"/>
        <v>0</v>
      </c>
      <c r="D536" s="2">
        <f>$L$4*(1-B536)</f>
        <v>508000</v>
      </c>
      <c r="E536" s="2">
        <f t="shared" si="54"/>
        <v>0</v>
      </c>
      <c r="F536" s="14">
        <f t="shared" si="55"/>
        <v>0</v>
      </c>
      <c r="G536" s="13" t="e">
        <f t="shared" ca="1" si="56"/>
        <v>#VALUE!</v>
      </c>
      <c r="H536" t="str">
        <f t="shared" si="57"/>
        <v>딜타입매치</v>
      </c>
    </row>
    <row r="537" spans="3:8" x14ac:dyDescent="0.3">
      <c r="C537" s="3">
        <f t="shared" si="53"/>
        <v>0</v>
      </c>
      <c r="D537" s="2">
        <f>$L$4*(1-B537)</f>
        <v>508000</v>
      </c>
      <c r="E537" s="2">
        <f t="shared" si="54"/>
        <v>0</v>
      </c>
      <c r="F537" s="14">
        <f t="shared" si="55"/>
        <v>0</v>
      </c>
      <c r="G537" s="13" t="e">
        <f t="shared" ca="1" si="56"/>
        <v>#VALUE!</v>
      </c>
      <c r="H537" t="str">
        <f t="shared" si="57"/>
        <v>딜타입매치</v>
      </c>
    </row>
    <row r="538" spans="3:8" x14ac:dyDescent="0.3">
      <c r="C538" s="3">
        <f t="shared" si="53"/>
        <v>0</v>
      </c>
      <c r="D538" s="2">
        <f>$L$4*(1-B538)</f>
        <v>508000</v>
      </c>
      <c r="E538" s="2">
        <f t="shared" si="54"/>
        <v>0</v>
      </c>
      <c r="F538" s="14">
        <f t="shared" si="55"/>
        <v>0</v>
      </c>
      <c r="G538" s="13" t="e">
        <f t="shared" ca="1" si="56"/>
        <v>#VALUE!</v>
      </c>
      <c r="H538" t="str">
        <f t="shared" si="57"/>
        <v>딜타입매치</v>
      </c>
    </row>
    <row r="539" spans="3:8" x14ac:dyDescent="0.3">
      <c r="C539" s="3">
        <f t="shared" si="53"/>
        <v>0</v>
      </c>
      <c r="D539" s="2">
        <f>$L$4*(1-B539)</f>
        <v>508000</v>
      </c>
      <c r="E539" s="2">
        <f t="shared" si="54"/>
        <v>0</v>
      </c>
      <c r="F539" s="14">
        <f t="shared" si="55"/>
        <v>0</v>
      </c>
      <c r="G539" s="13" t="e">
        <f t="shared" ca="1" si="56"/>
        <v>#VALUE!</v>
      </c>
      <c r="H539" t="str">
        <f t="shared" si="57"/>
        <v>딜타입매치</v>
      </c>
    </row>
    <row r="540" spans="3:8" x14ac:dyDescent="0.3">
      <c r="C540" s="3">
        <f t="shared" si="53"/>
        <v>0</v>
      </c>
      <c r="D540" s="2">
        <f>$L$4*(1-B540)</f>
        <v>508000</v>
      </c>
      <c r="E540" s="2">
        <f t="shared" si="54"/>
        <v>0</v>
      </c>
      <c r="F540" s="14">
        <f t="shared" si="55"/>
        <v>0</v>
      </c>
      <c r="G540" s="13" t="e">
        <f t="shared" ca="1" si="56"/>
        <v>#VALUE!</v>
      </c>
      <c r="H540" t="str">
        <f t="shared" si="57"/>
        <v>딜타입매치</v>
      </c>
    </row>
    <row r="541" spans="3:8" x14ac:dyDescent="0.3">
      <c r="C541" s="3">
        <f t="shared" si="53"/>
        <v>0</v>
      </c>
      <c r="D541" s="2">
        <f>$L$4*(1-B541)</f>
        <v>508000</v>
      </c>
      <c r="E541" s="2">
        <f t="shared" si="54"/>
        <v>0</v>
      </c>
      <c r="F541" s="14">
        <f t="shared" si="55"/>
        <v>0</v>
      </c>
      <c r="G541" s="13" t="e">
        <f t="shared" ca="1" si="56"/>
        <v>#VALUE!</v>
      </c>
      <c r="H541" t="str">
        <f t="shared" si="57"/>
        <v>딜타입매치</v>
      </c>
    </row>
    <row r="542" spans="3:8" x14ac:dyDescent="0.3">
      <c r="C542" s="3">
        <f t="shared" si="53"/>
        <v>0</v>
      </c>
      <c r="D542" s="2">
        <f>$L$4*(1-B542)</f>
        <v>508000</v>
      </c>
      <c r="E542" s="2">
        <f t="shared" si="54"/>
        <v>0</v>
      </c>
      <c r="F542" s="14">
        <f t="shared" si="55"/>
        <v>0</v>
      </c>
      <c r="G542" s="13" t="e">
        <f t="shared" ca="1" si="56"/>
        <v>#VALUE!</v>
      </c>
      <c r="H542" t="str">
        <f t="shared" si="57"/>
        <v>딜타입매치</v>
      </c>
    </row>
    <row r="543" spans="3:8" x14ac:dyDescent="0.3">
      <c r="C543" s="3">
        <f t="shared" si="53"/>
        <v>0</v>
      </c>
      <c r="D543" s="2">
        <f>$L$4*(1-B543)</f>
        <v>508000</v>
      </c>
      <c r="E543" s="2">
        <f t="shared" si="54"/>
        <v>0</v>
      </c>
      <c r="F543" s="14">
        <f t="shared" si="55"/>
        <v>0</v>
      </c>
      <c r="G543" s="13" t="e">
        <f t="shared" ca="1" si="56"/>
        <v>#VALUE!</v>
      </c>
      <c r="H543" t="str">
        <f t="shared" si="57"/>
        <v>딜타입매치</v>
      </c>
    </row>
    <row r="544" spans="3:8" x14ac:dyDescent="0.3">
      <c r="C544" s="3">
        <f t="shared" si="53"/>
        <v>0</v>
      </c>
      <c r="D544" s="2">
        <f>$L$4*(1-B544)</f>
        <v>508000</v>
      </c>
      <c r="E544" s="2">
        <f t="shared" si="54"/>
        <v>0</v>
      </c>
      <c r="F544" s="14">
        <f t="shared" si="55"/>
        <v>0</v>
      </c>
      <c r="G544" s="13" t="e">
        <f t="shared" ca="1" si="56"/>
        <v>#VALUE!</v>
      </c>
      <c r="H544" t="str">
        <f t="shared" si="57"/>
        <v>딜타입매치</v>
      </c>
    </row>
    <row r="545" spans="3:8" x14ac:dyDescent="0.3">
      <c r="C545" s="3">
        <f t="shared" si="53"/>
        <v>0</v>
      </c>
      <c r="D545" s="2">
        <f>$L$4*(1-B545)</f>
        <v>508000</v>
      </c>
      <c r="E545" s="2">
        <f t="shared" si="54"/>
        <v>0</v>
      </c>
      <c r="F545" s="14">
        <f t="shared" si="55"/>
        <v>0</v>
      </c>
      <c r="G545" s="13" t="e">
        <f t="shared" ca="1" si="56"/>
        <v>#VALUE!</v>
      </c>
      <c r="H545" t="str">
        <f t="shared" si="57"/>
        <v>딜타입매치</v>
      </c>
    </row>
    <row r="546" spans="3:8" x14ac:dyDescent="0.3">
      <c r="C546" s="3">
        <f t="shared" si="53"/>
        <v>0</v>
      </c>
      <c r="D546" s="2">
        <f>$L$4*(1-B546)</f>
        <v>508000</v>
      </c>
      <c r="E546" s="2">
        <f t="shared" si="54"/>
        <v>0</v>
      </c>
      <c r="F546" s="14">
        <f t="shared" si="55"/>
        <v>0</v>
      </c>
      <c r="G546" s="13" t="e">
        <f t="shared" ca="1" si="56"/>
        <v>#VALUE!</v>
      </c>
      <c r="H546" t="str">
        <f t="shared" si="57"/>
        <v>딜타입매치</v>
      </c>
    </row>
    <row r="547" spans="3:8" x14ac:dyDescent="0.3">
      <c r="C547" s="3">
        <f t="shared" si="53"/>
        <v>0</v>
      </c>
      <c r="D547" s="2">
        <f>$L$4*(1-B547)</f>
        <v>508000</v>
      </c>
      <c r="E547" s="2">
        <f t="shared" si="54"/>
        <v>0</v>
      </c>
      <c r="F547" s="14">
        <f t="shared" si="55"/>
        <v>0</v>
      </c>
      <c r="G547" s="13" t="e">
        <f t="shared" ca="1" si="56"/>
        <v>#VALUE!</v>
      </c>
      <c r="H547" t="str">
        <f t="shared" si="57"/>
        <v>딜타입매치</v>
      </c>
    </row>
    <row r="548" spans="3:8" x14ac:dyDescent="0.3">
      <c r="C548" s="3">
        <f t="shared" si="53"/>
        <v>0</v>
      </c>
      <c r="D548" s="2">
        <f>$L$4*(1-B548)</f>
        <v>508000</v>
      </c>
      <c r="E548" s="2">
        <f t="shared" si="54"/>
        <v>0</v>
      </c>
      <c r="F548" s="14">
        <f t="shared" si="55"/>
        <v>0</v>
      </c>
      <c r="G548" s="13" t="e">
        <f t="shared" ca="1" si="56"/>
        <v>#VALUE!</v>
      </c>
      <c r="H548" t="str">
        <f t="shared" si="57"/>
        <v>딜타입매치</v>
      </c>
    </row>
    <row r="549" spans="3:8" x14ac:dyDescent="0.3">
      <c r="C549" s="3">
        <f t="shared" si="53"/>
        <v>0</v>
      </c>
      <c r="D549" s="2">
        <f>$L$4*(1-B549)</f>
        <v>508000</v>
      </c>
      <c r="E549" s="2">
        <f t="shared" si="54"/>
        <v>0</v>
      </c>
      <c r="F549" s="14">
        <f t="shared" si="55"/>
        <v>0</v>
      </c>
      <c r="G549" s="13" t="e">
        <f t="shared" ca="1" si="56"/>
        <v>#VALUE!</v>
      </c>
      <c r="H549" t="str">
        <f t="shared" si="57"/>
        <v>딜타입매치</v>
      </c>
    </row>
    <row r="550" spans="3:8" x14ac:dyDescent="0.3">
      <c r="C550" s="3">
        <f t="shared" si="53"/>
        <v>0</v>
      </c>
      <c r="D550" s="2">
        <f>$L$4*(1-B550)</f>
        <v>508000</v>
      </c>
      <c r="E550" s="2">
        <f t="shared" si="54"/>
        <v>0</v>
      </c>
      <c r="F550" s="14">
        <f t="shared" si="55"/>
        <v>0</v>
      </c>
      <c r="G550" s="13" t="e">
        <f t="shared" ca="1" si="56"/>
        <v>#VALUE!</v>
      </c>
      <c r="H550" t="str">
        <f t="shared" si="57"/>
        <v>딜타입매치</v>
      </c>
    </row>
    <row r="551" spans="3:8" x14ac:dyDescent="0.3">
      <c r="C551" s="3">
        <f t="shared" si="53"/>
        <v>0</v>
      </c>
      <c r="D551" s="2">
        <f>$L$4*(1-B551)</f>
        <v>508000</v>
      </c>
      <c r="E551" s="2">
        <f t="shared" si="54"/>
        <v>0</v>
      </c>
      <c r="F551" s="14">
        <f t="shared" si="55"/>
        <v>0</v>
      </c>
      <c r="G551" s="13" t="e">
        <f t="shared" ca="1" si="56"/>
        <v>#VALUE!</v>
      </c>
      <c r="H551" t="str">
        <f t="shared" si="57"/>
        <v>딜타입매치</v>
      </c>
    </row>
    <row r="552" spans="3:8" x14ac:dyDescent="0.3">
      <c r="C552" s="3">
        <f t="shared" si="53"/>
        <v>0</v>
      </c>
      <c r="D552" s="2">
        <f>$L$4*(1-B552)</f>
        <v>508000</v>
      </c>
      <c r="E552" s="2">
        <f t="shared" si="54"/>
        <v>0</v>
      </c>
      <c r="F552" s="14">
        <f t="shared" si="55"/>
        <v>0</v>
      </c>
      <c r="G552" s="13" t="e">
        <f t="shared" ca="1" si="56"/>
        <v>#VALUE!</v>
      </c>
      <c r="H552" t="str">
        <f t="shared" si="57"/>
        <v>딜타입매치</v>
      </c>
    </row>
    <row r="553" spans="3:8" x14ac:dyDescent="0.3">
      <c r="C553" s="3">
        <f t="shared" si="53"/>
        <v>0</v>
      </c>
      <c r="D553" s="2">
        <f>$L$4*(1-B553)</f>
        <v>508000</v>
      </c>
      <c r="E553" s="2">
        <f t="shared" si="54"/>
        <v>0</v>
      </c>
      <c r="F553" s="14">
        <f t="shared" si="55"/>
        <v>0</v>
      </c>
      <c r="G553" s="13" t="e">
        <f t="shared" ca="1" si="56"/>
        <v>#VALUE!</v>
      </c>
      <c r="H553" t="str">
        <f t="shared" si="57"/>
        <v>딜타입매치</v>
      </c>
    </row>
    <row r="554" spans="3:8" x14ac:dyDescent="0.3">
      <c r="C554" s="3">
        <f t="shared" si="53"/>
        <v>0</v>
      </c>
      <c r="D554" s="2">
        <f>$L$4*(1-B554)</f>
        <v>508000</v>
      </c>
      <c r="E554" s="2">
        <f t="shared" si="54"/>
        <v>0</v>
      </c>
      <c r="F554" s="14">
        <f t="shared" si="55"/>
        <v>0</v>
      </c>
      <c r="G554" s="13" t="e">
        <f t="shared" ca="1" si="56"/>
        <v>#VALUE!</v>
      </c>
      <c r="H554" t="str">
        <f t="shared" si="57"/>
        <v>딜타입매치</v>
      </c>
    </row>
    <row r="555" spans="3:8" x14ac:dyDescent="0.3">
      <c r="C555" s="3">
        <f t="shared" si="53"/>
        <v>0</v>
      </c>
      <c r="D555" s="2">
        <f>$L$4*(1-B555)</f>
        <v>508000</v>
      </c>
      <c r="E555" s="2">
        <f t="shared" si="54"/>
        <v>0</v>
      </c>
      <c r="F555" s="14">
        <f t="shared" si="55"/>
        <v>0</v>
      </c>
      <c r="G555" s="13" t="e">
        <f t="shared" ca="1" si="56"/>
        <v>#VALUE!</v>
      </c>
      <c r="H555" t="str">
        <f t="shared" si="57"/>
        <v>딜타입매치</v>
      </c>
    </row>
    <row r="556" spans="3:8" x14ac:dyDescent="0.3">
      <c r="C556" s="3">
        <f t="shared" si="53"/>
        <v>0</v>
      </c>
      <c r="D556" s="2">
        <f>$L$4*(1-B556)</f>
        <v>508000</v>
      </c>
      <c r="E556" s="2">
        <f t="shared" si="54"/>
        <v>0</v>
      </c>
      <c r="F556" s="14">
        <f t="shared" si="55"/>
        <v>0</v>
      </c>
      <c r="G556" s="13" t="e">
        <f t="shared" ca="1" si="56"/>
        <v>#VALUE!</v>
      </c>
      <c r="H556" t="str">
        <f t="shared" si="57"/>
        <v>딜타입매치</v>
      </c>
    </row>
    <row r="557" spans="3:8" x14ac:dyDescent="0.3">
      <c r="C557" s="3">
        <f t="shared" si="53"/>
        <v>0</v>
      </c>
      <c r="D557" s="2">
        <f>$L$4*(1-B557)</f>
        <v>508000</v>
      </c>
      <c r="E557" s="2">
        <f t="shared" si="54"/>
        <v>0</v>
      </c>
      <c r="F557" s="14">
        <f t="shared" si="55"/>
        <v>0</v>
      </c>
      <c r="G557" s="13" t="e">
        <f t="shared" ca="1" si="56"/>
        <v>#VALUE!</v>
      </c>
      <c r="H557" t="str">
        <f t="shared" si="57"/>
        <v>딜타입매치</v>
      </c>
    </row>
    <row r="558" spans="3:8" x14ac:dyDescent="0.3">
      <c r="C558" s="3">
        <f t="shared" si="53"/>
        <v>0</v>
      </c>
      <c r="D558" s="2">
        <f>$L$4*(1-B558)</f>
        <v>508000</v>
      </c>
      <c r="E558" s="2">
        <f t="shared" si="54"/>
        <v>0</v>
      </c>
      <c r="F558" s="14">
        <f t="shared" si="55"/>
        <v>0</v>
      </c>
      <c r="G558" s="13" t="e">
        <f t="shared" ca="1" si="56"/>
        <v>#VALUE!</v>
      </c>
      <c r="H558" t="str">
        <f t="shared" si="57"/>
        <v>딜타입매치</v>
      </c>
    </row>
    <row r="559" spans="3:8" x14ac:dyDescent="0.3">
      <c r="C559" s="3">
        <f t="shared" si="53"/>
        <v>0</v>
      </c>
      <c r="D559" s="2">
        <f>$L$4*(1-B559)</f>
        <v>508000</v>
      </c>
      <c r="E559" s="2">
        <f t="shared" si="54"/>
        <v>0</v>
      </c>
      <c r="F559" s="14">
        <f t="shared" si="55"/>
        <v>0</v>
      </c>
      <c r="G559" s="13" t="e">
        <f t="shared" ca="1" si="56"/>
        <v>#VALUE!</v>
      </c>
      <c r="H559" t="str">
        <f t="shared" si="57"/>
        <v>딜타입매치</v>
      </c>
    </row>
    <row r="560" spans="3:8" x14ac:dyDescent="0.3">
      <c r="C560" s="3">
        <f t="shared" si="53"/>
        <v>0</v>
      </c>
      <c r="D560" s="2">
        <f>$L$4*(1-B560)</f>
        <v>508000</v>
      </c>
      <c r="E560" s="2">
        <f t="shared" si="54"/>
        <v>0</v>
      </c>
      <c r="F560" s="14">
        <f t="shared" si="55"/>
        <v>0</v>
      </c>
      <c r="G560" s="13" t="e">
        <f t="shared" ca="1" si="56"/>
        <v>#VALUE!</v>
      </c>
      <c r="H560" t="str">
        <f t="shared" si="57"/>
        <v>딜타입매치</v>
      </c>
    </row>
    <row r="561" spans="3:8" x14ac:dyDescent="0.3">
      <c r="C561" s="3">
        <f t="shared" si="53"/>
        <v>0</v>
      </c>
      <c r="D561" s="2">
        <f>$L$4*(1-B561)</f>
        <v>508000</v>
      </c>
      <c r="E561" s="2">
        <f t="shared" si="54"/>
        <v>0</v>
      </c>
      <c r="F561" s="14">
        <f t="shared" si="55"/>
        <v>0</v>
      </c>
      <c r="G561" s="13" t="e">
        <f t="shared" ca="1" si="56"/>
        <v>#VALUE!</v>
      </c>
      <c r="H561" t="str">
        <f t="shared" si="57"/>
        <v>딜타입매치</v>
      </c>
    </row>
    <row r="562" spans="3:8" x14ac:dyDescent="0.3">
      <c r="C562" s="3">
        <f t="shared" si="53"/>
        <v>0</v>
      </c>
      <c r="D562" s="2">
        <f>$L$4*(1-B562)</f>
        <v>508000</v>
      </c>
      <c r="E562" s="2">
        <f t="shared" si="54"/>
        <v>0</v>
      </c>
      <c r="F562" s="14">
        <f t="shared" si="55"/>
        <v>0</v>
      </c>
      <c r="G562" s="13" t="e">
        <f t="shared" ca="1" si="56"/>
        <v>#VALUE!</v>
      </c>
      <c r="H562" t="str">
        <f t="shared" si="57"/>
        <v>딜타입매치</v>
      </c>
    </row>
    <row r="563" spans="3:8" x14ac:dyDescent="0.3">
      <c r="C563" s="3">
        <f t="shared" si="53"/>
        <v>0</v>
      </c>
      <c r="D563" s="2">
        <f>$L$4*(1-B563)</f>
        <v>508000</v>
      </c>
      <c r="E563" s="2">
        <f t="shared" si="54"/>
        <v>0</v>
      </c>
      <c r="F563" s="14">
        <f t="shared" si="55"/>
        <v>0</v>
      </c>
      <c r="G563" s="13" t="e">
        <f t="shared" ca="1" si="56"/>
        <v>#VALUE!</v>
      </c>
      <c r="H563" t="str">
        <f t="shared" si="57"/>
        <v>딜타입매치</v>
      </c>
    </row>
    <row r="564" spans="3:8" x14ac:dyDescent="0.3">
      <c r="C564" s="3">
        <f t="shared" si="53"/>
        <v>0</v>
      </c>
      <c r="D564" s="2">
        <f>$L$4*(1-B564)</f>
        <v>508000</v>
      </c>
      <c r="E564" s="2">
        <f t="shared" si="54"/>
        <v>0</v>
      </c>
      <c r="F564" s="14">
        <f t="shared" si="55"/>
        <v>0</v>
      </c>
      <c r="G564" s="13" t="e">
        <f t="shared" ca="1" si="56"/>
        <v>#VALUE!</v>
      </c>
      <c r="H564" t="str">
        <f t="shared" si="57"/>
        <v>딜타입매치</v>
      </c>
    </row>
    <row r="565" spans="3:8" x14ac:dyDescent="0.3">
      <c r="C565" s="3">
        <f t="shared" si="53"/>
        <v>0</v>
      </c>
      <c r="D565" s="2">
        <f>$L$4*(1-B565)</f>
        <v>508000</v>
      </c>
      <c r="E565" s="2">
        <f t="shared" si="54"/>
        <v>0</v>
      </c>
      <c r="F565" s="14">
        <f t="shared" si="55"/>
        <v>0</v>
      </c>
      <c r="G565" s="13" t="e">
        <f t="shared" ca="1" si="56"/>
        <v>#VALUE!</v>
      </c>
      <c r="H565" t="str">
        <f t="shared" si="57"/>
        <v>딜타입매치</v>
      </c>
    </row>
    <row r="566" spans="3:8" x14ac:dyDescent="0.3">
      <c r="C566" s="3">
        <f t="shared" si="53"/>
        <v>0</v>
      </c>
      <c r="D566" s="2">
        <f>$L$4*(1-B566)</f>
        <v>508000</v>
      </c>
      <c r="E566" s="2">
        <f t="shared" si="54"/>
        <v>0</v>
      </c>
      <c r="F566" s="14">
        <f t="shared" si="55"/>
        <v>0</v>
      </c>
      <c r="G566" s="13" t="e">
        <f t="shared" ca="1" si="56"/>
        <v>#VALUE!</v>
      </c>
      <c r="H566" t="str">
        <f t="shared" si="57"/>
        <v>딜타입매치</v>
      </c>
    </row>
    <row r="567" spans="3:8" x14ac:dyDescent="0.3">
      <c r="C567" s="3">
        <f t="shared" si="53"/>
        <v>0</v>
      </c>
      <c r="D567" s="2">
        <f>$L$4*(1-B567)</f>
        <v>508000</v>
      </c>
      <c r="E567" s="2">
        <f t="shared" si="54"/>
        <v>0</v>
      </c>
      <c r="F567" s="14">
        <f t="shared" si="55"/>
        <v>0</v>
      </c>
      <c r="G567" s="13" t="e">
        <f t="shared" ca="1" si="56"/>
        <v>#VALUE!</v>
      </c>
      <c r="H567" t="str">
        <f t="shared" si="57"/>
        <v>딜타입매치</v>
      </c>
    </row>
    <row r="568" spans="3:8" x14ac:dyDescent="0.3">
      <c r="C568" s="3">
        <f t="shared" si="53"/>
        <v>0</v>
      </c>
      <c r="D568" s="2">
        <f>$L$4*(1-B568)</f>
        <v>508000</v>
      </c>
      <c r="E568" s="2">
        <f t="shared" si="54"/>
        <v>0</v>
      </c>
      <c r="F568" s="14">
        <f t="shared" si="55"/>
        <v>0</v>
      </c>
      <c r="G568" s="13" t="e">
        <f t="shared" ca="1" si="56"/>
        <v>#VALUE!</v>
      </c>
      <c r="H568" t="str">
        <f t="shared" si="57"/>
        <v>딜타입매치</v>
      </c>
    </row>
    <row r="569" spans="3:8" x14ac:dyDescent="0.3">
      <c r="C569" s="3">
        <f t="shared" si="53"/>
        <v>0</v>
      </c>
      <c r="D569" s="2">
        <f>$L$4*(1-B569)</f>
        <v>508000</v>
      </c>
      <c r="E569" s="2">
        <f t="shared" si="54"/>
        <v>0</v>
      </c>
      <c r="F569" s="14">
        <f t="shared" si="55"/>
        <v>0</v>
      </c>
      <c r="G569" s="13" t="e">
        <f t="shared" ca="1" si="56"/>
        <v>#VALUE!</v>
      </c>
      <c r="H569" t="str">
        <f t="shared" si="57"/>
        <v>딜타입매치</v>
      </c>
    </row>
    <row r="570" spans="3:8" x14ac:dyDescent="0.3">
      <c r="C570" s="3">
        <f t="shared" si="53"/>
        <v>0</v>
      </c>
      <c r="D570" s="2">
        <f>$L$4*(1-B570)</f>
        <v>508000</v>
      </c>
      <c r="E570" s="2">
        <f t="shared" si="54"/>
        <v>0</v>
      </c>
      <c r="F570" s="14">
        <f t="shared" si="55"/>
        <v>0</v>
      </c>
      <c r="G570" s="13" t="e">
        <f t="shared" ca="1" si="56"/>
        <v>#VALUE!</v>
      </c>
      <c r="H570" t="str">
        <f t="shared" si="57"/>
        <v>딜타입매치</v>
      </c>
    </row>
    <row r="571" spans="3:8" x14ac:dyDescent="0.3">
      <c r="C571" s="3">
        <f t="shared" ref="C571:C634" si="58">A571/24/60/60</f>
        <v>0</v>
      </c>
      <c r="D571" s="2">
        <f>$L$4*(1-B571)</f>
        <v>508000</v>
      </c>
      <c r="E571" s="2">
        <f t="shared" ref="E571:E634" si="59">D571-D570</f>
        <v>0</v>
      </c>
      <c r="F571" s="14">
        <f t="shared" ref="F571:F634" si="60">E571*60/5/10000</f>
        <v>0</v>
      </c>
      <c r="G571" s="13" t="e">
        <f t="shared" ca="1" si="56"/>
        <v>#VALUE!</v>
      </c>
      <c r="H571" t="str">
        <f t="shared" si="57"/>
        <v>딜타입매치</v>
      </c>
    </row>
    <row r="572" spans="3:8" x14ac:dyDescent="0.3">
      <c r="C572" s="3">
        <f t="shared" si="58"/>
        <v>0</v>
      </c>
      <c r="D572" s="2">
        <f>$L$4*(1-B572)</f>
        <v>508000</v>
      </c>
      <c r="E572" s="2">
        <f t="shared" si="59"/>
        <v>0</v>
      </c>
      <c r="F572" s="14">
        <f t="shared" si="60"/>
        <v>0</v>
      </c>
      <c r="G572" s="13" t="e">
        <f t="shared" ca="1" si="56"/>
        <v>#VALUE!</v>
      </c>
      <c r="H572" t="str">
        <f t="shared" si="57"/>
        <v>딜타입매치</v>
      </c>
    </row>
    <row r="573" spans="3:8" x14ac:dyDescent="0.3">
      <c r="C573" s="3">
        <f t="shared" si="58"/>
        <v>0</v>
      </c>
      <c r="D573" s="2">
        <f>$L$4*(1-B573)</f>
        <v>508000</v>
      </c>
      <c r="E573" s="2">
        <f t="shared" si="59"/>
        <v>0</v>
      </c>
      <c r="F573" s="14">
        <f t="shared" si="60"/>
        <v>0</v>
      </c>
      <c r="G573" s="13" t="e">
        <f t="shared" ca="1" si="56"/>
        <v>#VALUE!</v>
      </c>
      <c r="H573" t="str">
        <f t="shared" si="57"/>
        <v>딜타입매치</v>
      </c>
    </row>
    <row r="574" spans="3:8" x14ac:dyDescent="0.3">
      <c r="C574" s="3">
        <f t="shared" si="58"/>
        <v>0</v>
      </c>
      <c r="D574" s="2">
        <f>$L$4*(1-B574)</f>
        <v>508000</v>
      </c>
      <c r="E574" s="2">
        <f t="shared" si="59"/>
        <v>0</v>
      </c>
      <c r="F574" s="14">
        <f t="shared" si="60"/>
        <v>0</v>
      </c>
      <c r="G574" s="13" t="e">
        <f t="shared" ca="1" si="56"/>
        <v>#VALUE!</v>
      </c>
      <c r="H574" t="str">
        <f t="shared" si="57"/>
        <v>딜타입매치</v>
      </c>
    </row>
    <row r="575" spans="3:8" x14ac:dyDescent="0.3">
      <c r="C575" s="3">
        <f t="shared" si="58"/>
        <v>0</v>
      </c>
      <c r="D575" s="2">
        <f>$L$4*(1-B575)</f>
        <v>508000</v>
      </c>
      <c r="E575" s="2">
        <f t="shared" si="59"/>
        <v>0</v>
      </c>
      <c r="F575" s="14">
        <f t="shared" si="60"/>
        <v>0</v>
      </c>
      <c r="G575" s="13" t="e">
        <f t="shared" ca="1" si="56"/>
        <v>#VALUE!</v>
      </c>
      <c r="H575" t="str">
        <f t="shared" si="57"/>
        <v>딜타입매치</v>
      </c>
    </row>
    <row r="576" spans="3:8" x14ac:dyDescent="0.3">
      <c r="C576" s="3">
        <f t="shared" si="58"/>
        <v>0</v>
      </c>
      <c r="D576" s="2">
        <f>$L$4*(1-B576)</f>
        <v>508000</v>
      </c>
      <c r="E576" s="2">
        <f t="shared" si="59"/>
        <v>0</v>
      </c>
      <c r="F576" s="14">
        <f t="shared" si="60"/>
        <v>0</v>
      </c>
      <c r="G576" s="13" t="e">
        <f t="shared" ca="1" si="56"/>
        <v>#VALUE!</v>
      </c>
      <c r="H576" t="str">
        <f t="shared" si="57"/>
        <v>딜타입매치</v>
      </c>
    </row>
    <row r="577" spans="3:8" x14ac:dyDescent="0.3">
      <c r="C577" s="3">
        <f t="shared" si="58"/>
        <v>0</v>
      </c>
      <c r="D577" s="2">
        <f>$L$4*(1-B577)</f>
        <v>508000</v>
      </c>
      <c r="E577" s="2">
        <f t="shared" si="59"/>
        <v>0</v>
      </c>
      <c r="F577" s="14">
        <f t="shared" si="60"/>
        <v>0</v>
      </c>
      <c r="G577" s="13" t="e">
        <f t="shared" ca="1" si="56"/>
        <v>#VALUE!</v>
      </c>
      <c r="H577" t="str">
        <f t="shared" si="57"/>
        <v>딜타입매치</v>
      </c>
    </row>
    <row r="578" spans="3:8" x14ac:dyDescent="0.3">
      <c r="C578" s="3">
        <f t="shared" si="58"/>
        <v>0</v>
      </c>
      <c r="D578" s="2">
        <f>$L$4*(1-B578)</f>
        <v>508000</v>
      </c>
      <c r="E578" s="2">
        <f t="shared" si="59"/>
        <v>0</v>
      </c>
      <c r="F578" s="14">
        <f t="shared" si="60"/>
        <v>0</v>
      </c>
      <c r="G578" s="13" t="e">
        <f t="shared" ca="1" si="56"/>
        <v>#VALUE!</v>
      </c>
      <c r="H578" t="str">
        <f t="shared" si="57"/>
        <v>딜타입매치</v>
      </c>
    </row>
    <row r="579" spans="3:8" x14ac:dyDescent="0.3">
      <c r="C579" s="3">
        <f t="shared" si="58"/>
        <v>0</v>
      </c>
      <c r="D579" s="2">
        <f>$L$4*(1-B579)</f>
        <v>508000</v>
      </c>
      <c r="E579" s="2">
        <f t="shared" si="59"/>
        <v>0</v>
      </c>
      <c r="F579" s="14">
        <f t="shared" si="60"/>
        <v>0</v>
      </c>
      <c r="G579" s="13" t="e">
        <f t="shared" ref="G579:G642" ca="1" si="61">OFFSET($Q$7:$Q$32,H579-1,0,1,1)</f>
        <v>#VALUE!</v>
      </c>
      <c r="H579" t="str">
        <f t="shared" ref="H579:H642" si="62">_xlfn.IFNA(MATCH(ROW(A579)-1,$M$7:$M$32,0),H578)</f>
        <v>딜타입매치</v>
      </c>
    </row>
    <row r="580" spans="3:8" x14ac:dyDescent="0.3">
      <c r="C580" s="3">
        <f t="shared" si="58"/>
        <v>0</v>
      </c>
      <c r="D580" s="2">
        <f>$L$4*(1-B580)</f>
        <v>508000</v>
      </c>
      <c r="E580" s="2">
        <f t="shared" si="59"/>
        <v>0</v>
      </c>
      <c r="F580" s="14">
        <f t="shared" si="60"/>
        <v>0</v>
      </c>
      <c r="G580" s="13" t="e">
        <f t="shared" ca="1" si="61"/>
        <v>#VALUE!</v>
      </c>
      <c r="H580" t="str">
        <f t="shared" si="62"/>
        <v>딜타입매치</v>
      </c>
    </row>
    <row r="581" spans="3:8" x14ac:dyDescent="0.3">
      <c r="C581" s="3">
        <f t="shared" si="58"/>
        <v>0</v>
      </c>
      <c r="D581" s="2">
        <f>$L$4*(1-B581)</f>
        <v>508000</v>
      </c>
      <c r="E581" s="2">
        <f t="shared" si="59"/>
        <v>0</v>
      </c>
      <c r="F581" s="14">
        <f t="shared" si="60"/>
        <v>0</v>
      </c>
      <c r="G581" s="13" t="e">
        <f t="shared" ca="1" si="61"/>
        <v>#VALUE!</v>
      </c>
      <c r="H581" t="str">
        <f t="shared" si="62"/>
        <v>딜타입매치</v>
      </c>
    </row>
    <row r="582" spans="3:8" x14ac:dyDescent="0.3">
      <c r="C582" s="3">
        <f t="shared" si="58"/>
        <v>0</v>
      </c>
      <c r="D582" s="2">
        <f>$L$4*(1-B582)</f>
        <v>508000</v>
      </c>
      <c r="E582" s="2">
        <f t="shared" si="59"/>
        <v>0</v>
      </c>
      <c r="F582" s="14">
        <f t="shared" si="60"/>
        <v>0</v>
      </c>
      <c r="G582" s="13" t="e">
        <f t="shared" ca="1" si="61"/>
        <v>#VALUE!</v>
      </c>
      <c r="H582" t="str">
        <f t="shared" si="62"/>
        <v>딜타입매치</v>
      </c>
    </row>
    <row r="583" spans="3:8" x14ac:dyDescent="0.3">
      <c r="C583" s="3">
        <f t="shared" si="58"/>
        <v>0</v>
      </c>
      <c r="D583" s="2">
        <f>$L$4*(1-B583)</f>
        <v>508000</v>
      </c>
      <c r="E583" s="2">
        <f t="shared" si="59"/>
        <v>0</v>
      </c>
      <c r="F583" s="14">
        <f t="shared" si="60"/>
        <v>0</v>
      </c>
      <c r="G583" s="13" t="e">
        <f t="shared" ca="1" si="61"/>
        <v>#VALUE!</v>
      </c>
      <c r="H583" t="str">
        <f t="shared" si="62"/>
        <v>딜타입매치</v>
      </c>
    </row>
    <row r="584" spans="3:8" x14ac:dyDescent="0.3">
      <c r="C584" s="3">
        <f t="shared" si="58"/>
        <v>0</v>
      </c>
      <c r="D584" s="2">
        <f>$L$4*(1-B584)</f>
        <v>508000</v>
      </c>
      <c r="E584" s="2">
        <f t="shared" si="59"/>
        <v>0</v>
      </c>
      <c r="F584" s="14">
        <f t="shared" si="60"/>
        <v>0</v>
      </c>
      <c r="G584" s="13" t="e">
        <f t="shared" ca="1" si="61"/>
        <v>#VALUE!</v>
      </c>
      <c r="H584" t="str">
        <f t="shared" si="62"/>
        <v>딜타입매치</v>
      </c>
    </row>
    <row r="585" spans="3:8" x14ac:dyDescent="0.3">
      <c r="C585" s="3">
        <f t="shared" si="58"/>
        <v>0</v>
      </c>
      <c r="D585" s="2">
        <f>$L$4*(1-B585)</f>
        <v>508000</v>
      </c>
      <c r="E585" s="2">
        <f t="shared" si="59"/>
        <v>0</v>
      </c>
      <c r="F585" s="14">
        <f t="shared" si="60"/>
        <v>0</v>
      </c>
      <c r="G585" s="13" t="e">
        <f t="shared" ca="1" si="61"/>
        <v>#VALUE!</v>
      </c>
      <c r="H585" t="str">
        <f t="shared" si="62"/>
        <v>딜타입매치</v>
      </c>
    </row>
    <row r="586" spans="3:8" x14ac:dyDescent="0.3">
      <c r="C586" s="3">
        <f t="shared" si="58"/>
        <v>0</v>
      </c>
      <c r="D586" s="2">
        <f>$L$4*(1-B586)</f>
        <v>508000</v>
      </c>
      <c r="E586" s="2">
        <f t="shared" si="59"/>
        <v>0</v>
      </c>
      <c r="F586" s="14">
        <f t="shared" si="60"/>
        <v>0</v>
      </c>
      <c r="G586" s="13" t="e">
        <f t="shared" ca="1" si="61"/>
        <v>#VALUE!</v>
      </c>
      <c r="H586" t="str">
        <f t="shared" si="62"/>
        <v>딜타입매치</v>
      </c>
    </row>
    <row r="587" spans="3:8" x14ac:dyDescent="0.3">
      <c r="C587" s="3">
        <f t="shared" si="58"/>
        <v>0</v>
      </c>
      <c r="D587" s="2">
        <f>$L$4*(1-B587)</f>
        <v>508000</v>
      </c>
      <c r="E587" s="2">
        <f t="shared" si="59"/>
        <v>0</v>
      </c>
      <c r="F587" s="14">
        <f t="shared" si="60"/>
        <v>0</v>
      </c>
      <c r="G587" s="13" t="e">
        <f t="shared" ca="1" si="61"/>
        <v>#VALUE!</v>
      </c>
      <c r="H587" t="str">
        <f t="shared" si="62"/>
        <v>딜타입매치</v>
      </c>
    </row>
    <row r="588" spans="3:8" x14ac:dyDescent="0.3">
      <c r="C588" s="3">
        <f t="shared" si="58"/>
        <v>0</v>
      </c>
      <c r="D588" s="2">
        <f>$L$4*(1-B588)</f>
        <v>508000</v>
      </c>
      <c r="E588" s="2">
        <f t="shared" si="59"/>
        <v>0</v>
      </c>
      <c r="F588" s="14">
        <f t="shared" si="60"/>
        <v>0</v>
      </c>
      <c r="G588" s="13" t="e">
        <f t="shared" ca="1" si="61"/>
        <v>#VALUE!</v>
      </c>
      <c r="H588" t="str">
        <f t="shared" si="62"/>
        <v>딜타입매치</v>
      </c>
    </row>
    <row r="589" spans="3:8" x14ac:dyDescent="0.3">
      <c r="C589" s="3">
        <f t="shared" si="58"/>
        <v>0</v>
      </c>
      <c r="D589" s="2">
        <f>$L$4*(1-B589)</f>
        <v>508000</v>
      </c>
      <c r="E589" s="2">
        <f t="shared" si="59"/>
        <v>0</v>
      </c>
      <c r="F589" s="14">
        <f t="shared" si="60"/>
        <v>0</v>
      </c>
      <c r="G589" s="13" t="e">
        <f t="shared" ca="1" si="61"/>
        <v>#VALUE!</v>
      </c>
      <c r="H589" t="str">
        <f t="shared" si="62"/>
        <v>딜타입매치</v>
      </c>
    </row>
    <row r="590" spans="3:8" x14ac:dyDescent="0.3">
      <c r="C590" s="3">
        <f t="shared" si="58"/>
        <v>0</v>
      </c>
      <c r="D590" s="2">
        <f>$L$4*(1-B590)</f>
        <v>508000</v>
      </c>
      <c r="E590" s="2">
        <f t="shared" si="59"/>
        <v>0</v>
      </c>
      <c r="F590" s="14">
        <f t="shared" si="60"/>
        <v>0</v>
      </c>
      <c r="G590" s="13" t="e">
        <f t="shared" ca="1" si="61"/>
        <v>#VALUE!</v>
      </c>
      <c r="H590" t="str">
        <f t="shared" si="62"/>
        <v>딜타입매치</v>
      </c>
    </row>
    <row r="591" spans="3:8" x14ac:dyDescent="0.3">
      <c r="C591" s="3">
        <f t="shared" si="58"/>
        <v>0</v>
      </c>
      <c r="D591" s="2">
        <f>$L$4*(1-B591)</f>
        <v>508000</v>
      </c>
      <c r="E591" s="2">
        <f t="shared" si="59"/>
        <v>0</v>
      </c>
      <c r="F591" s="14">
        <f t="shared" si="60"/>
        <v>0</v>
      </c>
      <c r="G591" s="13" t="e">
        <f t="shared" ca="1" si="61"/>
        <v>#VALUE!</v>
      </c>
      <c r="H591" t="str">
        <f t="shared" si="62"/>
        <v>딜타입매치</v>
      </c>
    </row>
    <row r="592" spans="3:8" x14ac:dyDescent="0.3">
      <c r="C592" s="3">
        <f t="shared" si="58"/>
        <v>0</v>
      </c>
      <c r="D592" s="2">
        <f>$L$4*(1-B592)</f>
        <v>508000</v>
      </c>
      <c r="E592" s="2">
        <f t="shared" si="59"/>
        <v>0</v>
      </c>
      <c r="F592" s="14">
        <f t="shared" si="60"/>
        <v>0</v>
      </c>
      <c r="G592" s="13" t="e">
        <f t="shared" ca="1" si="61"/>
        <v>#VALUE!</v>
      </c>
      <c r="H592" t="str">
        <f t="shared" si="62"/>
        <v>딜타입매치</v>
      </c>
    </row>
    <row r="593" spans="3:8" x14ac:dyDescent="0.3">
      <c r="C593" s="3">
        <f t="shared" si="58"/>
        <v>0</v>
      </c>
      <c r="D593" s="2">
        <f>$L$4*(1-B593)</f>
        <v>508000</v>
      </c>
      <c r="E593" s="2">
        <f t="shared" si="59"/>
        <v>0</v>
      </c>
      <c r="F593" s="14">
        <f t="shared" si="60"/>
        <v>0</v>
      </c>
      <c r="G593" s="13" t="e">
        <f t="shared" ca="1" si="61"/>
        <v>#VALUE!</v>
      </c>
      <c r="H593" t="str">
        <f t="shared" si="62"/>
        <v>딜타입매치</v>
      </c>
    </row>
    <row r="594" spans="3:8" x14ac:dyDescent="0.3">
      <c r="C594" s="3">
        <f t="shared" si="58"/>
        <v>0</v>
      </c>
      <c r="D594" s="2">
        <f>$L$4*(1-B594)</f>
        <v>508000</v>
      </c>
      <c r="E594" s="2">
        <f t="shared" si="59"/>
        <v>0</v>
      </c>
      <c r="F594" s="14">
        <f t="shared" si="60"/>
        <v>0</v>
      </c>
      <c r="G594" s="13" t="e">
        <f t="shared" ca="1" si="61"/>
        <v>#VALUE!</v>
      </c>
      <c r="H594" t="str">
        <f t="shared" si="62"/>
        <v>딜타입매치</v>
      </c>
    </row>
    <row r="595" spans="3:8" x14ac:dyDescent="0.3">
      <c r="C595" s="3">
        <f t="shared" si="58"/>
        <v>0</v>
      </c>
      <c r="D595" s="2">
        <f>$L$4*(1-B595)</f>
        <v>508000</v>
      </c>
      <c r="E595" s="2">
        <f t="shared" si="59"/>
        <v>0</v>
      </c>
      <c r="F595" s="14">
        <f t="shared" si="60"/>
        <v>0</v>
      </c>
      <c r="G595" s="13" t="e">
        <f t="shared" ca="1" si="61"/>
        <v>#VALUE!</v>
      </c>
      <c r="H595" t="str">
        <f t="shared" si="62"/>
        <v>딜타입매치</v>
      </c>
    </row>
    <row r="596" spans="3:8" x14ac:dyDescent="0.3">
      <c r="C596" s="3">
        <f t="shared" si="58"/>
        <v>0</v>
      </c>
      <c r="D596" s="2">
        <f>$L$4*(1-B596)</f>
        <v>508000</v>
      </c>
      <c r="E596" s="2">
        <f t="shared" si="59"/>
        <v>0</v>
      </c>
      <c r="F596" s="14">
        <f t="shared" si="60"/>
        <v>0</v>
      </c>
      <c r="G596" s="13" t="e">
        <f t="shared" ca="1" si="61"/>
        <v>#VALUE!</v>
      </c>
      <c r="H596" t="str">
        <f t="shared" si="62"/>
        <v>딜타입매치</v>
      </c>
    </row>
    <row r="597" spans="3:8" x14ac:dyDescent="0.3">
      <c r="C597" s="3">
        <f t="shared" si="58"/>
        <v>0</v>
      </c>
      <c r="D597" s="2">
        <f>$L$4*(1-B597)</f>
        <v>508000</v>
      </c>
      <c r="E597" s="2">
        <f t="shared" si="59"/>
        <v>0</v>
      </c>
      <c r="F597" s="14">
        <f t="shared" si="60"/>
        <v>0</v>
      </c>
      <c r="G597" s="13" t="e">
        <f t="shared" ca="1" si="61"/>
        <v>#VALUE!</v>
      </c>
      <c r="H597" t="str">
        <f t="shared" si="62"/>
        <v>딜타입매치</v>
      </c>
    </row>
    <row r="598" spans="3:8" x14ac:dyDescent="0.3">
      <c r="C598" s="3">
        <f t="shared" si="58"/>
        <v>0</v>
      </c>
      <c r="D598" s="2">
        <f>$L$4*(1-B598)</f>
        <v>508000</v>
      </c>
      <c r="E598" s="2">
        <f t="shared" si="59"/>
        <v>0</v>
      </c>
      <c r="F598" s="14">
        <f t="shared" si="60"/>
        <v>0</v>
      </c>
      <c r="G598" s="13" t="e">
        <f t="shared" ca="1" si="61"/>
        <v>#VALUE!</v>
      </c>
      <c r="H598" t="str">
        <f t="shared" si="62"/>
        <v>딜타입매치</v>
      </c>
    </row>
    <row r="599" spans="3:8" x14ac:dyDescent="0.3">
      <c r="C599" s="3">
        <f t="shared" si="58"/>
        <v>0</v>
      </c>
      <c r="D599" s="2">
        <f>$L$4*(1-B599)</f>
        <v>508000</v>
      </c>
      <c r="E599" s="2">
        <f t="shared" si="59"/>
        <v>0</v>
      </c>
      <c r="F599" s="14">
        <f t="shared" si="60"/>
        <v>0</v>
      </c>
      <c r="G599" s="13" t="e">
        <f t="shared" ca="1" si="61"/>
        <v>#VALUE!</v>
      </c>
      <c r="H599" t="str">
        <f t="shared" si="62"/>
        <v>딜타입매치</v>
      </c>
    </row>
    <row r="600" spans="3:8" x14ac:dyDescent="0.3">
      <c r="C600" s="3">
        <f t="shared" si="58"/>
        <v>0</v>
      </c>
      <c r="D600" s="2">
        <f>$L$4*(1-B600)</f>
        <v>508000</v>
      </c>
      <c r="E600" s="2">
        <f t="shared" si="59"/>
        <v>0</v>
      </c>
      <c r="F600" s="14">
        <f t="shared" si="60"/>
        <v>0</v>
      </c>
      <c r="G600" s="13" t="e">
        <f t="shared" ca="1" si="61"/>
        <v>#VALUE!</v>
      </c>
      <c r="H600" t="str">
        <f t="shared" si="62"/>
        <v>딜타입매치</v>
      </c>
    </row>
    <row r="601" spans="3:8" x14ac:dyDescent="0.3">
      <c r="C601" s="3">
        <f t="shared" si="58"/>
        <v>0</v>
      </c>
      <c r="D601" s="2">
        <f>$L$4*(1-B601)</f>
        <v>508000</v>
      </c>
      <c r="E601" s="2">
        <f t="shared" si="59"/>
        <v>0</v>
      </c>
      <c r="F601" s="14">
        <f t="shared" si="60"/>
        <v>0</v>
      </c>
      <c r="G601" s="13" t="e">
        <f t="shared" ca="1" si="61"/>
        <v>#VALUE!</v>
      </c>
      <c r="H601" t="str">
        <f t="shared" si="62"/>
        <v>딜타입매치</v>
      </c>
    </row>
    <row r="602" spans="3:8" x14ac:dyDescent="0.3">
      <c r="C602" s="3">
        <f t="shared" si="58"/>
        <v>0</v>
      </c>
      <c r="D602" s="2">
        <f>$L$4*(1-B602)</f>
        <v>508000</v>
      </c>
      <c r="E602" s="2">
        <f t="shared" si="59"/>
        <v>0</v>
      </c>
      <c r="F602" s="14">
        <f t="shared" si="60"/>
        <v>0</v>
      </c>
      <c r="G602" s="13" t="e">
        <f t="shared" ca="1" si="61"/>
        <v>#VALUE!</v>
      </c>
      <c r="H602" t="str">
        <f t="shared" si="62"/>
        <v>딜타입매치</v>
      </c>
    </row>
    <row r="603" spans="3:8" x14ac:dyDescent="0.3">
      <c r="C603" s="3">
        <f t="shared" si="58"/>
        <v>0</v>
      </c>
      <c r="D603" s="2">
        <f>$L$4*(1-B603)</f>
        <v>508000</v>
      </c>
      <c r="E603" s="2">
        <f t="shared" si="59"/>
        <v>0</v>
      </c>
      <c r="F603" s="14">
        <f t="shared" si="60"/>
        <v>0</v>
      </c>
      <c r="G603" s="13" t="e">
        <f t="shared" ca="1" si="61"/>
        <v>#VALUE!</v>
      </c>
      <c r="H603" t="str">
        <f t="shared" si="62"/>
        <v>딜타입매치</v>
      </c>
    </row>
    <row r="604" spans="3:8" x14ac:dyDescent="0.3">
      <c r="C604" s="3">
        <f t="shared" si="58"/>
        <v>0</v>
      </c>
      <c r="D604" s="2">
        <f>$L$4*(1-B604)</f>
        <v>508000</v>
      </c>
      <c r="E604" s="2">
        <f t="shared" si="59"/>
        <v>0</v>
      </c>
      <c r="F604" s="14">
        <f t="shared" si="60"/>
        <v>0</v>
      </c>
      <c r="G604" s="13" t="e">
        <f t="shared" ca="1" si="61"/>
        <v>#VALUE!</v>
      </c>
      <c r="H604" t="str">
        <f t="shared" si="62"/>
        <v>딜타입매치</v>
      </c>
    </row>
    <row r="605" spans="3:8" x14ac:dyDescent="0.3">
      <c r="C605" s="3">
        <f t="shared" si="58"/>
        <v>0</v>
      </c>
      <c r="D605" s="2">
        <f>$L$4*(1-B605)</f>
        <v>508000</v>
      </c>
      <c r="E605" s="2">
        <f t="shared" si="59"/>
        <v>0</v>
      </c>
      <c r="F605" s="14">
        <f t="shared" si="60"/>
        <v>0</v>
      </c>
      <c r="G605" s="13" t="e">
        <f t="shared" ca="1" si="61"/>
        <v>#VALUE!</v>
      </c>
      <c r="H605" t="str">
        <f t="shared" si="62"/>
        <v>딜타입매치</v>
      </c>
    </row>
    <row r="606" spans="3:8" x14ac:dyDescent="0.3">
      <c r="C606" s="3">
        <f t="shared" si="58"/>
        <v>0</v>
      </c>
      <c r="D606" s="2">
        <f>$L$4*(1-B606)</f>
        <v>508000</v>
      </c>
      <c r="E606" s="2">
        <f t="shared" si="59"/>
        <v>0</v>
      </c>
      <c r="F606" s="14">
        <f t="shared" si="60"/>
        <v>0</v>
      </c>
      <c r="G606" s="13" t="e">
        <f t="shared" ca="1" si="61"/>
        <v>#VALUE!</v>
      </c>
      <c r="H606" t="str">
        <f t="shared" si="62"/>
        <v>딜타입매치</v>
      </c>
    </row>
    <row r="607" spans="3:8" x14ac:dyDescent="0.3">
      <c r="C607" s="3">
        <f t="shared" si="58"/>
        <v>0</v>
      </c>
      <c r="D607" s="2">
        <f>$L$4*(1-B607)</f>
        <v>508000</v>
      </c>
      <c r="E607" s="2">
        <f t="shared" si="59"/>
        <v>0</v>
      </c>
      <c r="F607" s="14">
        <f t="shared" si="60"/>
        <v>0</v>
      </c>
      <c r="G607" s="13" t="e">
        <f t="shared" ca="1" si="61"/>
        <v>#VALUE!</v>
      </c>
      <c r="H607" t="str">
        <f t="shared" si="62"/>
        <v>딜타입매치</v>
      </c>
    </row>
    <row r="608" spans="3:8" x14ac:dyDescent="0.3">
      <c r="C608" s="3">
        <f t="shared" si="58"/>
        <v>0</v>
      </c>
      <c r="D608" s="2">
        <f>$L$4*(1-B608)</f>
        <v>508000</v>
      </c>
      <c r="E608" s="2">
        <f t="shared" si="59"/>
        <v>0</v>
      </c>
      <c r="F608" s="14">
        <f t="shared" si="60"/>
        <v>0</v>
      </c>
      <c r="G608" s="13" t="e">
        <f t="shared" ca="1" si="61"/>
        <v>#VALUE!</v>
      </c>
      <c r="H608" t="str">
        <f t="shared" si="62"/>
        <v>딜타입매치</v>
      </c>
    </row>
    <row r="609" spans="3:8" x14ac:dyDescent="0.3">
      <c r="C609" s="3">
        <f t="shared" si="58"/>
        <v>0</v>
      </c>
      <c r="D609" s="2">
        <f>$L$4*(1-B609)</f>
        <v>508000</v>
      </c>
      <c r="E609" s="2">
        <f t="shared" si="59"/>
        <v>0</v>
      </c>
      <c r="F609" s="14">
        <f t="shared" si="60"/>
        <v>0</v>
      </c>
      <c r="G609" s="13" t="e">
        <f t="shared" ca="1" si="61"/>
        <v>#VALUE!</v>
      </c>
      <c r="H609" t="str">
        <f t="shared" si="62"/>
        <v>딜타입매치</v>
      </c>
    </row>
    <row r="610" spans="3:8" x14ac:dyDescent="0.3">
      <c r="C610" s="3">
        <f t="shared" si="58"/>
        <v>0</v>
      </c>
      <c r="D610" s="2">
        <f>$L$4*(1-B610)</f>
        <v>508000</v>
      </c>
      <c r="E610" s="2">
        <f t="shared" si="59"/>
        <v>0</v>
      </c>
      <c r="F610" s="14">
        <f t="shared" si="60"/>
        <v>0</v>
      </c>
      <c r="G610" s="13" t="e">
        <f t="shared" ca="1" si="61"/>
        <v>#VALUE!</v>
      </c>
      <c r="H610" t="str">
        <f t="shared" si="62"/>
        <v>딜타입매치</v>
      </c>
    </row>
    <row r="611" spans="3:8" x14ac:dyDescent="0.3">
      <c r="C611" s="3">
        <f t="shared" si="58"/>
        <v>0</v>
      </c>
      <c r="D611" s="2">
        <f>$L$4*(1-B611)</f>
        <v>508000</v>
      </c>
      <c r="E611" s="2">
        <f t="shared" si="59"/>
        <v>0</v>
      </c>
      <c r="F611" s="14">
        <f t="shared" si="60"/>
        <v>0</v>
      </c>
      <c r="G611" s="13" t="e">
        <f t="shared" ca="1" si="61"/>
        <v>#VALUE!</v>
      </c>
      <c r="H611" t="str">
        <f t="shared" si="62"/>
        <v>딜타입매치</v>
      </c>
    </row>
    <row r="612" spans="3:8" x14ac:dyDescent="0.3">
      <c r="C612" s="3">
        <f t="shared" si="58"/>
        <v>0</v>
      </c>
      <c r="D612" s="2">
        <f>$L$4*(1-B612)</f>
        <v>508000</v>
      </c>
      <c r="E612" s="2">
        <f t="shared" si="59"/>
        <v>0</v>
      </c>
      <c r="F612" s="14">
        <f t="shared" si="60"/>
        <v>0</v>
      </c>
      <c r="G612" s="13" t="e">
        <f t="shared" ca="1" si="61"/>
        <v>#VALUE!</v>
      </c>
      <c r="H612" t="str">
        <f t="shared" si="62"/>
        <v>딜타입매치</v>
      </c>
    </row>
    <row r="613" spans="3:8" x14ac:dyDescent="0.3">
      <c r="C613" s="3">
        <f t="shared" si="58"/>
        <v>0</v>
      </c>
      <c r="D613" s="2">
        <f>$L$4*(1-B613)</f>
        <v>508000</v>
      </c>
      <c r="E613" s="2">
        <f t="shared" si="59"/>
        <v>0</v>
      </c>
      <c r="F613" s="14">
        <f t="shared" si="60"/>
        <v>0</v>
      </c>
      <c r="G613" s="13" t="e">
        <f t="shared" ca="1" si="61"/>
        <v>#VALUE!</v>
      </c>
      <c r="H613" t="str">
        <f t="shared" si="62"/>
        <v>딜타입매치</v>
      </c>
    </row>
    <row r="614" spans="3:8" x14ac:dyDescent="0.3">
      <c r="C614" s="3">
        <f t="shared" si="58"/>
        <v>0</v>
      </c>
      <c r="D614" s="2">
        <f>$L$4*(1-B614)</f>
        <v>508000</v>
      </c>
      <c r="E614" s="2">
        <f t="shared" si="59"/>
        <v>0</v>
      </c>
      <c r="F614" s="14">
        <f t="shared" si="60"/>
        <v>0</v>
      </c>
      <c r="G614" s="13" t="e">
        <f t="shared" ca="1" si="61"/>
        <v>#VALUE!</v>
      </c>
      <c r="H614" t="str">
        <f t="shared" si="62"/>
        <v>딜타입매치</v>
      </c>
    </row>
    <row r="615" spans="3:8" x14ac:dyDescent="0.3">
      <c r="C615" s="3">
        <f t="shared" si="58"/>
        <v>0</v>
      </c>
      <c r="D615" s="2">
        <f>$L$4*(1-B615)</f>
        <v>508000</v>
      </c>
      <c r="E615" s="2">
        <f t="shared" si="59"/>
        <v>0</v>
      </c>
      <c r="F615" s="14">
        <f t="shared" si="60"/>
        <v>0</v>
      </c>
      <c r="G615" s="13" t="e">
        <f t="shared" ca="1" si="61"/>
        <v>#VALUE!</v>
      </c>
      <c r="H615" t="str">
        <f t="shared" si="62"/>
        <v>딜타입매치</v>
      </c>
    </row>
    <row r="616" spans="3:8" x14ac:dyDescent="0.3">
      <c r="C616" s="3">
        <f t="shared" si="58"/>
        <v>0</v>
      </c>
      <c r="D616" s="2">
        <f>$L$4*(1-B616)</f>
        <v>508000</v>
      </c>
      <c r="E616" s="2">
        <f t="shared" si="59"/>
        <v>0</v>
      </c>
      <c r="F616" s="14">
        <f t="shared" si="60"/>
        <v>0</v>
      </c>
      <c r="G616" s="13" t="e">
        <f t="shared" ca="1" si="61"/>
        <v>#VALUE!</v>
      </c>
      <c r="H616" t="str">
        <f t="shared" si="62"/>
        <v>딜타입매치</v>
      </c>
    </row>
    <row r="617" spans="3:8" x14ac:dyDescent="0.3">
      <c r="C617" s="3">
        <f t="shared" si="58"/>
        <v>0</v>
      </c>
      <c r="D617" s="2">
        <f>$L$4*(1-B617)</f>
        <v>508000</v>
      </c>
      <c r="E617" s="2">
        <f t="shared" si="59"/>
        <v>0</v>
      </c>
      <c r="F617" s="14">
        <f t="shared" si="60"/>
        <v>0</v>
      </c>
      <c r="G617" s="13" t="e">
        <f t="shared" ca="1" si="61"/>
        <v>#VALUE!</v>
      </c>
      <c r="H617" t="str">
        <f t="shared" si="62"/>
        <v>딜타입매치</v>
      </c>
    </row>
    <row r="618" spans="3:8" x14ac:dyDescent="0.3">
      <c r="C618" s="3">
        <f t="shared" si="58"/>
        <v>0</v>
      </c>
      <c r="D618" s="2">
        <f>$L$4*(1-B618)</f>
        <v>508000</v>
      </c>
      <c r="E618" s="2">
        <f t="shared" si="59"/>
        <v>0</v>
      </c>
      <c r="F618" s="14">
        <f t="shared" si="60"/>
        <v>0</v>
      </c>
      <c r="G618" s="13" t="e">
        <f t="shared" ca="1" si="61"/>
        <v>#VALUE!</v>
      </c>
      <c r="H618" t="str">
        <f t="shared" si="62"/>
        <v>딜타입매치</v>
      </c>
    </row>
    <row r="619" spans="3:8" x14ac:dyDescent="0.3">
      <c r="C619" s="3">
        <f t="shared" si="58"/>
        <v>0</v>
      </c>
      <c r="D619" s="2">
        <f>$L$4*(1-B619)</f>
        <v>508000</v>
      </c>
      <c r="E619" s="2">
        <f t="shared" si="59"/>
        <v>0</v>
      </c>
      <c r="F619" s="14">
        <f t="shared" si="60"/>
        <v>0</v>
      </c>
      <c r="G619" s="13" t="e">
        <f t="shared" ca="1" si="61"/>
        <v>#VALUE!</v>
      </c>
      <c r="H619" t="str">
        <f t="shared" si="62"/>
        <v>딜타입매치</v>
      </c>
    </row>
    <row r="620" spans="3:8" x14ac:dyDescent="0.3">
      <c r="C620" s="3">
        <f t="shared" si="58"/>
        <v>0</v>
      </c>
      <c r="D620" s="2">
        <f>$L$4*(1-B620)</f>
        <v>508000</v>
      </c>
      <c r="E620" s="2">
        <f t="shared" si="59"/>
        <v>0</v>
      </c>
      <c r="F620" s="14">
        <f t="shared" si="60"/>
        <v>0</v>
      </c>
      <c r="G620" s="13" t="e">
        <f t="shared" ca="1" si="61"/>
        <v>#VALUE!</v>
      </c>
      <c r="H620" t="str">
        <f t="shared" si="62"/>
        <v>딜타입매치</v>
      </c>
    </row>
    <row r="621" spans="3:8" x14ac:dyDescent="0.3">
      <c r="C621" s="3">
        <f t="shared" si="58"/>
        <v>0</v>
      </c>
      <c r="D621" s="2">
        <f>$L$4*(1-B621)</f>
        <v>508000</v>
      </c>
      <c r="E621" s="2">
        <f t="shared" si="59"/>
        <v>0</v>
      </c>
      <c r="F621" s="14">
        <f t="shared" si="60"/>
        <v>0</v>
      </c>
      <c r="G621" s="13" t="e">
        <f t="shared" ca="1" si="61"/>
        <v>#VALUE!</v>
      </c>
      <c r="H621" t="str">
        <f t="shared" si="62"/>
        <v>딜타입매치</v>
      </c>
    </row>
    <row r="622" spans="3:8" x14ac:dyDescent="0.3">
      <c r="C622" s="3">
        <f t="shared" si="58"/>
        <v>0</v>
      </c>
      <c r="D622" s="2">
        <f>$L$4*(1-B622)</f>
        <v>508000</v>
      </c>
      <c r="E622" s="2">
        <f t="shared" si="59"/>
        <v>0</v>
      </c>
      <c r="F622" s="14">
        <f t="shared" si="60"/>
        <v>0</v>
      </c>
      <c r="G622" s="13" t="e">
        <f t="shared" ca="1" si="61"/>
        <v>#VALUE!</v>
      </c>
      <c r="H622" t="str">
        <f t="shared" si="62"/>
        <v>딜타입매치</v>
      </c>
    </row>
    <row r="623" spans="3:8" x14ac:dyDescent="0.3">
      <c r="C623" s="3">
        <f t="shared" si="58"/>
        <v>0</v>
      </c>
      <c r="D623" s="2">
        <f>$L$4*(1-B623)</f>
        <v>508000</v>
      </c>
      <c r="E623" s="2">
        <f t="shared" si="59"/>
        <v>0</v>
      </c>
      <c r="F623" s="14">
        <f t="shared" si="60"/>
        <v>0</v>
      </c>
      <c r="G623" s="13" t="e">
        <f t="shared" ca="1" si="61"/>
        <v>#VALUE!</v>
      </c>
      <c r="H623" t="str">
        <f t="shared" si="62"/>
        <v>딜타입매치</v>
      </c>
    </row>
    <row r="624" spans="3:8" x14ac:dyDescent="0.3">
      <c r="C624" s="3">
        <f t="shared" si="58"/>
        <v>0</v>
      </c>
      <c r="D624" s="2">
        <f>$L$4*(1-B624)</f>
        <v>508000</v>
      </c>
      <c r="E624" s="2">
        <f t="shared" si="59"/>
        <v>0</v>
      </c>
      <c r="F624" s="14">
        <f t="shared" si="60"/>
        <v>0</v>
      </c>
      <c r="G624" s="13" t="e">
        <f t="shared" ca="1" si="61"/>
        <v>#VALUE!</v>
      </c>
      <c r="H624" t="str">
        <f t="shared" si="62"/>
        <v>딜타입매치</v>
      </c>
    </row>
    <row r="625" spans="3:8" x14ac:dyDescent="0.3">
      <c r="C625" s="3">
        <f t="shared" si="58"/>
        <v>0</v>
      </c>
      <c r="D625" s="2">
        <f>$L$4*(1-B625)</f>
        <v>508000</v>
      </c>
      <c r="E625" s="2">
        <f t="shared" si="59"/>
        <v>0</v>
      </c>
      <c r="F625" s="14">
        <f t="shared" si="60"/>
        <v>0</v>
      </c>
      <c r="G625" s="13" t="e">
        <f t="shared" ca="1" si="61"/>
        <v>#VALUE!</v>
      </c>
      <c r="H625" t="str">
        <f t="shared" si="62"/>
        <v>딜타입매치</v>
      </c>
    </row>
    <row r="626" spans="3:8" x14ac:dyDescent="0.3">
      <c r="C626" s="3">
        <f t="shared" si="58"/>
        <v>0</v>
      </c>
      <c r="D626" s="2">
        <f>$L$4*(1-B626)</f>
        <v>508000</v>
      </c>
      <c r="E626" s="2">
        <f t="shared" si="59"/>
        <v>0</v>
      </c>
      <c r="F626" s="14">
        <f t="shared" si="60"/>
        <v>0</v>
      </c>
      <c r="G626" s="13" t="e">
        <f t="shared" ca="1" si="61"/>
        <v>#VALUE!</v>
      </c>
      <c r="H626" t="str">
        <f t="shared" si="62"/>
        <v>딜타입매치</v>
      </c>
    </row>
    <row r="627" spans="3:8" x14ac:dyDescent="0.3">
      <c r="C627" s="3">
        <f t="shared" si="58"/>
        <v>0</v>
      </c>
      <c r="D627" s="2">
        <f>$L$4*(1-B627)</f>
        <v>508000</v>
      </c>
      <c r="E627" s="2">
        <f t="shared" si="59"/>
        <v>0</v>
      </c>
      <c r="F627" s="14">
        <f t="shared" si="60"/>
        <v>0</v>
      </c>
      <c r="G627" s="13" t="e">
        <f t="shared" ca="1" si="61"/>
        <v>#VALUE!</v>
      </c>
      <c r="H627" t="str">
        <f t="shared" si="62"/>
        <v>딜타입매치</v>
      </c>
    </row>
    <row r="628" spans="3:8" x14ac:dyDescent="0.3">
      <c r="C628" s="3">
        <f t="shared" si="58"/>
        <v>0</v>
      </c>
      <c r="D628" s="2">
        <f>$L$4*(1-B628)</f>
        <v>508000</v>
      </c>
      <c r="E628" s="2">
        <f t="shared" si="59"/>
        <v>0</v>
      </c>
      <c r="F628" s="14">
        <f t="shared" si="60"/>
        <v>0</v>
      </c>
      <c r="G628" s="13" t="e">
        <f t="shared" ca="1" si="61"/>
        <v>#VALUE!</v>
      </c>
      <c r="H628" t="str">
        <f t="shared" si="62"/>
        <v>딜타입매치</v>
      </c>
    </row>
    <row r="629" spans="3:8" x14ac:dyDescent="0.3">
      <c r="C629" s="3">
        <f t="shared" si="58"/>
        <v>0</v>
      </c>
      <c r="D629" s="2">
        <f>$L$4*(1-B629)</f>
        <v>508000</v>
      </c>
      <c r="E629" s="2">
        <f t="shared" si="59"/>
        <v>0</v>
      </c>
      <c r="F629" s="14">
        <f t="shared" si="60"/>
        <v>0</v>
      </c>
      <c r="G629" s="13" t="e">
        <f t="shared" ca="1" si="61"/>
        <v>#VALUE!</v>
      </c>
      <c r="H629" t="str">
        <f t="shared" si="62"/>
        <v>딜타입매치</v>
      </c>
    </row>
    <row r="630" spans="3:8" x14ac:dyDescent="0.3">
      <c r="C630" s="3">
        <f t="shared" si="58"/>
        <v>0</v>
      </c>
      <c r="D630" s="2">
        <f>$L$4*(1-B630)</f>
        <v>508000</v>
      </c>
      <c r="E630" s="2">
        <f t="shared" si="59"/>
        <v>0</v>
      </c>
      <c r="F630" s="14">
        <f t="shared" si="60"/>
        <v>0</v>
      </c>
      <c r="G630" s="13" t="e">
        <f t="shared" ca="1" si="61"/>
        <v>#VALUE!</v>
      </c>
      <c r="H630" t="str">
        <f t="shared" si="62"/>
        <v>딜타입매치</v>
      </c>
    </row>
    <row r="631" spans="3:8" x14ac:dyDescent="0.3">
      <c r="C631" s="3">
        <f t="shared" si="58"/>
        <v>0</v>
      </c>
      <c r="D631" s="2">
        <f>$L$4*(1-B631)</f>
        <v>508000</v>
      </c>
      <c r="E631" s="2">
        <f t="shared" si="59"/>
        <v>0</v>
      </c>
      <c r="F631" s="14">
        <f t="shared" si="60"/>
        <v>0</v>
      </c>
      <c r="G631" s="13" t="e">
        <f t="shared" ca="1" si="61"/>
        <v>#VALUE!</v>
      </c>
      <c r="H631" t="str">
        <f t="shared" si="62"/>
        <v>딜타입매치</v>
      </c>
    </row>
    <row r="632" spans="3:8" x14ac:dyDescent="0.3">
      <c r="C632" s="3">
        <f t="shared" si="58"/>
        <v>0</v>
      </c>
      <c r="D632" s="2">
        <f>$L$4*(1-B632)</f>
        <v>508000</v>
      </c>
      <c r="E632" s="2">
        <f t="shared" si="59"/>
        <v>0</v>
      </c>
      <c r="F632" s="14">
        <f t="shared" si="60"/>
        <v>0</v>
      </c>
      <c r="G632" s="13" t="e">
        <f t="shared" ca="1" si="61"/>
        <v>#VALUE!</v>
      </c>
      <c r="H632" t="str">
        <f t="shared" si="62"/>
        <v>딜타입매치</v>
      </c>
    </row>
    <row r="633" spans="3:8" x14ac:dyDescent="0.3">
      <c r="C633" s="3">
        <f t="shared" si="58"/>
        <v>0</v>
      </c>
      <c r="D633" s="2">
        <f>$L$4*(1-B633)</f>
        <v>508000</v>
      </c>
      <c r="E633" s="2">
        <f t="shared" si="59"/>
        <v>0</v>
      </c>
      <c r="F633" s="14">
        <f t="shared" si="60"/>
        <v>0</v>
      </c>
      <c r="G633" s="13" t="e">
        <f t="shared" ca="1" si="61"/>
        <v>#VALUE!</v>
      </c>
      <c r="H633" t="str">
        <f t="shared" si="62"/>
        <v>딜타입매치</v>
      </c>
    </row>
    <row r="634" spans="3:8" x14ac:dyDescent="0.3">
      <c r="C634" s="3">
        <f t="shared" si="58"/>
        <v>0</v>
      </c>
      <c r="D634" s="2">
        <f>$L$4*(1-B634)</f>
        <v>508000</v>
      </c>
      <c r="E634" s="2">
        <f t="shared" si="59"/>
        <v>0</v>
      </c>
      <c r="F634" s="14">
        <f t="shared" si="60"/>
        <v>0</v>
      </c>
      <c r="G634" s="13" t="e">
        <f t="shared" ca="1" si="61"/>
        <v>#VALUE!</v>
      </c>
      <c r="H634" t="str">
        <f t="shared" si="62"/>
        <v>딜타입매치</v>
      </c>
    </row>
    <row r="635" spans="3:8" x14ac:dyDescent="0.3">
      <c r="C635" s="3">
        <f t="shared" ref="C635:C698" si="63">A635/24/60/60</f>
        <v>0</v>
      </c>
      <c r="D635" s="2">
        <f>$L$4*(1-B635)</f>
        <v>508000</v>
      </c>
      <c r="E635" s="2">
        <f t="shared" ref="E635:E698" si="64">D635-D634</f>
        <v>0</v>
      </c>
      <c r="F635" s="14">
        <f t="shared" ref="F635:F698" si="65">E635*60/5/10000</f>
        <v>0</v>
      </c>
      <c r="G635" s="13" t="e">
        <f t="shared" ca="1" si="61"/>
        <v>#VALUE!</v>
      </c>
      <c r="H635" t="str">
        <f t="shared" si="62"/>
        <v>딜타입매치</v>
      </c>
    </row>
    <row r="636" spans="3:8" x14ac:dyDescent="0.3">
      <c r="C636" s="3">
        <f t="shared" si="63"/>
        <v>0</v>
      </c>
      <c r="D636" s="2">
        <f>$L$4*(1-B636)</f>
        <v>508000</v>
      </c>
      <c r="E636" s="2">
        <f t="shared" si="64"/>
        <v>0</v>
      </c>
      <c r="F636" s="14">
        <f t="shared" si="65"/>
        <v>0</v>
      </c>
      <c r="G636" s="13" t="e">
        <f t="shared" ca="1" si="61"/>
        <v>#VALUE!</v>
      </c>
      <c r="H636" t="str">
        <f t="shared" si="62"/>
        <v>딜타입매치</v>
      </c>
    </row>
    <row r="637" spans="3:8" x14ac:dyDescent="0.3">
      <c r="C637" s="3">
        <f t="shared" si="63"/>
        <v>0</v>
      </c>
      <c r="D637" s="2">
        <f>$L$4*(1-B637)</f>
        <v>508000</v>
      </c>
      <c r="E637" s="2">
        <f t="shared" si="64"/>
        <v>0</v>
      </c>
      <c r="F637" s="14">
        <f t="shared" si="65"/>
        <v>0</v>
      </c>
      <c r="G637" s="13" t="e">
        <f t="shared" ca="1" si="61"/>
        <v>#VALUE!</v>
      </c>
      <c r="H637" t="str">
        <f t="shared" si="62"/>
        <v>딜타입매치</v>
      </c>
    </row>
    <row r="638" spans="3:8" x14ac:dyDescent="0.3">
      <c r="C638" s="3">
        <f t="shared" si="63"/>
        <v>0</v>
      </c>
      <c r="D638" s="2">
        <f>$L$4*(1-B638)</f>
        <v>508000</v>
      </c>
      <c r="E638" s="2">
        <f t="shared" si="64"/>
        <v>0</v>
      </c>
      <c r="F638" s="14">
        <f t="shared" si="65"/>
        <v>0</v>
      </c>
      <c r="G638" s="13" t="e">
        <f t="shared" ca="1" si="61"/>
        <v>#VALUE!</v>
      </c>
      <c r="H638" t="str">
        <f t="shared" si="62"/>
        <v>딜타입매치</v>
      </c>
    </row>
    <row r="639" spans="3:8" x14ac:dyDescent="0.3">
      <c r="C639" s="3">
        <f t="shared" si="63"/>
        <v>0</v>
      </c>
      <c r="D639" s="2">
        <f>$L$4*(1-B639)</f>
        <v>508000</v>
      </c>
      <c r="E639" s="2">
        <f t="shared" si="64"/>
        <v>0</v>
      </c>
      <c r="F639" s="14">
        <f t="shared" si="65"/>
        <v>0</v>
      </c>
      <c r="G639" s="13" t="e">
        <f t="shared" ca="1" si="61"/>
        <v>#VALUE!</v>
      </c>
      <c r="H639" t="str">
        <f t="shared" si="62"/>
        <v>딜타입매치</v>
      </c>
    </row>
    <row r="640" spans="3:8" x14ac:dyDescent="0.3">
      <c r="C640" s="3">
        <f t="shared" si="63"/>
        <v>0</v>
      </c>
      <c r="D640" s="2">
        <f>$L$4*(1-B640)</f>
        <v>508000</v>
      </c>
      <c r="E640" s="2">
        <f t="shared" si="64"/>
        <v>0</v>
      </c>
      <c r="F640" s="14">
        <f t="shared" si="65"/>
        <v>0</v>
      </c>
      <c r="G640" s="13" t="e">
        <f t="shared" ca="1" si="61"/>
        <v>#VALUE!</v>
      </c>
      <c r="H640" t="str">
        <f t="shared" si="62"/>
        <v>딜타입매치</v>
      </c>
    </row>
    <row r="641" spans="3:8" x14ac:dyDescent="0.3">
      <c r="C641" s="3">
        <f t="shared" si="63"/>
        <v>0</v>
      </c>
      <c r="D641" s="2">
        <f>$L$4*(1-B641)</f>
        <v>508000</v>
      </c>
      <c r="E641" s="2">
        <f t="shared" si="64"/>
        <v>0</v>
      </c>
      <c r="F641" s="14">
        <f t="shared" si="65"/>
        <v>0</v>
      </c>
      <c r="G641" s="13" t="e">
        <f t="shared" ca="1" si="61"/>
        <v>#VALUE!</v>
      </c>
      <c r="H641" t="str">
        <f t="shared" si="62"/>
        <v>딜타입매치</v>
      </c>
    </row>
    <row r="642" spans="3:8" x14ac:dyDescent="0.3">
      <c r="C642" s="3">
        <f t="shared" si="63"/>
        <v>0</v>
      </c>
      <c r="D642" s="2">
        <f>$L$4*(1-B642)</f>
        <v>508000</v>
      </c>
      <c r="E642" s="2">
        <f t="shared" si="64"/>
        <v>0</v>
      </c>
      <c r="F642" s="14">
        <f t="shared" si="65"/>
        <v>0</v>
      </c>
      <c r="G642" s="13" t="e">
        <f t="shared" ca="1" si="61"/>
        <v>#VALUE!</v>
      </c>
      <c r="H642" t="str">
        <f t="shared" si="62"/>
        <v>딜타입매치</v>
      </c>
    </row>
    <row r="643" spans="3:8" x14ac:dyDescent="0.3">
      <c r="C643" s="3">
        <f t="shared" si="63"/>
        <v>0</v>
      </c>
      <c r="D643" s="2">
        <f>$L$4*(1-B643)</f>
        <v>508000</v>
      </c>
      <c r="E643" s="2">
        <f t="shared" si="64"/>
        <v>0</v>
      </c>
      <c r="F643" s="14">
        <f t="shared" si="65"/>
        <v>0</v>
      </c>
      <c r="G643" s="13" t="e">
        <f t="shared" ref="G643:G706" ca="1" si="66">OFFSET($Q$7:$Q$32,H643-1,0,1,1)</f>
        <v>#VALUE!</v>
      </c>
      <c r="H643" t="str">
        <f t="shared" ref="H643:H706" si="67">_xlfn.IFNA(MATCH(ROW(A643)-1,$M$7:$M$32,0),H642)</f>
        <v>딜타입매치</v>
      </c>
    </row>
    <row r="644" spans="3:8" x14ac:dyDescent="0.3">
      <c r="C644" s="3">
        <f t="shared" si="63"/>
        <v>0</v>
      </c>
      <c r="D644" s="2">
        <f>$L$4*(1-B644)</f>
        <v>508000</v>
      </c>
      <c r="E644" s="2">
        <f t="shared" si="64"/>
        <v>0</v>
      </c>
      <c r="F644" s="14">
        <f t="shared" si="65"/>
        <v>0</v>
      </c>
      <c r="G644" s="13" t="e">
        <f t="shared" ca="1" si="66"/>
        <v>#VALUE!</v>
      </c>
      <c r="H644" t="str">
        <f t="shared" si="67"/>
        <v>딜타입매치</v>
      </c>
    </row>
    <row r="645" spans="3:8" x14ac:dyDescent="0.3">
      <c r="C645" s="3">
        <f t="shared" si="63"/>
        <v>0</v>
      </c>
      <c r="D645" s="2">
        <f>$L$4*(1-B645)</f>
        <v>508000</v>
      </c>
      <c r="E645" s="2">
        <f t="shared" si="64"/>
        <v>0</v>
      </c>
      <c r="F645" s="14">
        <f t="shared" si="65"/>
        <v>0</v>
      </c>
      <c r="G645" s="13" t="e">
        <f t="shared" ca="1" si="66"/>
        <v>#VALUE!</v>
      </c>
      <c r="H645" t="str">
        <f t="shared" si="67"/>
        <v>딜타입매치</v>
      </c>
    </row>
    <row r="646" spans="3:8" x14ac:dyDescent="0.3">
      <c r="C646" s="3">
        <f t="shared" si="63"/>
        <v>0</v>
      </c>
      <c r="D646" s="2">
        <f>$L$4*(1-B646)</f>
        <v>508000</v>
      </c>
      <c r="E646" s="2">
        <f t="shared" si="64"/>
        <v>0</v>
      </c>
      <c r="F646" s="14">
        <f t="shared" si="65"/>
        <v>0</v>
      </c>
      <c r="G646" s="13" t="e">
        <f t="shared" ca="1" si="66"/>
        <v>#VALUE!</v>
      </c>
      <c r="H646" t="str">
        <f t="shared" si="67"/>
        <v>딜타입매치</v>
      </c>
    </row>
    <row r="647" spans="3:8" x14ac:dyDescent="0.3">
      <c r="C647" s="3">
        <f t="shared" si="63"/>
        <v>0</v>
      </c>
      <c r="D647" s="2">
        <f>$L$4*(1-B647)</f>
        <v>508000</v>
      </c>
      <c r="E647" s="2">
        <f t="shared" si="64"/>
        <v>0</v>
      </c>
      <c r="F647" s="14">
        <f t="shared" si="65"/>
        <v>0</v>
      </c>
      <c r="G647" s="13" t="e">
        <f t="shared" ca="1" si="66"/>
        <v>#VALUE!</v>
      </c>
      <c r="H647" t="str">
        <f t="shared" si="67"/>
        <v>딜타입매치</v>
      </c>
    </row>
    <row r="648" spans="3:8" x14ac:dyDescent="0.3">
      <c r="C648" s="3">
        <f t="shared" si="63"/>
        <v>0</v>
      </c>
      <c r="D648" s="2">
        <f>$L$4*(1-B648)</f>
        <v>508000</v>
      </c>
      <c r="E648" s="2">
        <f t="shared" si="64"/>
        <v>0</v>
      </c>
      <c r="F648" s="14">
        <f t="shared" si="65"/>
        <v>0</v>
      </c>
      <c r="G648" s="13" t="e">
        <f t="shared" ca="1" si="66"/>
        <v>#VALUE!</v>
      </c>
      <c r="H648" t="str">
        <f t="shared" si="67"/>
        <v>딜타입매치</v>
      </c>
    </row>
    <row r="649" spans="3:8" x14ac:dyDescent="0.3">
      <c r="C649" s="3">
        <f t="shared" si="63"/>
        <v>0</v>
      </c>
      <c r="D649" s="2">
        <f>$L$4*(1-B649)</f>
        <v>508000</v>
      </c>
      <c r="E649" s="2">
        <f t="shared" si="64"/>
        <v>0</v>
      </c>
      <c r="F649" s="14">
        <f t="shared" si="65"/>
        <v>0</v>
      </c>
      <c r="G649" s="13" t="e">
        <f t="shared" ca="1" si="66"/>
        <v>#VALUE!</v>
      </c>
      <c r="H649" t="str">
        <f t="shared" si="67"/>
        <v>딜타입매치</v>
      </c>
    </row>
    <row r="650" spans="3:8" x14ac:dyDescent="0.3">
      <c r="C650" s="3">
        <f t="shared" si="63"/>
        <v>0</v>
      </c>
      <c r="D650" s="2">
        <f>$L$4*(1-B650)</f>
        <v>508000</v>
      </c>
      <c r="E650" s="2">
        <f t="shared" si="64"/>
        <v>0</v>
      </c>
      <c r="F650" s="14">
        <f t="shared" si="65"/>
        <v>0</v>
      </c>
      <c r="G650" s="13" t="e">
        <f t="shared" ca="1" si="66"/>
        <v>#VALUE!</v>
      </c>
      <c r="H650" t="str">
        <f t="shared" si="67"/>
        <v>딜타입매치</v>
      </c>
    </row>
    <row r="651" spans="3:8" x14ac:dyDescent="0.3">
      <c r="C651" s="3">
        <f t="shared" si="63"/>
        <v>0</v>
      </c>
      <c r="D651" s="2">
        <f>$L$4*(1-B651)</f>
        <v>508000</v>
      </c>
      <c r="E651" s="2">
        <f t="shared" si="64"/>
        <v>0</v>
      </c>
      <c r="F651" s="14">
        <f t="shared" si="65"/>
        <v>0</v>
      </c>
      <c r="G651" s="13" t="e">
        <f t="shared" ca="1" si="66"/>
        <v>#VALUE!</v>
      </c>
      <c r="H651" t="str">
        <f t="shared" si="67"/>
        <v>딜타입매치</v>
      </c>
    </row>
    <row r="652" spans="3:8" x14ac:dyDescent="0.3">
      <c r="C652" s="3">
        <f t="shared" si="63"/>
        <v>0</v>
      </c>
      <c r="D652" s="2">
        <f>$L$4*(1-B652)</f>
        <v>508000</v>
      </c>
      <c r="E652" s="2">
        <f t="shared" si="64"/>
        <v>0</v>
      </c>
      <c r="F652" s="14">
        <f t="shared" si="65"/>
        <v>0</v>
      </c>
      <c r="G652" s="13" t="e">
        <f t="shared" ca="1" si="66"/>
        <v>#VALUE!</v>
      </c>
      <c r="H652" t="str">
        <f t="shared" si="67"/>
        <v>딜타입매치</v>
      </c>
    </row>
    <row r="653" spans="3:8" x14ac:dyDescent="0.3">
      <c r="C653" s="3">
        <f t="shared" si="63"/>
        <v>0</v>
      </c>
      <c r="D653" s="2">
        <f>$L$4*(1-B653)</f>
        <v>508000</v>
      </c>
      <c r="E653" s="2">
        <f t="shared" si="64"/>
        <v>0</v>
      </c>
      <c r="F653" s="14">
        <f t="shared" si="65"/>
        <v>0</v>
      </c>
      <c r="G653" s="13" t="e">
        <f t="shared" ca="1" si="66"/>
        <v>#VALUE!</v>
      </c>
      <c r="H653" t="str">
        <f t="shared" si="67"/>
        <v>딜타입매치</v>
      </c>
    </row>
    <row r="654" spans="3:8" x14ac:dyDescent="0.3">
      <c r="C654" s="3">
        <f t="shared" si="63"/>
        <v>0</v>
      </c>
      <c r="D654" s="2">
        <f>$L$4*(1-B654)</f>
        <v>508000</v>
      </c>
      <c r="E654" s="2">
        <f t="shared" si="64"/>
        <v>0</v>
      </c>
      <c r="F654" s="14">
        <f t="shared" si="65"/>
        <v>0</v>
      </c>
      <c r="G654" s="13" t="e">
        <f t="shared" ca="1" si="66"/>
        <v>#VALUE!</v>
      </c>
      <c r="H654" t="str">
        <f t="shared" si="67"/>
        <v>딜타입매치</v>
      </c>
    </row>
    <row r="655" spans="3:8" x14ac:dyDescent="0.3">
      <c r="C655" s="3">
        <f t="shared" si="63"/>
        <v>0</v>
      </c>
      <c r="D655" s="2">
        <f>$L$4*(1-B655)</f>
        <v>508000</v>
      </c>
      <c r="E655" s="2">
        <f t="shared" si="64"/>
        <v>0</v>
      </c>
      <c r="F655" s="14">
        <f t="shared" si="65"/>
        <v>0</v>
      </c>
      <c r="G655" s="13" t="e">
        <f t="shared" ca="1" si="66"/>
        <v>#VALUE!</v>
      </c>
      <c r="H655" t="str">
        <f t="shared" si="67"/>
        <v>딜타입매치</v>
      </c>
    </row>
    <row r="656" spans="3:8" x14ac:dyDescent="0.3">
      <c r="C656" s="3">
        <f t="shared" si="63"/>
        <v>0</v>
      </c>
      <c r="D656" s="2">
        <f>$L$4*(1-B656)</f>
        <v>508000</v>
      </c>
      <c r="E656" s="2">
        <f t="shared" si="64"/>
        <v>0</v>
      </c>
      <c r="F656" s="14">
        <f t="shared" si="65"/>
        <v>0</v>
      </c>
      <c r="G656" s="13" t="e">
        <f t="shared" ca="1" si="66"/>
        <v>#VALUE!</v>
      </c>
      <c r="H656" t="str">
        <f t="shared" si="67"/>
        <v>딜타입매치</v>
      </c>
    </row>
    <row r="657" spans="3:8" x14ac:dyDescent="0.3">
      <c r="C657" s="3">
        <f t="shared" si="63"/>
        <v>0</v>
      </c>
      <c r="D657" s="2">
        <f>$L$4*(1-B657)</f>
        <v>508000</v>
      </c>
      <c r="E657" s="2">
        <f t="shared" si="64"/>
        <v>0</v>
      </c>
      <c r="F657" s="14">
        <f t="shared" si="65"/>
        <v>0</v>
      </c>
      <c r="G657" s="13" t="e">
        <f t="shared" ca="1" si="66"/>
        <v>#VALUE!</v>
      </c>
      <c r="H657" t="str">
        <f t="shared" si="67"/>
        <v>딜타입매치</v>
      </c>
    </row>
    <row r="658" spans="3:8" x14ac:dyDescent="0.3">
      <c r="C658" s="3">
        <f t="shared" si="63"/>
        <v>0</v>
      </c>
      <c r="D658" s="2">
        <f>$L$4*(1-B658)</f>
        <v>508000</v>
      </c>
      <c r="E658" s="2">
        <f t="shared" si="64"/>
        <v>0</v>
      </c>
      <c r="F658" s="14">
        <f t="shared" si="65"/>
        <v>0</v>
      </c>
      <c r="G658" s="13" t="e">
        <f t="shared" ca="1" si="66"/>
        <v>#VALUE!</v>
      </c>
      <c r="H658" t="str">
        <f t="shared" si="67"/>
        <v>딜타입매치</v>
      </c>
    </row>
    <row r="659" spans="3:8" x14ac:dyDescent="0.3">
      <c r="C659" s="3">
        <f t="shared" si="63"/>
        <v>0</v>
      </c>
      <c r="D659" s="2">
        <f>$L$4*(1-B659)</f>
        <v>508000</v>
      </c>
      <c r="E659" s="2">
        <f t="shared" si="64"/>
        <v>0</v>
      </c>
      <c r="F659" s="14">
        <f t="shared" si="65"/>
        <v>0</v>
      </c>
      <c r="G659" s="13" t="e">
        <f t="shared" ca="1" si="66"/>
        <v>#VALUE!</v>
      </c>
      <c r="H659" t="str">
        <f t="shared" si="67"/>
        <v>딜타입매치</v>
      </c>
    </row>
    <row r="660" spans="3:8" x14ac:dyDescent="0.3">
      <c r="C660" s="3">
        <f t="shared" si="63"/>
        <v>0</v>
      </c>
      <c r="D660" s="2">
        <f>$L$4*(1-B660)</f>
        <v>508000</v>
      </c>
      <c r="E660" s="2">
        <f t="shared" si="64"/>
        <v>0</v>
      </c>
      <c r="F660" s="14">
        <f t="shared" si="65"/>
        <v>0</v>
      </c>
      <c r="G660" s="13" t="e">
        <f t="shared" ca="1" si="66"/>
        <v>#VALUE!</v>
      </c>
      <c r="H660" t="str">
        <f t="shared" si="67"/>
        <v>딜타입매치</v>
      </c>
    </row>
    <row r="661" spans="3:8" x14ac:dyDescent="0.3">
      <c r="C661" s="3">
        <f t="shared" si="63"/>
        <v>0</v>
      </c>
      <c r="D661" s="2">
        <f>$L$4*(1-B661)</f>
        <v>508000</v>
      </c>
      <c r="E661" s="2">
        <f t="shared" si="64"/>
        <v>0</v>
      </c>
      <c r="F661" s="14">
        <f t="shared" si="65"/>
        <v>0</v>
      </c>
      <c r="G661" s="13" t="e">
        <f t="shared" ca="1" si="66"/>
        <v>#VALUE!</v>
      </c>
      <c r="H661" t="str">
        <f t="shared" si="67"/>
        <v>딜타입매치</v>
      </c>
    </row>
    <row r="662" spans="3:8" x14ac:dyDescent="0.3">
      <c r="C662" s="3">
        <f t="shared" si="63"/>
        <v>0</v>
      </c>
      <c r="D662" s="2">
        <f>$L$4*(1-B662)</f>
        <v>508000</v>
      </c>
      <c r="E662" s="2">
        <f t="shared" si="64"/>
        <v>0</v>
      </c>
      <c r="F662" s="14">
        <f t="shared" si="65"/>
        <v>0</v>
      </c>
      <c r="G662" s="13" t="e">
        <f t="shared" ca="1" si="66"/>
        <v>#VALUE!</v>
      </c>
      <c r="H662" t="str">
        <f t="shared" si="67"/>
        <v>딜타입매치</v>
      </c>
    </row>
    <row r="663" spans="3:8" x14ac:dyDescent="0.3">
      <c r="C663" s="3">
        <f t="shared" si="63"/>
        <v>0</v>
      </c>
      <c r="D663" s="2">
        <f>$L$4*(1-B663)</f>
        <v>508000</v>
      </c>
      <c r="E663" s="2">
        <f t="shared" si="64"/>
        <v>0</v>
      </c>
      <c r="F663" s="14">
        <f t="shared" si="65"/>
        <v>0</v>
      </c>
      <c r="G663" s="13" t="e">
        <f t="shared" ca="1" si="66"/>
        <v>#VALUE!</v>
      </c>
      <c r="H663" t="str">
        <f t="shared" si="67"/>
        <v>딜타입매치</v>
      </c>
    </row>
    <row r="664" spans="3:8" x14ac:dyDescent="0.3">
      <c r="C664" s="3">
        <f t="shared" si="63"/>
        <v>0</v>
      </c>
      <c r="D664" s="2">
        <f>$L$4*(1-B664)</f>
        <v>508000</v>
      </c>
      <c r="E664" s="2">
        <f t="shared" si="64"/>
        <v>0</v>
      </c>
      <c r="F664" s="14">
        <f t="shared" si="65"/>
        <v>0</v>
      </c>
      <c r="G664" s="13" t="e">
        <f t="shared" ca="1" si="66"/>
        <v>#VALUE!</v>
      </c>
      <c r="H664" t="str">
        <f t="shared" si="67"/>
        <v>딜타입매치</v>
      </c>
    </row>
    <row r="665" spans="3:8" x14ac:dyDescent="0.3">
      <c r="C665" s="3">
        <f t="shared" si="63"/>
        <v>0</v>
      </c>
      <c r="D665" s="2">
        <f>$L$4*(1-B665)</f>
        <v>508000</v>
      </c>
      <c r="E665" s="2">
        <f t="shared" si="64"/>
        <v>0</v>
      </c>
      <c r="F665" s="14">
        <f t="shared" si="65"/>
        <v>0</v>
      </c>
      <c r="G665" s="13" t="e">
        <f t="shared" ca="1" si="66"/>
        <v>#VALUE!</v>
      </c>
      <c r="H665" t="str">
        <f t="shared" si="67"/>
        <v>딜타입매치</v>
      </c>
    </row>
    <row r="666" spans="3:8" x14ac:dyDescent="0.3">
      <c r="C666" s="3">
        <f t="shared" si="63"/>
        <v>0</v>
      </c>
      <c r="D666" s="2">
        <f>$L$4*(1-B666)</f>
        <v>508000</v>
      </c>
      <c r="E666" s="2">
        <f t="shared" si="64"/>
        <v>0</v>
      </c>
      <c r="F666" s="14">
        <f t="shared" si="65"/>
        <v>0</v>
      </c>
      <c r="G666" s="13" t="e">
        <f t="shared" ca="1" si="66"/>
        <v>#VALUE!</v>
      </c>
      <c r="H666" t="str">
        <f t="shared" si="67"/>
        <v>딜타입매치</v>
      </c>
    </row>
    <row r="667" spans="3:8" x14ac:dyDescent="0.3">
      <c r="C667" s="3">
        <f t="shared" si="63"/>
        <v>0</v>
      </c>
      <c r="D667" s="2">
        <f>$L$4*(1-B667)</f>
        <v>508000</v>
      </c>
      <c r="E667" s="2">
        <f t="shared" si="64"/>
        <v>0</v>
      </c>
      <c r="F667" s="14">
        <f t="shared" si="65"/>
        <v>0</v>
      </c>
      <c r="G667" s="13" t="e">
        <f t="shared" ca="1" si="66"/>
        <v>#VALUE!</v>
      </c>
      <c r="H667" t="str">
        <f t="shared" si="67"/>
        <v>딜타입매치</v>
      </c>
    </row>
    <row r="668" spans="3:8" x14ac:dyDescent="0.3">
      <c r="C668" s="3">
        <f t="shared" si="63"/>
        <v>0</v>
      </c>
      <c r="D668" s="2">
        <f>$L$4*(1-B668)</f>
        <v>508000</v>
      </c>
      <c r="E668" s="2">
        <f t="shared" si="64"/>
        <v>0</v>
      </c>
      <c r="F668" s="14">
        <f t="shared" si="65"/>
        <v>0</v>
      </c>
      <c r="G668" s="13" t="e">
        <f t="shared" ca="1" si="66"/>
        <v>#VALUE!</v>
      </c>
      <c r="H668" t="str">
        <f t="shared" si="67"/>
        <v>딜타입매치</v>
      </c>
    </row>
    <row r="669" spans="3:8" x14ac:dyDescent="0.3">
      <c r="C669" s="3">
        <f t="shared" si="63"/>
        <v>0</v>
      </c>
      <c r="D669" s="2">
        <f>$L$4*(1-B669)</f>
        <v>508000</v>
      </c>
      <c r="E669" s="2">
        <f t="shared" si="64"/>
        <v>0</v>
      </c>
      <c r="F669" s="14">
        <f t="shared" si="65"/>
        <v>0</v>
      </c>
      <c r="G669" s="13" t="e">
        <f t="shared" ca="1" si="66"/>
        <v>#VALUE!</v>
      </c>
      <c r="H669" t="str">
        <f t="shared" si="67"/>
        <v>딜타입매치</v>
      </c>
    </row>
    <row r="670" spans="3:8" x14ac:dyDescent="0.3">
      <c r="C670" s="3">
        <f t="shared" si="63"/>
        <v>0</v>
      </c>
      <c r="D670" s="2">
        <f>$L$4*(1-B670)</f>
        <v>508000</v>
      </c>
      <c r="E670" s="2">
        <f t="shared" si="64"/>
        <v>0</v>
      </c>
      <c r="F670" s="14">
        <f t="shared" si="65"/>
        <v>0</v>
      </c>
      <c r="G670" s="13" t="e">
        <f t="shared" ca="1" si="66"/>
        <v>#VALUE!</v>
      </c>
      <c r="H670" t="str">
        <f t="shared" si="67"/>
        <v>딜타입매치</v>
      </c>
    </row>
    <row r="671" spans="3:8" x14ac:dyDescent="0.3">
      <c r="C671" s="3">
        <f t="shared" si="63"/>
        <v>0</v>
      </c>
      <c r="D671" s="2">
        <f>$L$4*(1-B671)</f>
        <v>508000</v>
      </c>
      <c r="E671" s="2">
        <f t="shared" si="64"/>
        <v>0</v>
      </c>
      <c r="F671" s="14">
        <f t="shared" si="65"/>
        <v>0</v>
      </c>
      <c r="G671" s="13" t="e">
        <f t="shared" ca="1" si="66"/>
        <v>#VALUE!</v>
      </c>
      <c r="H671" t="str">
        <f t="shared" si="67"/>
        <v>딜타입매치</v>
      </c>
    </row>
    <row r="672" spans="3:8" x14ac:dyDescent="0.3">
      <c r="C672" s="3">
        <f t="shared" si="63"/>
        <v>0</v>
      </c>
      <c r="D672" s="2">
        <f>$L$4*(1-B672)</f>
        <v>508000</v>
      </c>
      <c r="E672" s="2">
        <f t="shared" si="64"/>
        <v>0</v>
      </c>
      <c r="F672" s="14">
        <f t="shared" si="65"/>
        <v>0</v>
      </c>
      <c r="G672" s="13" t="e">
        <f t="shared" ca="1" si="66"/>
        <v>#VALUE!</v>
      </c>
      <c r="H672" t="str">
        <f t="shared" si="67"/>
        <v>딜타입매치</v>
      </c>
    </row>
    <row r="673" spans="3:8" x14ac:dyDescent="0.3">
      <c r="C673" s="3">
        <f t="shared" si="63"/>
        <v>0</v>
      </c>
      <c r="D673" s="2">
        <f>$L$4*(1-B673)</f>
        <v>508000</v>
      </c>
      <c r="E673" s="2">
        <f t="shared" si="64"/>
        <v>0</v>
      </c>
      <c r="F673" s="14">
        <f t="shared" si="65"/>
        <v>0</v>
      </c>
      <c r="G673" s="13" t="e">
        <f t="shared" ca="1" si="66"/>
        <v>#VALUE!</v>
      </c>
      <c r="H673" t="str">
        <f t="shared" si="67"/>
        <v>딜타입매치</v>
      </c>
    </row>
    <row r="674" spans="3:8" x14ac:dyDescent="0.3">
      <c r="C674" s="3">
        <f t="shared" si="63"/>
        <v>0</v>
      </c>
      <c r="D674" s="2">
        <f>$L$4*(1-B674)</f>
        <v>508000</v>
      </c>
      <c r="E674" s="2">
        <f t="shared" si="64"/>
        <v>0</v>
      </c>
      <c r="F674" s="14">
        <f t="shared" si="65"/>
        <v>0</v>
      </c>
      <c r="G674" s="13" t="e">
        <f t="shared" ca="1" si="66"/>
        <v>#VALUE!</v>
      </c>
      <c r="H674" t="str">
        <f t="shared" si="67"/>
        <v>딜타입매치</v>
      </c>
    </row>
    <row r="675" spans="3:8" x14ac:dyDescent="0.3">
      <c r="C675" s="3">
        <f t="shared" si="63"/>
        <v>0</v>
      </c>
      <c r="D675" s="2">
        <f>$L$4*(1-B675)</f>
        <v>508000</v>
      </c>
      <c r="E675" s="2">
        <f t="shared" si="64"/>
        <v>0</v>
      </c>
      <c r="F675" s="14">
        <f t="shared" si="65"/>
        <v>0</v>
      </c>
      <c r="G675" s="13" t="e">
        <f t="shared" ca="1" si="66"/>
        <v>#VALUE!</v>
      </c>
      <c r="H675" t="str">
        <f t="shared" si="67"/>
        <v>딜타입매치</v>
      </c>
    </row>
    <row r="676" spans="3:8" x14ac:dyDescent="0.3">
      <c r="C676" s="3">
        <f t="shared" si="63"/>
        <v>0</v>
      </c>
      <c r="D676" s="2">
        <f>$L$4*(1-B676)</f>
        <v>508000</v>
      </c>
      <c r="E676" s="2">
        <f t="shared" si="64"/>
        <v>0</v>
      </c>
      <c r="F676" s="14">
        <f t="shared" si="65"/>
        <v>0</v>
      </c>
      <c r="G676" s="13" t="e">
        <f t="shared" ca="1" si="66"/>
        <v>#VALUE!</v>
      </c>
      <c r="H676" t="str">
        <f t="shared" si="67"/>
        <v>딜타입매치</v>
      </c>
    </row>
    <row r="677" spans="3:8" x14ac:dyDescent="0.3">
      <c r="C677" s="3">
        <f t="shared" si="63"/>
        <v>0</v>
      </c>
      <c r="D677" s="2">
        <f>$L$4*(1-B677)</f>
        <v>508000</v>
      </c>
      <c r="E677" s="2">
        <f t="shared" si="64"/>
        <v>0</v>
      </c>
      <c r="F677" s="14">
        <f t="shared" si="65"/>
        <v>0</v>
      </c>
      <c r="G677" s="13" t="e">
        <f t="shared" ca="1" si="66"/>
        <v>#VALUE!</v>
      </c>
      <c r="H677" t="str">
        <f t="shared" si="67"/>
        <v>딜타입매치</v>
      </c>
    </row>
    <row r="678" spans="3:8" x14ac:dyDescent="0.3">
      <c r="C678" s="3">
        <f t="shared" si="63"/>
        <v>0</v>
      </c>
      <c r="D678" s="2">
        <f>$L$4*(1-B678)</f>
        <v>508000</v>
      </c>
      <c r="E678" s="2">
        <f t="shared" si="64"/>
        <v>0</v>
      </c>
      <c r="F678" s="14">
        <f t="shared" si="65"/>
        <v>0</v>
      </c>
      <c r="G678" s="13" t="e">
        <f t="shared" ca="1" si="66"/>
        <v>#VALUE!</v>
      </c>
      <c r="H678" t="str">
        <f t="shared" si="67"/>
        <v>딜타입매치</v>
      </c>
    </row>
    <row r="679" spans="3:8" x14ac:dyDescent="0.3">
      <c r="C679" s="3">
        <f t="shared" si="63"/>
        <v>0</v>
      </c>
      <c r="D679" s="2">
        <f>$L$4*(1-B679)</f>
        <v>508000</v>
      </c>
      <c r="E679" s="2">
        <f t="shared" si="64"/>
        <v>0</v>
      </c>
      <c r="F679" s="14">
        <f t="shared" si="65"/>
        <v>0</v>
      </c>
      <c r="G679" s="13" t="e">
        <f t="shared" ca="1" si="66"/>
        <v>#VALUE!</v>
      </c>
      <c r="H679" t="str">
        <f t="shared" si="67"/>
        <v>딜타입매치</v>
      </c>
    </row>
    <row r="680" spans="3:8" x14ac:dyDescent="0.3">
      <c r="C680" s="3">
        <f t="shared" si="63"/>
        <v>0</v>
      </c>
      <c r="D680" s="2">
        <f>$L$4*(1-B680)</f>
        <v>508000</v>
      </c>
      <c r="E680" s="2">
        <f t="shared" si="64"/>
        <v>0</v>
      </c>
      <c r="F680" s="14">
        <f t="shared" si="65"/>
        <v>0</v>
      </c>
      <c r="G680" s="13" t="e">
        <f t="shared" ca="1" si="66"/>
        <v>#VALUE!</v>
      </c>
      <c r="H680" t="str">
        <f t="shared" si="67"/>
        <v>딜타입매치</v>
      </c>
    </row>
    <row r="681" spans="3:8" x14ac:dyDescent="0.3">
      <c r="C681" s="3">
        <f t="shared" si="63"/>
        <v>0</v>
      </c>
      <c r="D681" s="2">
        <f>$L$4*(1-B681)</f>
        <v>508000</v>
      </c>
      <c r="E681" s="2">
        <f t="shared" si="64"/>
        <v>0</v>
      </c>
      <c r="F681" s="14">
        <f t="shared" si="65"/>
        <v>0</v>
      </c>
      <c r="G681" s="13" t="e">
        <f t="shared" ca="1" si="66"/>
        <v>#VALUE!</v>
      </c>
      <c r="H681" t="str">
        <f t="shared" si="67"/>
        <v>딜타입매치</v>
      </c>
    </row>
    <row r="682" spans="3:8" x14ac:dyDescent="0.3">
      <c r="C682" s="3">
        <f t="shared" si="63"/>
        <v>0</v>
      </c>
      <c r="D682" s="2">
        <f>$L$4*(1-B682)</f>
        <v>508000</v>
      </c>
      <c r="E682" s="2">
        <f t="shared" si="64"/>
        <v>0</v>
      </c>
      <c r="F682" s="14">
        <f t="shared" si="65"/>
        <v>0</v>
      </c>
      <c r="G682" s="13" t="e">
        <f t="shared" ca="1" si="66"/>
        <v>#VALUE!</v>
      </c>
      <c r="H682" t="str">
        <f t="shared" si="67"/>
        <v>딜타입매치</v>
      </c>
    </row>
    <row r="683" spans="3:8" x14ac:dyDescent="0.3">
      <c r="C683" s="3">
        <f t="shared" si="63"/>
        <v>0</v>
      </c>
      <c r="D683" s="2">
        <f>$L$4*(1-B683)</f>
        <v>508000</v>
      </c>
      <c r="E683" s="2">
        <f t="shared" si="64"/>
        <v>0</v>
      </c>
      <c r="F683" s="14">
        <f t="shared" si="65"/>
        <v>0</v>
      </c>
      <c r="G683" s="13" t="e">
        <f t="shared" ca="1" si="66"/>
        <v>#VALUE!</v>
      </c>
      <c r="H683" t="str">
        <f t="shared" si="67"/>
        <v>딜타입매치</v>
      </c>
    </row>
    <row r="684" spans="3:8" x14ac:dyDescent="0.3">
      <c r="C684" s="3">
        <f t="shared" si="63"/>
        <v>0</v>
      </c>
      <c r="D684" s="2">
        <f>$L$4*(1-B684)</f>
        <v>508000</v>
      </c>
      <c r="E684" s="2">
        <f t="shared" si="64"/>
        <v>0</v>
      </c>
      <c r="F684" s="14">
        <f t="shared" si="65"/>
        <v>0</v>
      </c>
      <c r="G684" s="13" t="e">
        <f t="shared" ca="1" si="66"/>
        <v>#VALUE!</v>
      </c>
      <c r="H684" t="str">
        <f t="shared" si="67"/>
        <v>딜타입매치</v>
      </c>
    </row>
    <row r="685" spans="3:8" x14ac:dyDescent="0.3">
      <c r="C685" s="3">
        <f t="shared" si="63"/>
        <v>0</v>
      </c>
      <c r="D685" s="2">
        <f>$L$4*(1-B685)</f>
        <v>508000</v>
      </c>
      <c r="E685" s="2">
        <f t="shared" si="64"/>
        <v>0</v>
      </c>
      <c r="F685" s="14">
        <f t="shared" si="65"/>
        <v>0</v>
      </c>
      <c r="G685" s="13" t="e">
        <f t="shared" ca="1" si="66"/>
        <v>#VALUE!</v>
      </c>
      <c r="H685" t="str">
        <f t="shared" si="67"/>
        <v>딜타입매치</v>
      </c>
    </row>
    <row r="686" spans="3:8" x14ac:dyDescent="0.3">
      <c r="C686" s="3">
        <f t="shared" si="63"/>
        <v>0</v>
      </c>
      <c r="D686" s="2">
        <f>$L$4*(1-B686)</f>
        <v>508000</v>
      </c>
      <c r="E686" s="2">
        <f t="shared" si="64"/>
        <v>0</v>
      </c>
      <c r="F686" s="14">
        <f t="shared" si="65"/>
        <v>0</v>
      </c>
      <c r="G686" s="13" t="e">
        <f t="shared" ca="1" si="66"/>
        <v>#VALUE!</v>
      </c>
      <c r="H686" t="str">
        <f t="shared" si="67"/>
        <v>딜타입매치</v>
      </c>
    </row>
    <row r="687" spans="3:8" x14ac:dyDescent="0.3">
      <c r="C687" s="3">
        <f t="shared" si="63"/>
        <v>0</v>
      </c>
      <c r="D687" s="2">
        <f>$L$4*(1-B687)</f>
        <v>508000</v>
      </c>
      <c r="E687" s="2">
        <f t="shared" si="64"/>
        <v>0</v>
      </c>
      <c r="F687" s="14">
        <f t="shared" si="65"/>
        <v>0</v>
      </c>
      <c r="G687" s="13" t="e">
        <f t="shared" ca="1" si="66"/>
        <v>#VALUE!</v>
      </c>
      <c r="H687" t="str">
        <f t="shared" si="67"/>
        <v>딜타입매치</v>
      </c>
    </row>
    <row r="688" spans="3:8" x14ac:dyDescent="0.3">
      <c r="C688" s="3">
        <f t="shared" si="63"/>
        <v>0</v>
      </c>
      <c r="D688" s="2">
        <f>$L$4*(1-B688)</f>
        <v>508000</v>
      </c>
      <c r="E688" s="2">
        <f t="shared" si="64"/>
        <v>0</v>
      </c>
      <c r="F688" s="14">
        <f t="shared" si="65"/>
        <v>0</v>
      </c>
      <c r="G688" s="13" t="e">
        <f t="shared" ca="1" si="66"/>
        <v>#VALUE!</v>
      </c>
      <c r="H688" t="str">
        <f t="shared" si="67"/>
        <v>딜타입매치</v>
      </c>
    </row>
    <row r="689" spans="3:8" x14ac:dyDescent="0.3">
      <c r="C689" s="3">
        <f t="shared" si="63"/>
        <v>0</v>
      </c>
      <c r="D689" s="2">
        <f>$L$4*(1-B689)</f>
        <v>508000</v>
      </c>
      <c r="E689" s="2">
        <f t="shared" si="64"/>
        <v>0</v>
      </c>
      <c r="F689" s="14">
        <f t="shared" si="65"/>
        <v>0</v>
      </c>
      <c r="G689" s="13" t="e">
        <f t="shared" ca="1" si="66"/>
        <v>#VALUE!</v>
      </c>
      <c r="H689" t="str">
        <f t="shared" si="67"/>
        <v>딜타입매치</v>
      </c>
    </row>
    <row r="690" spans="3:8" x14ac:dyDescent="0.3">
      <c r="C690" s="3">
        <f t="shared" si="63"/>
        <v>0</v>
      </c>
      <c r="D690" s="2">
        <f>$L$4*(1-B690)</f>
        <v>508000</v>
      </c>
      <c r="E690" s="2">
        <f t="shared" si="64"/>
        <v>0</v>
      </c>
      <c r="F690" s="14">
        <f t="shared" si="65"/>
        <v>0</v>
      </c>
      <c r="G690" s="13" t="e">
        <f t="shared" ca="1" si="66"/>
        <v>#VALUE!</v>
      </c>
      <c r="H690" t="str">
        <f t="shared" si="67"/>
        <v>딜타입매치</v>
      </c>
    </row>
    <row r="691" spans="3:8" x14ac:dyDescent="0.3">
      <c r="C691" s="3">
        <f t="shared" si="63"/>
        <v>0</v>
      </c>
      <c r="D691" s="2">
        <f>$L$4*(1-B691)</f>
        <v>508000</v>
      </c>
      <c r="E691" s="2">
        <f t="shared" si="64"/>
        <v>0</v>
      </c>
      <c r="F691" s="14">
        <f t="shared" si="65"/>
        <v>0</v>
      </c>
      <c r="G691" s="13" t="e">
        <f t="shared" ca="1" si="66"/>
        <v>#VALUE!</v>
      </c>
      <c r="H691" t="str">
        <f t="shared" si="67"/>
        <v>딜타입매치</v>
      </c>
    </row>
    <row r="692" spans="3:8" x14ac:dyDescent="0.3">
      <c r="C692" s="3">
        <f t="shared" si="63"/>
        <v>0</v>
      </c>
      <c r="D692" s="2">
        <f>$L$4*(1-B692)</f>
        <v>508000</v>
      </c>
      <c r="E692" s="2">
        <f t="shared" si="64"/>
        <v>0</v>
      </c>
      <c r="F692" s="14">
        <f t="shared" si="65"/>
        <v>0</v>
      </c>
      <c r="G692" s="13" t="e">
        <f t="shared" ca="1" si="66"/>
        <v>#VALUE!</v>
      </c>
      <c r="H692" t="str">
        <f t="shared" si="67"/>
        <v>딜타입매치</v>
      </c>
    </row>
    <row r="693" spans="3:8" x14ac:dyDescent="0.3">
      <c r="C693" s="3">
        <f t="shared" si="63"/>
        <v>0</v>
      </c>
      <c r="D693" s="2">
        <f>$L$4*(1-B693)</f>
        <v>508000</v>
      </c>
      <c r="E693" s="2">
        <f t="shared" si="64"/>
        <v>0</v>
      </c>
      <c r="F693" s="14">
        <f t="shared" si="65"/>
        <v>0</v>
      </c>
      <c r="G693" s="13" t="e">
        <f t="shared" ca="1" si="66"/>
        <v>#VALUE!</v>
      </c>
      <c r="H693" t="str">
        <f t="shared" si="67"/>
        <v>딜타입매치</v>
      </c>
    </row>
    <row r="694" spans="3:8" x14ac:dyDescent="0.3">
      <c r="C694" s="3">
        <f t="shared" si="63"/>
        <v>0</v>
      </c>
      <c r="D694" s="2">
        <f>$L$4*(1-B694)</f>
        <v>508000</v>
      </c>
      <c r="E694" s="2">
        <f t="shared" si="64"/>
        <v>0</v>
      </c>
      <c r="F694" s="14">
        <f t="shared" si="65"/>
        <v>0</v>
      </c>
      <c r="G694" s="13" t="e">
        <f t="shared" ca="1" si="66"/>
        <v>#VALUE!</v>
      </c>
      <c r="H694" t="str">
        <f t="shared" si="67"/>
        <v>딜타입매치</v>
      </c>
    </row>
    <row r="695" spans="3:8" x14ac:dyDescent="0.3">
      <c r="C695" s="3">
        <f t="shared" si="63"/>
        <v>0</v>
      </c>
      <c r="D695" s="2">
        <f>$L$4*(1-B695)</f>
        <v>508000</v>
      </c>
      <c r="E695" s="2">
        <f t="shared" si="64"/>
        <v>0</v>
      </c>
      <c r="F695" s="14">
        <f t="shared" si="65"/>
        <v>0</v>
      </c>
      <c r="G695" s="13" t="e">
        <f t="shared" ca="1" si="66"/>
        <v>#VALUE!</v>
      </c>
      <c r="H695" t="str">
        <f t="shared" si="67"/>
        <v>딜타입매치</v>
      </c>
    </row>
    <row r="696" spans="3:8" x14ac:dyDescent="0.3">
      <c r="C696" s="3">
        <f t="shared" si="63"/>
        <v>0</v>
      </c>
      <c r="D696" s="2">
        <f>$L$4*(1-B696)</f>
        <v>508000</v>
      </c>
      <c r="E696" s="2">
        <f t="shared" si="64"/>
        <v>0</v>
      </c>
      <c r="F696" s="14">
        <f t="shared" si="65"/>
        <v>0</v>
      </c>
      <c r="G696" s="13" t="e">
        <f t="shared" ca="1" si="66"/>
        <v>#VALUE!</v>
      </c>
      <c r="H696" t="str">
        <f t="shared" si="67"/>
        <v>딜타입매치</v>
      </c>
    </row>
    <row r="697" spans="3:8" x14ac:dyDescent="0.3">
      <c r="C697" s="3">
        <f t="shared" si="63"/>
        <v>0</v>
      </c>
      <c r="D697" s="2">
        <f>$L$4*(1-B697)</f>
        <v>508000</v>
      </c>
      <c r="E697" s="2">
        <f t="shared" si="64"/>
        <v>0</v>
      </c>
      <c r="F697" s="14">
        <f t="shared" si="65"/>
        <v>0</v>
      </c>
      <c r="G697" s="13" t="e">
        <f t="shared" ca="1" si="66"/>
        <v>#VALUE!</v>
      </c>
      <c r="H697" t="str">
        <f t="shared" si="67"/>
        <v>딜타입매치</v>
      </c>
    </row>
    <row r="698" spans="3:8" x14ac:dyDescent="0.3">
      <c r="C698" s="3">
        <f t="shared" si="63"/>
        <v>0</v>
      </c>
      <c r="D698" s="2">
        <f>$L$4*(1-B698)</f>
        <v>508000</v>
      </c>
      <c r="E698" s="2">
        <f t="shared" si="64"/>
        <v>0</v>
      </c>
      <c r="F698" s="14">
        <f t="shared" si="65"/>
        <v>0</v>
      </c>
      <c r="G698" s="13" t="e">
        <f t="shared" ca="1" si="66"/>
        <v>#VALUE!</v>
      </c>
      <c r="H698" t="str">
        <f t="shared" si="67"/>
        <v>딜타입매치</v>
      </c>
    </row>
    <row r="699" spans="3:8" x14ac:dyDescent="0.3">
      <c r="C699" s="3">
        <f t="shared" ref="C699:C762" si="68">A699/24/60/60</f>
        <v>0</v>
      </c>
      <c r="D699" s="2">
        <f>$L$4*(1-B699)</f>
        <v>508000</v>
      </c>
      <c r="E699" s="2">
        <f t="shared" ref="E699:E762" si="69">D699-D698</f>
        <v>0</v>
      </c>
      <c r="F699" s="14">
        <f t="shared" ref="F699:F762" si="70">E699*60/5/10000</f>
        <v>0</v>
      </c>
      <c r="G699" s="13" t="e">
        <f t="shared" ca="1" si="66"/>
        <v>#VALUE!</v>
      </c>
      <c r="H699" t="str">
        <f t="shared" si="67"/>
        <v>딜타입매치</v>
      </c>
    </row>
    <row r="700" spans="3:8" x14ac:dyDescent="0.3">
      <c r="C700" s="3">
        <f t="shared" si="68"/>
        <v>0</v>
      </c>
      <c r="D700" s="2">
        <f>$L$4*(1-B700)</f>
        <v>508000</v>
      </c>
      <c r="E700" s="2">
        <f t="shared" si="69"/>
        <v>0</v>
      </c>
      <c r="F700" s="14">
        <f t="shared" si="70"/>
        <v>0</v>
      </c>
      <c r="G700" s="13" t="e">
        <f t="shared" ca="1" si="66"/>
        <v>#VALUE!</v>
      </c>
      <c r="H700" t="str">
        <f t="shared" si="67"/>
        <v>딜타입매치</v>
      </c>
    </row>
    <row r="701" spans="3:8" x14ac:dyDescent="0.3">
      <c r="C701" s="3">
        <f t="shared" si="68"/>
        <v>0</v>
      </c>
      <c r="D701" s="2">
        <f>$L$4*(1-B701)</f>
        <v>508000</v>
      </c>
      <c r="E701" s="2">
        <f t="shared" si="69"/>
        <v>0</v>
      </c>
      <c r="F701" s="14">
        <f t="shared" si="70"/>
        <v>0</v>
      </c>
      <c r="G701" s="13" t="e">
        <f t="shared" ca="1" si="66"/>
        <v>#VALUE!</v>
      </c>
      <c r="H701" t="str">
        <f t="shared" si="67"/>
        <v>딜타입매치</v>
      </c>
    </row>
    <row r="702" spans="3:8" x14ac:dyDescent="0.3">
      <c r="C702" s="3">
        <f t="shared" si="68"/>
        <v>0</v>
      </c>
      <c r="D702" s="2">
        <f>$L$4*(1-B702)</f>
        <v>508000</v>
      </c>
      <c r="E702" s="2">
        <f t="shared" si="69"/>
        <v>0</v>
      </c>
      <c r="F702" s="14">
        <f t="shared" si="70"/>
        <v>0</v>
      </c>
      <c r="G702" s="13" t="e">
        <f t="shared" ca="1" si="66"/>
        <v>#VALUE!</v>
      </c>
      <c r="H702" t="str">
        <f t="shared" si="67"/>
        <v>딜타입매치</v>
      </c>
    </row>
    <row r="703" spans="3:8" x14ac:dyDescent="0.3">
      <c r="C703" s="3">
        <f t="shared" si="68"/>
        <v>0</v>
      </c>
      <c r="D703" s="2">
        <f>$L$4*(1-B703)</f>
        <v>508000</v>
      </c>
      <c r="E703" s="2">
        <f t="shared" si="69"/>
        <v>0</v>
      </c>
      <c r="F703" s="14">
        <f t="shared" si="70"/>
        <v>0</v>
      </c>
      <c r="G703" s="13" t="e">
        <f t="shared" ca="1" si="66"/>
        <v>#VALUE!</v>
      </c>
      <c r="H703" t="str">
        <f t="shared" si="67"/>
        <v>딜타입매치</v>
      </c>
    </row>
    <row r="704" spans="3:8" x14ac:dyDescent="0.3">
      <c r="C704" s="3">
        <f t="shared" si="68"/>
        <v>0</v>
      </c>
      <c r="D704" s="2">
        <f>$L$4*(1-B704)</f>
        <v>508000</v>
      </c>
      <c r="E704" s="2">
        <f t="shared" si="69"/>
        <v>0</v>
      </c>
      <c r="F704" s="14">
        <f t="shared" si="70"/>
        <v>0</v>
      </c>
      <c r="G704" s="13" t="e">
        <f t="shared" ca="1" si="66"/>
        <v>#VALUE!</v>
      </c>
      <c r="H704" t="str">
        <f t="shared" si="67"/>
        <v>딜타입매치</v>
      </c>
    </row>
    <row r="705" spans="3:8" x14ac:dyDescent="0.3">
      <c r="C705" s="3">
        <f t="shared" si="68"/>
        <v>0</v>
      </c>
      <c r="D705" s="2">
        <f>$L$4*(1-B705)</f>
        <v>508000</v>
      </c>
      <c r="E705" s="2">
        <f t="shared" si="69"/>
        <v>0</v>
      </c>
      <c r="F705" s="14">
        <f t="shared" si="70"/>
        <v>0</v>
      </c>
      <c r="G705" s="13" t="e">
        <f t="shared" ca="1" si="66"/>
        <v>#VALUE!</v>
      </c>
      <c r="H705" t="str">
        <f t="shared" si="67"/>
        <v>딜타입매치</v>
      </c>
    </row>
    <row r="706" spans="3:8" x14ac:dyDescent="0.3">
      <c r="C706" s="3">
        <f t="shared" si="68"/>
        <v>0</v>
      </c>
      <c r="D706" s="2">
        <f>$L$4*(1-B706)</f>
        <v>508000</v>
      </c>
      <c r="E706" s="2">
        <f t="shared" si="69"/>
        <v>0</v>
      </c>
      <c r="F706" s="14">
        <f t="shared" si="70"/>
        <v>0</v>
      </c>
      <c r="G706" s="13" t="e">
        <f t="shared" ca="1" si="66"/>
        <v>#VALUE!</v>
      </c>
      <c r="H706" t="str">
        <f t="shared" si="67"/>
        <v>딜타입매치</v>
      </c>
    </row>
    <row r="707" spans="3:8" x14ac:dyDescent="0.3">
      <c r="C707" s="3">
        <f t="shared" si="68"/>
        <v>0</v>
      </c>
      <c r="D707" s="2">
        <f>$L$4*(1-B707)</f>
        <v>508000</v>
      </c>
      <c r="E707" s="2">
        <f t="shared" si="69"/>
        <v>0</v>
      </c>
      <c r="F707" s="14">
        <f t="shared" si="70"/>
        <v>0</v>
      </c>
      <c r="G707" s="13" t="e">
        <f t="shared" ref="G707:G770" ca="1" si="71">OFFSET($Q$7:$Q$32,H707-1,0,1,1)</f>
        <v>#VALUE!</v>
      </c>
      <c r="H707" t="str">
        <f t="shared" ref="H707:H770" si="72">_xlfn.IFNA(MATCH(ROW(A707)-1,$M$7:$M$32,0),H706)</f>
        <v>딜타입매치</v>
      </c>
    </row>
    <row r="708" spans="3:8" x14ac:dyDescent="0.3">
      <c r="C708" s="3">
        <f t="shared" si="68"/>
        <v>0</v>
      </c>
      <c r="D708" s="2">
        <f>$L$4*(1-B708)</f>
        <v>508000</v>
      </c>
      <c r="E708" s="2">
        <f t="shared" si="69"/>
        <v>0</v>
      </c>
      <c r="F708" s="14">
        <f t="shared" si="70"/>
        <v>0</v>
      </c>
      <c r="G708" s="13" t="e">
        <f t="shared" ca="1" si="71"/>
        <v>#VALUE!</v>
      </c>
      <c r="H708" t="str">
        <f t="shared" si="72"/>
        <v>딜타입매치</v>
      </c>
    </row>
    <row r="709" spans="3:8" x14ac:dyDescent="0.3">
      <c r="C709" s="3">
        <f t="shared" si="68"/>
        <v>0</v>
      </c>
      <c r="D709" s="2">
        <f>$L$4*(1-B709)</f>
        <v>508000</v>
      </c>
      <c r="E709" s="2">
        <f t="shared" si="69"/>
        <v>0</v>
      </c>
      <c r="F709" s="14">
        <f t="shared" si="70"/>
        <v>0</v>
      </c>
      <c r="G709" s="13" t="e">
        <f t="shared" ca="1" si="71"/>
        <v>#VALUE!</v>
      </c>
      <c r="H709" t="str">
        <f t="shared" si="72"/>
        <v>딜타입매치</v>
      </c>
    </row>
    <row r="710" spans="3:8" x14ac:dyDescent="0.3">
      <c r="C710" s="3">
        <f t="shared" si="68"/>
        <v>0</v>
      </c>
      <c r="D710" s="2">
        <f>$L$4*(1-B710)</f>
        <v>508000</v>
      </c>
      <c r="E710" s="2">
        <f t="shared" si="69"/>
        <v>0</v>
      </c>
      <c r="F710" s="14">
        <f t="shared" si="70"/>
        <v>0</v>
      </c>
      <c r="G710" s="13" t="e">
        <f t="shared" ca="1" si="71"/>
        <v>#VALUE!</v>
      </c>
      <c r="H710" t="str">
        <f t="shared" si="72"/>
        <v>딜타입매치</v>
      </c>
    </row>
    <row r="711" spans="3:8" x14ac:dyDescent="0.3">
      <c r="C711" s="3">
        <f t="shared" si="68"/>
        <v>0</v>
      </c>
      <c r="D711" s="2">
        <f>$L$4*(1-B711)</f>
        <v>508000</v>
      </c>
      <c r="E711" s="2">
        <f t="shared" si="69"/>
        <v>0</v>
      </c>
      <c r="F711" s="14">
        <f t="shared" si="70"/>
        <v>0</v>
      </c>
      <c r="G711" s="13" t="e">
        <f t="shared" ca="1" si="71"/>
        <v>#VALUE!</v>
      </c>
      <c r="H711" t="str">
        <f t="shared" si="72"/>
        <v>딜타입매치</v>
      </c>
    </row>
    <row r="712" spans="3:8" x14ac:dyDescent="0.3">
      <c r="C712" s="3">
        <f t="shared" si="68"/>
        <v>0</v>
      </c>
      <c r="D712" s="2">
        <f>$L$4*(1-B712)</f>
        <v>508000</v>
      </c>
      <c r="E712" s="2">
        <f t="shared" si="69"/>
        <v>0</v>
      </c>
      <c r="F712" s="14">
        <f t="shared" si="70"/>
        <v>0</v>
      </c>
      <c r="G712" s="13" t="e">
        <f t="shared" ca="1" si="71"/>
        <v>#VALUE!</v>
      </c>
      <c r="H712" t="str">
        <f t="shared" si="72"/>
        <v>딜타입매치</v>
      </c>
    </row>
    <row r="713" spans="3:8" x14ac:dyDescent="0.3">
      <c r="C713" s="3">
        <f t="shared" si="68"/>
        <v>0</v>
      </c>
      <c r="D713" s="2">
        <f>$L$4*(1-B713)</f>
        <v>508000</v>
      </c>
      <c r="E713" s="2">
        <f t="shared" si="69"/>
        <v>0</v>
      </c>
      <c r="F713" s="14">
        <f t="shared" si="70"/>
        <v>0</v>
      </c>
      <c r="G713" s="13" t="e">
        <f t="shared" ca="1" si="71"/>
        <v>#VALUE!</v>
      </c>
      <c r="H713" t="str">
        <f t="shared" si="72"/>
        <v>딜타입매치</v>
      </c>
    </row>
    <row r="714" spans="3:8" x14ac:dyDescent="0.3">
      <c r="C714" s="3">
        <f t="shared" si="68"/>
        <v>0</v>
      </c>
      <c r="D714" s="2">
        <f>$L$4*(1-B714)</f>
        <v>508000</v>
      </c>
      <c r="E714" s="2">
        <f t="shared" si="69"/>
        <v>0</v>
      </c>
      <c r="F714" s="14">
        <f t="shared" si="70"/>
        <v>0</v>
      </c>
      <c r="G714" s="13" t="e">
        <f t="shared" ca="1" si="71"/>
        <v>#VALUE!</v>
      </c>
      <c r="H714" t="str">
        <f t="shared" si="72"/>
        <v>딜타입매치</v>
      </c>
    </row>
    <row r="715" spans="3:8" x14ac:dyDescent="0.3">
      <c r="C715" s="3">
        <f t="shared" si="68"/>
        <v>0</v>
      </c>
      <c r="D715" s="2">
        <f>$L$4*(1-B715)</f>
        <v>508000</v>
      </c>
      <c r="E715" s="2">
        <f t="shared" si="69"/>
        <v>0</v>
      </c>
      <c r="F715" s="14">
        <f t="shared" si="70"/>
        <v>0</v>
      </c>
      <c r="G715" s="13" t="e">
        <f t="shared" ca="1" si="71"/>
        <v>#VALUE!</v>
      </c>
      <c r="H715" t="str">
        <f t="shared" si="72"/>
        <v>딜타입매치</v>
      </c>
    </row>
    <row r="716" spans="3:8" x14ac:dyDescent="0.3">
      <c r="C716" s="3">
        <f t="shared" si="68"/>
        <v>0</v>
      </c>
      <c r="D716" s="2">
        <f>$L$4*(1-B716)</f>
        <v>508000</v>
      </c>
      <c r="E716" s="2">
        <f t="shared" si="69"/>
        <v>0</v>
      </c>
      <c r="F716" s="14">
        <f t="shared" si="70"/>
        <v>0</v>
      </c>
      <c r="G716" s="13" t="e">
        <f t="shared" ca="1" si="71"/>
        <v>#VALUE!</v>
      </c>
      <c r="H716" t="str">
        <f t="shared" si="72"/>
        <v>딜타입매치</v>
      </c>
    </row>
    <row r="717" spans="3:8" x14ac:dyDescent="0.3">
      <c r="C717" s="3">
        <f t="shared" si="68"/>
        <v>0</v>
      </c>
      <c r="D717" s="2">
        <f>$L$4*(1-B717)</f>
        <v>508000</v>
      </c>
      <c r="E717" s="2">
        <f t="shared" si="69"/>
        <v>0</v>
      </c>
      <c r="F717" s="14">
        <f t="shared" si="70"/>
        <v>0</v>
      </c>
      <c r="G717" s="13" t="e">
        <f t="shared" ca="1" si="71"/>
        <v>#VALUE!</v>
      </c>
      <c r="H717" t="str">
        <f t="shared" si="72"/>
        <v>딜타입매치</v>
      </c>
    </row>
    <row r="718" spans="3:8" x14ac:dyDescent="0.3">
      <c r="C718" s="3">
        <f t="shared" si="68"/>
        <v>0</v>
      </c>
      <c r="D718" s="2">
        <f>$L$4*(1-B718)</f>
        <v>508000</v>
      </c>
      <c r="E718" s="2">
        <f t="shared" si="69"/>
        <v>0</v>
      </c>
      <c r="F718" s="14">
        <f t="shared" si="70"/>
        <v>0</v>
      </c>
      <c r="G718" s="13" t="e">
        <f t="shared" ca="1" si="71"/>
        <v>#VALUE!</v>
      </c>
      <c r="H718" t="str">
        <f t="shared" si="72"/>
        <v>딜타입매치</v>
      </c>
    </row>
    <row r="719" spans="3:8" x14ac:dyDescent="0.3">
      <c r="C719" s="3">
        <f t="shared" si="68"/>
        <v>0</v>
      </c>
      <c r="D719" s="2">
        <f>$L$4*(1-B719)</f>
        <v>508000</v>
      </c>
      <c r="E719" s="2">
        <f t="shared" si="69"/>
        <v>0</v>
      </c>
      <c r="F719" s="14">
        <f t="shared" si="70"/>
        <v>0</v>
      </c>
      <c r="G719" s="13" t="e">
        <f t="shared" ca="1" si="71"/>
        <v>#VALUE!</v>
      </c>
      <c r="H719" t="str">
        <f t="shared" si="72"/>
        <v>딜타입매치</v>
      </c>
    </row>
    <row r="720" spans="3:8" x14ac:dyDescent="0.3">
      <c r="C720" s="3">
        <f t="shared" si="68"/>
        <v>0</v>
      </c>
      <c r="D720" s="2">
        <f>$L$4*(1-B720)</f>
        <v>508000</v>
      </c>
      <c r="E720" s="2">
        <f t="shared" si="69"/>
        <v>0</v>
      </c>
      <c r="F720" s="14">
        <f t="shared" si="70"/>
        <v>0</v>
      </c>
      <c r="G720" s="13" t="e">
        <f t="shared" ca="1" si="71"/>
        <v>#VALUE!</v>
      </c>
      <c r="H720" t="str">
        <f t="shared" si="72"/>
        <v>딜타입매치</v>
      </c>
    </row>
    <row r="721" spans="3:8" x14ac:dyDescent="0.3">
      <c r="C721" s="3">
        <f t="shared" si="68"/>
        <v>0</v>
      </c>
      <c r="D721" s="2">
        <f>$L$4*(1-B721)</f>
        <v>508000</v>
      </c>
      <c r="E721" s="2">
        <f t="shared" si="69"/>
        <v>0</v>
      </c>
      <c r="F721" s="14">
        <f t="shared" si="70"/>
        <v>0</v>
      </c>
      <c r="G721" s="13" t="e">
        <f t="shared" ca="1" si="71"/>
        <v>#VALUE!</v>
      </c>
      <c r="H721" t="str">
        <f t="shared" si="72"/>
        <v>딜타입매치</v>
      </c>
    </row>
    <row r="722" spans="3:8" x14ac:dyDescent="0.3">
      <c r="C722" s="3">
        <f t="shared" si="68"/>
        <v>0</v>
      </c>
      <c r="D722" s="2">
        <f>$L$4*(1-B722)</f>
        <v>508000</v>
      </c>
      <c r="E722" s="2">
        <f t="shared" si="69"/>
        <v>0</v>
      </c>
      <c r="F722" s="14">
        <f t="shared" si="70"/>
        <v>0</v>
      </c>
      <c r="G722" s="13" t="e">
        <f t="shared" ca="1" si="71"/>
        <v>#VALUE!</v>
      </c>
      <c r="H722" t="str">
        <f t="shared" si="72"/>
        <v>딜타입매치</v>
      </c>
    </row>
    <row r="723" spans="3:8" x14ac:dyDescent="0.3">
      <c r="C723" s="3">
        <f t="shared" si="68"/>
        <v>0</v>
      </c>
      <c r="D723" s="2">
        <f>$L$4*(1-B723)</f>
        <v>508000</v>
      </c>
      <c r="E723" s="2">
        <f t="shared" si="69"/>
        <v>0</v>
      </c>
      <c r="F723" s="14">
        <f t="shared" si="70"/>
        <v>0</v>
      </c>
      <c r="G723" s="13" t="e">
        <f t="shared" ca="1" si="71"/>
        <v>#VALUE!</v>
      </c>
      <c r="H723" t="str">
        <f t="shared" si="72"/>
        <v>딜타입매치</v>
      </c>
    </row>
    <row r="724" spans="3:8" x14ac:dyDescent="0.3">
      <c r="C724" s="3">
        <f t="shared" si="68"/>
        <v>0</v>
      </c>
      <c r="D724" s="2">
        <f>$L$4*(1-B724)</f>
        <v>508000</v>
      </c>
      <c r="E724" s="2">
        <f t="shared" si="69"/>
        <v>0</v>
      </c>
      <c r="F724" s="14">
        <f t="shared" si="70"/>
        <v>0</v>
      </c>
      <c r="G724" s="13" t="e">
        <f t="shared" ca="1" si="71"/>
        <v>#VALUE!</v>
      </c>
      <c r="H724" t="str">
        <f t="shared" si="72"/>
        <v>딜타입매치</v>
      </c>
    </row>
    <row r="725" spans="3:8" x14ac:dyDescent="0.3">
      <c r="C725" s="3">
        <f t="shared" si="68"/>
        <v>0</v>
      </c>
      <c r="D725" s="2">
        <f>$L$4*(1-B725)</f>
        <v>508000</v>
      </c>
      <c r="E725" s="2">
        <f t="shared" si="69"/>
        <v>0</v>
      </c>
      <c r="F725" s="14">
        <f t="shared" si="70"/>
        <v>0</v>
      </c>
      <c r="G725" s="13" t="e">
        <f t="shared" ca="1" si="71"/>
        <v>#VALUE!</v>
      </c>
      <c r="H725" t="str">
        <f t="shared" si="72"/>
        <v>딜타입매치</v>
      </c>
    </row>
    <row r="726" spans="3:8" x14ac:dyDescent="0.3">
      <c r="C726" s="3">
        <f t="shared" si="68"/>
        <v>0</v>
      </c>
      <c r="D726" s="2">
        <f>$L$4*(1-B726)</f>
        <v>508000</v>
      </c>
      <c r="E726" s="2">
        <f t="shared" si="69"/>
        <v>0</v>
      </c>
      <c r="F726" s="14">
        <f t="shared" si="70"/>
        <v>0</v>
      </c>
      <c r="G726" s="13" t="e">
        <f t="shared" ca="1" si="71"/>
        <v>#VALUE!</v>
      </c>
      <c r="H726" t="str">
        <f t="shared" si="72"/>
        <v>딜타입매치</v>
      </c>
    </row>
    <row r="727" spans="3:8" x14ac:dyDescent="0.3">
      <c r="C727" s="3">
        <f t="shared" si="68"/>
        <v>0</v>
      </c>
      <c r="D727" s="2">
        <f>$L$4*(1-B727)</f>
        <v>508000</v>
      </c>
      <c r="E727" s="2">
        <f t="shared" si="69"/>
        <v>0</v>
      </c>
      <c r="F727" s="14">
        <f t="shared" si="70"/>
        <v>0</v>
      </c>
      <c r="G727" s="13" t="e">
        <f t="shared" ca="1" si="71"/>
        <v>#VALUE!</v>
      </c>
      <c r="H727" t="str">
        <f t="shared" si="72"/>
        <v>딜타입매치</v>
      </c>
    </row>
    <row r="728" spans="3:8" x14ac:dyDescent="0.3">
      <c r="C728" s="3">
        <f t="shared" si="68"/>
        <v>0</v>
      </c>
      <c r="D728" s="2">
        <f>$L$4*(1-B728)</f>
        <v>508000</v>
      </c>
      <c r="E728" s="2">
        <f t="shared" si="69"/>
        <v>0</v>
      </c>
      <c r="F728" s="14">
        <f t="shared" si="70"/>
        <v>0</v>
      </c>
      <c r="G728" s="13" t="e">
        <f t="shared" ca="1" si="71"/>
        <v>#VALUE!</v>
      </c>
      <c r="H728" t="str">
        <f t="shared" si="72"/>
        <v>딜타입매치</v>
      </c>
    </row>
    <row r="729" spans="3:8" x14ac:dyDescent="0.3">
      <c r="C729" s="3">
        <f t="shared" si="68"/>
        <v>0</v>
      </c>
      <c r="D729" s="2">
        <f>$L$4*(1-B729)</f>
        <v>508000</v>
      </c>
      <c r="E729" s="2">
        <f t="shared" si="69"/>
        <v>0</v>
      </c>
      <c r="F729" s="14">
        <f t="shared" si="70"/>
        <v>0</v>
      </c>
      <c r="G729" s="13" t="e">
        <f t="shared" ca="1" si="71"/>
        <v>#VALUE!</v>
      </c>
      <c r="H729" t="str">
        <f t="shared" si="72"/>
        <v>딜타입매치</v>
      </c>
    </row>
    <row r="730" spans="3:8" x14ac:dyDescent="0.3">
      <c r="C730" s="3">
        <f t="shared" si="68"/>
        <v>0</v>
      </c>
      <c r="D730" s="2">
        <f>$L$4*(1-B730)</f>
        <v>508000</v>
      </c>
      <c r="E730" s="2">
        <f t="shared" si="69"/>
        <v>0</v>
      </c>
      <c r="F730" s="14">
        <f t="shared" si="70"/>
        <v>0</v>
      </c>
      <c r="G730" s="13" t="e">
        <f t="shared" ca="1" si="71"/>
        <v>#VALUE!</v>
      </c>
      <c r="H730" t="str">
        <f t="shared" si="72"/>
        <v>딜타입매치</v>
      </c>
    </row>
    <row r="731" spans="3:8" x14ac:dyDescent="0.3">
      <c r="C731" s="3">
        <f t="shared" si="68"/>
        <v>0</v>
      </c>
      <c r="D731" s="2">
        <f>$L$4*(1-B731)</f>
        <v>508000</v>
      </c>
      <c r="E731" s="2">
        <f t="shared" si="69"/>
        <v>0</v>
      </c>
      <c r="F731" s="14">
        <f t="shared" si="70"/>
        <v>0</v>
      </c>
      <c r="G731" s="13" t="e">
        <f t="shared" ca="1" si="71"/>
        <v>#VALUE!</v>
      </c>
      <c r="H731" t="str">
        <f t="shared" si="72"/>
        <v>딜타입매치</v>
      </c>
    </row>
    <row r="732" spans="3:8" x14ac:dyDescent="0.3">
      <c r="C732" s="3">
        <f t="shared" si="68"/>
        <v>0</v>
      </c>
      <c r="D732" s="2">
        <f>$L$4*(1-B732)</f>
        <v>508000</v>
      </c>
      <c r="E732" s="2">
        <f t="shared" si="69"/>
        <v>0</v>
      </c>
      <c r="F732" s="14">
        <f t="shared" si="70"/>
        <v>0</v>
      </c>
      <c r="G732" s="13" t="e">
        <f t="shared" ca="1" si="71"/>
        <v>#VALUE!</v>
      </c>
      <c r="H732" t="str">
        <f t="shared" si="72"/>
        <v>딜타입매치</v>
      </c>
    </row>
    <row r="733" spans="3:8" x14ac:dyDescent="0.3">
      <c r="C733" s="3">
        <f t="shared" si="68"/>
        <v>0</v>
      </c>
      <c r="D733" s="2">
        <f>$L$4*(1-B733)</f>
        <v>508000</v>
      </c>
      <c r="E733" s="2">
        <f t="shared" si="69"/>
        <v>0</v>
      </c>
      <c r="F733" s="14">
        <f t="shared" si="70"/>
        <v>0</v>
      </c>
      <c r="G733" s="13" t="e">
        <f t="shared" ca="1" si="71"/>
        <v>#VALUE!</v>
      </c>
      <c r="H733" t="str">
        <f t="shared" si="72"/>
        <v>딜타입매치</v>
      </c>
    </row>
    <row r="734" spans="3:8" x14ac:dyDescent="0.3">
      <c r="C734" s="3">
        <f t="shared" si="68"/>
        <v>0</v>
      </c>
      <c r="D734" s="2">
        <f>$L$4*(1-B734)</f>
        <v>508000</v>
      </c>
      <c r="E734" s="2">
        <f t="shared" si="69"/>
        <v>0</v>
      </c>
      <c r="F734" s="14">
        <f t="shared" si="70"/>
        <v>0</v>
      </c>
      <c r="G734" s="13" t="e">
        <f t="shared" ca="1" si="71"/>
        <v>#VALUE!</v>
      </c>
      <c r="H734" t="str">
        <f t="shared" si="72"/>
        <v>딜타입매치</v>
      </c>
    </row>
    <row r="735" spans="3:8" x14ac:dyDescent="0.3">
      <c r="C735" s="3">
        <f t="shared" si="68"/>
        <v>0</v>
      </c>
      <c r="D735" s="2">
        <f>$L$4*(1-B735)</f>
        <v>508000</v>
      </c>
      <c r="E735" s="2">
        <f t="shared" si="69"/>
        <v>0</v>
      </c>
      <c r="F735" s="14">
        <f t="shared" si="70"/>
        <v>0</v>
      </c>
      <c r="G735" s="13" t="e">
        <f t="shared" ca="1" si="71"/>
        <v>#VALUE!</v>
      </c>
      <c r="H735" t="str">
        <f t="shared" si="72"/>
        <v>딜타입매치</v>
      </c>
    </row>
    <row r="736" spans="3:8" x14ac:dyDescent="0.3">
      <c r="C736" s="3">
        <f t="shared" si="68"/>
        <v>0</v>
      </c>
      <c r="D736" s="2">
        <f>$L$4*(1-B736)</f>
        <v>508000</v>
      </c>
      <c r="E736" s="2">
        <f t="shared" si="69"/>
        <v>0</v>
      </c>
      <c r="F736" s="14">
        <f t="shared" si="70"/>
        <v>0</v>
      </c>
      <c r="G736" s="13" t="e">
        <f t="shared" ca="1" si="71"/>
        <v>#VALUE!</v>
      </c>
      <c r="H736" t="str">
        <f t="shared" si="72"/>
        <v>딜타입매치</v>
      </c>
    </row>
    <row r="737" spans="3:8" x14ac:dyDescent="0.3">
      <c r="C737" s="3">
        <f t="shared" si="68"/>
        <v>0</v>
      </c>
      <c r="D737" s="2">
        <f>$L$4*(1-B737)</f>
        <v>508000</v>
      </c>
      <c r="E737" s="2">
        <f t="shared" si="69"/>
        <v>0</v>
      </c>
      <c r="F737" s="14">
        <f t="shared" si="70"/>
        <v>0</v>
      </c>
      <c r="G737" s="13" t="e">
        <f t="shared" ca="1" si="71"/>
        <v>#VALUE!</v>
      </c>
      <c r="H737" t="str">
        <f t="shared" si="72"/>
        <v>딜타입매치</v>
      </c>
    </row>
    <row r="738" spans="3:8" x14ac:dyDescent="0.3">
      <c r="C738" s="3">
        <f t="shared" si="68"/>
        <v>0</v>
      </c>
      <c r="D738" s="2">
        <f>$L$4*(1-B738)</f>
        <v>508000</v>
      </c>
      <c r="E738" s="2">
        <f t="shared" si="69"/>
        <v>0</v>
      </c>
      <c r="F738" s="14">
        <f t="shared" si="70"/>
        <v>0</v>
      </c>
      <c r="G738" s="13" t="e">
        <f t="shared" ca="1" si="71"/>
        <v>#VALUE!</v>
      </c>
      <c r="H738" t="str">
        <f t="shared" si="72"/>
        <v>딜타입매치</v>
      </c>
    </row>
    <row r="739" spans="3:8" x14ac:dyDescent="0.3">
      <c r="C739" s="3">
        <f t="shared" si="68"/>
        <v>0</v>
      </c>
      <c r="D739" s="2">
        <f>$L$4*(1-B739)</f>
        <v>508000</v>
      </c>
      <c r="E739" s="2">
        <f t="shared" si="69"/>
        <v>0</v>
      </c>
      <c r="F739" s="14">
        <f t="shared" si="70"/>
        <v>0</v>
      </c>
      <c r="G739" s="13" t="e">
        <f t="shared" ca="1" si="71"/>
        <v>#VALUE!</v>
      </c>
      <c r="H739" t="str">
        <f t="shared" si="72"/>
        <v>딜타입매치</v>
      </c>
    </row>
    <row r="740" spans="3:8" x14ac:dyDescent="0.3">
      <c r="C740" s="3">
        <f t="shared" si="68"/>
        <v>0</v>
      </c>
      <c r="D740" s="2">
        <f>$L$4*(1-B740)</f>
        <v>508000</v>
      </c>
      <c r="E740" s="2">
        <f t="shared" si="69"/>
        <v>0</v>
      </c>
      <c r="F740" s="14">
        <f t="shared" si="70"/>
        <v>0</v>
      </c>
      <c r="G740" s="13" t="e">
        <f t="shared" ca="1" si="71"/>
        <v>#VALUE!</v>
      </c>
      <c r="H740" t="str">
        <f t="shared" si="72"/>
        <v>딜타입매치</v>
      </c>
    </row>
    <row r="741" spans="3:8" x14ac:dyDescent="0.3">
      <c r="C741" s="3">
        <f t="shared" si="68"/>
        <v>0</v>
      </c>
      <c r="D741" s="2">
        <f>$L$4*(1-B741)</f>
        <v>508000</v>
      </c>
      <c r="E741" s="2">
        <f t="shared" si="69"/>
        <v>0</v>
      </c>
      <c r="F741" s="14">
        <f t="shared" si="70"/>
        <v>0</v>
      </c>
      <c r="G741" s="13" t="e">
        <f t="shared" ca="1" si="71"/>
        <v>#VALUE!</v>
      </c>
      <c r="H741" t="str">
        <f t="shared" si="72"/>
        <v>딜타입매치</v>
      </c>
    </row>
    <row r="742" spans="3:8" x14ac:dyDescent="0.3">
      <c r="C742" s="3">
        <f t="shared" si="68"/>
        <v>0</v>
      </c>
      <c r="D742" s="2">
        <f>$L$4*(1-B742)</f>
        <v>508000</v>
      </c>
      <c r="E742" s="2">
        <f t="shared" si="69"/>
        <v>0</v>
      </c>
      <c r="F742" s="14">
        <f t="shared" si="70"/>
        <v>0</v>
      </c>
      <c r="G742" s="13" t="e">
        <f t="shared" ca="1" si="71"/>
        <v>#VALUE!</v>
      </c>
      <c r="H742" t="str">
        <f t="shared" si="72"/>
        <v>딜타입매치</v>
      </c>
    </row>
    <row r="743" spans="3:8" x14ac:dyDescent="0.3">
      <c r="C743" s="3">
        <f t="shared" si="68"/>
        <v>0</v>
      </c>
      <c r="D743" s="2">
        <f>$L$4*(1-B743)</f>
        <v>508000</v>
      </c>
      <c r="E743" s="2">
        <f t="shared" si="69"/>
        <v>0</v>
      </c>
      <c r="F743" s="14">
        <f t="shared" si="70"/>
        <v>0</v>
      </c>
      <c r="G743" s="13" t="e">
        <f t="shared" ca="1" si="71"/>
        <v>#VALUE!</v>
      </c>
      <c r="H743" t="str">
        <f t="shared" si="72"/>
        <v>딜타입매치</v>
      </c>
    </row>
    <row r="744" spans="3:8" x14ac:dyDescent="0.3">
      <c r="C744" s="3">
        <f t="shared" si="68"/>
        <v>0</v>
      </c>
      <c r="D744" s="2">
        <f>$L$4*(1-B744)</f>
        <v>508000</v>
      </c>
      <c r="E744" s="2">
        <f t="shared" si="69"/>
        <v>0</v>
      </c>
      <c r="F744" s="14">
        <f t="shared" si="70"/>
        <v>0</v>
      </c>
      <c r="G744" s="13" t="e">
        <f t="shared" ca="1" si="71"/>
        <v>#VALUE!</v>
      </c>
      <c r="H744" t="str">
        <f t="shared" si="72"/>
        <v>딜타입매치</v>
      </c>
    </row>
    <row r="745" spans="3:8" x14ac:dyDescent="0.3">
      <c r="C745" s="3">
        <f t="shared" si="68"/>
        <v>0</v>
      </c>
      <c r="D745" s="2">
        <f>$L$4*(1-B745)</f>
        <v>508000</v>
      </c>
      <c r="E745" s="2">
        <f t="shared" si="69"/>
        <v>0</v>
      </c>
      <c r="F745" s="14">
        <f t="shared" si="70"/>
        <v>0</v>
      </c>
      <c r="G745" s="13" t="e">
        <f t="shared" ca="1" si="71"/>
        <v>#VALUE!</v>
      </c>
      <c r="H745" t="str">
        <f t="shared" si="72"/>
        <v>딜타입매치</v>
      </c>
    </row>
    <row r="746" spans="3:8" x14ac:dyDescent="0.3">
      <c r="C746" s="3">
        <f t="shared" si="68"/>
        <v>0</v>
      </c>
      <c r="D746" s="2">
        <f>$L$4*(1-B746)</f>
        <v>508000</v>
      </c>
      <c r="E746" s="2">
        <f t="shared" si="69"/>
        <v>0</v>
      </c>
      <c r="F746" s="14">
        <f t="shared" si="70"/>
        <v>0</v>
      </c>
      <c r="G746" s="13" t="e">
        <f t="shared" ca="1" si="71"/>
        <v>#VALUE!</v>
      </c>
      <c r="H746" t="str">
        <f t="shared" si="72"/>
        <v>딜타입매치</v>
      </c>
    </row>
    <row r="747" spans="3:8" x14ac:dyDescent="0.3">
      <c r="C747" s="3">
        <f t="shared" si="68"/>
        <v>0</v>
      </c>
      <c r="D747" s="2">
        <f>$L$4*(1-B747)</f>
        <v>508000</v>
      </c>
      <c r="E747" s="2">
        <f t="shared" si="69"/>
        <v>0</v>
      </c>
      <c r="F747" s="14">
        <f t="shared" si="70"/>
        <v>0</v>
      </c>
      <c r="G747" s="13" t="e">
        <f t="shared" ca="1" si="71"/>
        <v>#VALUE!</v>
      </c>
      <c r="H747" t="str">
        <f t="shared" si="72"/>
        <v>딜타입매치</v>
      </c>
    </row>
    <row r="748" spans="3:8" x14ac:dyDescent="0.3">
      <c r="C748" s="3">
        <f t="shared" si="68"/>
        <v>0</v>
      </c>
      <c r="D748" s="2">
        <f>$L$4*(1-B748)</f>
        <v>508000</v>
      </c>
      <c r="E748" s="2">
        <f t="shared" si="69"/>
        <v>0</v>
      </c>
      <c r="F748" s="14">
        <f t="shared" si="70"/>
        <v>0</v>
      </c>
      <c r="G748" s="13" t="e">
        <f t="shared" ca="1" si="71"/>
        <v>#VALUE!</v>
      </c>
      <c r="H748" t="str">
        <f t="shared" si="72"/>
        <v>딜타입매치</v>
      </c>
    </row>
    <row r="749" spans="3:8" x14ac:dyDescent="0.3">
      <c r="C749" s="3">
        <f t="shared" si="68"/>
        <v>0</v>
      </c>
      <c r="D749" s="2">
        <f>$L$4*(1-B749)</f>
        <v>508000</v>
      </c>
      <c r="E749" s="2">
        <f t="shared" si="69"/>
        <v>0</v>
      </c>
      <c r="F749" s="14">
        <f t="shared" si="70"/>
        <v>0</v>
      </c>
      <c r="G749" s="13" t="e">
        <f t="shared" ca="1" si="71"/>
        <v>#VALUE!</v>
      </c>
      <c r="H749" t="str">
        <f t="shared" si="72"/>
        <v>딜타입매치</v>
      </c>
    </row>
    <row r="750" spans="3:8" x14ac:dyDescent="0.3">
      <c r="C750" s="3">
        <f t="shared" si="68"/>
        <v>0</v>
      </c>
      <c r="D750" s="2">
        <f>$L$4*(1-B750)</f>
        <v>508000</v>
      </c>
      <c r="E750" s="2">
        <f t="shared" si="69"/>
        <v>0</v>
      </c>
      <c r="F750" s="14">
        <f t="shared" si="70"/>
        <v>0</v>
      </c>
      <c r="G750" s="13" t="e">
        <f t="shared" ca="1" si="71"/>
        <v>#VALUE!</v>
      </c>
      <c r="H750" t="str">
        <f t="shared" si="72"/>
        <v>딜타입매치</v>
      </c>
    </row>
    <row r="751" spans="3:8" x14ac:dyDescent="0.3">
      <c r="C751" s="3">
        <f t="shared" si="68"/>
        <v>0</v>
      </c>
      <c r="D751" s="2">
        <f>$L$4*(1-B751)</f>
        <v>508000</v>
      </c>
      <c r="E751" s="2">
        <f t="shared" si="69"/>
        <v>0</v>
      </c>
      <c r="F751" s="14">
        <f t="shared" si="70"/>
        <v>0</v>
      </c>
      <c r="G751" s="13" t="e">
        <f t="shared" ca="1" si="71"/>
        <v>#VALUE!</v>
      </c>
      <c r="H751" t="str">
        <f t="shared" si="72"/>
        <v>딜타입매치</v>
      </c>
    </row>
    <row r="752" spans="3:8" x14ac:dyDescent="0.3">
      <c r="C752" s="3">
        <f t="shared" si="68"/>
        <v>0</v>
      </c>
      <c r="D752" s="2">
        <f>$L$4*(1-B752)</f>
        <v>508000</v>
      </c>
      <c r="E752" s="2">
        <f t="shared" si="69"/>
        <v>0</v>
      </c>
      <c r="F752" s="14">
        <f t="shared" si="70"/>
        <v>0</v>
      </c>
      <c r="G752" s="13" t="e">
        <f t="shared" ca="1" si="71"/>
        <v>#VALUE!</v>
      </c>
      <c r="H752" t="str">
        <f t="shared" si="72"/>
        <v>딜타입매치</v>
      </c>
    </row>
    <row r="753" spans="3:8" x14ac:dyDescent="0.3">
      <c r="C753" s="3">
        <f t="shared" si="68"/>
        <v>0</v>
      </c>
      <c r="D753" s="2">
        <f>$L$4*(1-B753)</f>
        <v>508000</v>
      </c>
      <c r="E753" s="2">
        <f t="shared" si="69"/>
        <v>0</v>
      </c>
      <c r="F753" s="14">
        <f t="shared" si="70"/>
        <v>0</v>
      </c>
      <c r="G753" s="13" t="e">
        <f t="shared" ca="1" si="71"/>
        <v>#VALUE!</v>
      </c>
      <c r="H753" t="str">
        <f t="shared" si="72"/>
        <v>딜타입매치</v>
      </c>
    </row>
    <row r="754" spans="3:8" x14ac:dyDescent="0.3">
      <c r="C754" s="3">
        <f t="shared" si="68"/>
        <v>0</v>
      </c>
      <c r="D754" s="2">
        <f>$L$4*(1-B754)</f>
        <v>508000</v>
      </c>
      <c r="E754" s="2">
        <f t="shared" si="69"/>
        <v>0</v>
      </c>
      <c r="F754" s="14">
        <f t="shared" si="70"/>
        <v>0</v>
      </c>
      <c r="G754" s="13" t="e">
        <f t="shared" ca="1" si="71"/>
        <v>#VALUE!</v>
      </c>
      <c r="H754" t="str">
        <f t="shared" si="72"/>
        <v>딜타입매치</v>
      </c>
    </row>
    <row r="755" spans="3:8" x14ac:dyDescent="0.3">
      <c r="C755" s="3">
        <f t="shared" si="68"/>
        <v>0</v>
      </c>
      <c r="D755" s="2">
        <f>$L$4*(1-B755)</f>
        <v>508000</v>
      </c>
      <c r="E755" s="2">
        <f t="shared" si="69"/>
        <v>0</v>
      </c>
      <c r="F755" s="14">
        <f t="shared" si="70"/>
        <v>0</v>
      </c>
      <c r="G755" s="13" t="e">
        <f t="shared" ca="1" si="71"/>
        <v>#VALUE!</v>
      </c>
      <c r="H755" t="str">
        <f t="shared" si="72"/>
        <v>딜타입매치</v>
      </c>
    </row>
    <row r="756" spans="3:8" x14ac:dyDescent="0.3">
      <c r="C756" s="3">
        <f t="shared" si="68"/>
        <v>0</v>
      </c>
      <c r="D756" s="2">
        <f>$L$4*(1-B756)</f>
        <v>508000</v>
      </c>
      <c r="E756" s="2">
        <f t="shared" si="69"/>
        <v>0</v>
      </c>
      <c r="F756" s="14">
        <f t="shared" si="70"/>
        <v>0</v>
      </c>
      <c r="G756" s="13" t="e">
        <f t="shared" ca="1" si="71"/>
        <v>#VALUE!</v>
      </c>
      <c r="H756" t="str">
        <f t="shared" si="72"/>
        <v>딜타입매치</v>
      </c>
    </row>
    <row r="757" spans="3:8" x14ac:dyDescent="0.3">
      <c r="C757" s="3">
        <f t="shared" si="68"/>
        <v>0</v>
      </c>
      <c r="D757" s="2">
        <f>$L$4*(1-B757)</f>
        <v>508000</v>
      </c>
      <c r="E757" s="2">
        <f t="shared" si="69"/>
        <v>0</v>
      </c>
      <c r="F757" s="14">
        <f t="shared" si="70"/>
        <v>0</v>
      </c>
      <c r="G757" s="13" t="e">
        <f t="shared" ca="1" si="71"/>
        <v>#VALUE!</v>
      </c>
      <c r="H757" t="str">
        <f t="shared" si="72"/>
        <v>딜타입매치</v>
      </c>
    </row>
    <row r="758" spans="3:8" x14ac:dyDescent="0.3">
      <c r="C758" s="3">
        <f t="shared" si="68"/>
        <v>0</v>
      </c>
      <c r="D758" s="2">
        <f>$L$4*(1-B758)</f>
        <v>508000</v>
      </c>
      <c r="E758" s="2">
        <f t="shared" si="69"/>
        <v>0</v>
      </c>
      <c r="F758" s="14">
        <f t="shared" si="70"/>
        <v>0</v>
      </c>
      <c r="G758" s="13" t="e">
        <f t="shared" ca="1" si="71"/>
        <v>#VALUE!</v>
      </c>
      <c r="H758" t="str">
        <f t="shared" si="72"/>
        <v>딜타입매치</v>
      </c>
    </row>
    <row r="759" spans="3:8" x14ac:dyDescent="0.3">
      <c r="C759" s="3">
        <f t="shared" si="68"/>
        <v>0</v>
      </c>
      <c r="D759" s="2">
        <f>$L$4*(1-B759)</f>
        <v>508000</v>
      </c>
      <c r="E759" s="2">
        <f t="shared" si="69"/>
        <v>0</v>
      </c>
      <c r="F759" s="14">
        <f t="shared" si="70"/>
        <v>0</v>
      </c>
      <c r="G759" s="13" t="e">
        <f t="shared" ca="1" si="71"/>
        <v>#VALUE!</v>
      </c>
      <c r="H759" t="str">
        <f t="shared" si="72"/>
        <v>딜타입매치</v>
      </c>
    </row>
    <row r="760" spans="3:8" x14ac:dyDescent="0.3">
      <c r="C760" s="3">
        <f t="shared" si="68"/>
        <v>0</v>
      </c>
      <c r="D760" s="2">
        <f>$L$4*(1-B760)</f>
        <v>508000</v>
      </c>
      <c r="E760" s="2">
        <f t="shared" si="69"/>
        <v>0</v>
      </c>
      <c r="F760" s="14">
        <f t="shared" si="70"/>
        <v>0</v>
      </c>
      <c r="G760" s="13" t="e">
        <f t="shared" ca="1" si="71"/>
        <v>#VALUE!</v>
      </c>
      <c r="H760" t="str">
        <f t="shared" si="72"/>
        <v>딜타입매치</v>
      </c>
    </row>
    <row r="761" spans="3:8" x14ac:dyDescent="0.3">
      <c r="C761" s="3">
        <f t="shared" si="68"/>
        <v>0</v>
      </c>
      <c r="D761" s="2">
        <f>$L$4*(1-B761)</f>
        <v>508000</v>
      </c>
      <c r="E761" s="2">
        <f t="shared" si="69"/>
        <v>0</v>
      </c>
      <c r="F761" s="14">
        <f t="shared" si="70"/>
        <v>0</v>
      </c>
      <c r="G761" s="13" t="e">
        <f t="shared" ca="1" si="71"/>
        <v>#VALUE!</v>
      </c>
      <c r="H761" t="str">
        <f t="shared" si="72"/>
        <v>딜타입매치</v>
      </c>
    </row>
    <row r="762" spans="3:8" x14ac:dyDescent="0.3">
      <c r="C762" s="3">
        <f t="shared" si="68"/>
        <v>0</v>
      </c>
      <c r="D762" s="2">
        <f>$L$4*(1-B762)</f>
        <v>508000</v>
      </c>
      <c r="E762" s="2">
        <f t="shared" si="69"/>
        <v>0</v>
      </c>
      <c r="F762" s="14">
        <f t="shared" si="70"/>
        <v>0</v>
      </c>
      <c r="G762" s="13" t="e">
        <f t="shared" ca="1" si="71"/>
        <v>#VALUE!</v>
      </c>
      <c r="H762" t="str">
        <f t="shared" si="72"/>
        <v>딜타입매치</v>
      </c>
    </row>
    <row r="763" spans="3:8" x14ac:dyDescent="0.3">
      <c r="C763" s="3">
        <f t="shared" ref="C763:C826" si="73">A763/24/60/60</f>
        <v>0</v>
      </c>
      <c r="D763" s="2">
        <f>$L$4*(1-B763)</f>
        <v>508000</v>
      </c>
      <c r="E763" s="2">
        <f t="shared" ref="E763:E826" si="74">D763-D762</f>
        <v>0</v>
      </c>
      <c r="F763" s="14">
        <f t="shared" ref="F763:F826" si="75">E763*60/5/10000</f>
        <v>0</v>
      </c>
      <c r="G763" s="13" t="e">
        <f t="shared" ca="1" si="71"/>
        <v>#VALUE!</v>
      </c>
      <c r="H763" t="str">
        <f t="shared" si="72"/>
        <v>딜타입매치</v>
      </c>
    </row>
    <row r="764" spans="3:8" x14ac:dyDescent="0.3">
      <c r="C764" s="3">
        <f t="shared" si="73"/>
        <v>0</v>
      </c>
      <c r="D764" s="2">
        <f>$L$4*(1-B764)</f>
        <v>508000</v>
      </c>
      <c r="E764" s="2">
        <f t="shared" si="74"/>
        <v>0</v>
      </c>
      <c r="F764" s="14">
        <f t="shared" si="75"/>
        <v>0</v>
      </c>
      <c r="G764" s="13" t="e">
        <f t="shared" ca="1" si="71"/>
        <v>#VALUE!</v>
      </c>
      <c r="H764" t="str">
        <f t="shared" si="72"/>
        <v>딜타입매치</v>
      </c>
    </row>
    <row r="765" spans="3:8" x14ac:dyDescent="0.3">
      <c r="C765" s="3">
        <f t="shared" si="73"/>
        <v>0</v>
      </c>
      <c r="D765" s="2">
        <f>$L$4*(1-B765)</f>
        <v>508000</v>
      </c>
      <c r="E765" s="2">
        <f t="shared" si="74"/>
        <v>0</v>
      </c>
      <c r="F765" s="14">
        <f t="shared" si="75"/>
        <v>0</v>
      </c>
      <c r="G765" s="13" t="e">
        <f t="shared" ca="1" si="71"/>
        <v>#VALUE!</v>
      </c>
      <c r="H765" t="str">
        <f t="shared" si="72"/>
        <v>딜타입매치</v>
      </c>
    </row>
    <row r="766" spans="3:8" x14ac:dyDescent="0.3">
      <c r="C766" s="3">
        <f t="shared" si="73"/>
        <v>0</v>
      </c>
      <c r="D766" s="2">
        <f>$L$4*(1-B766)</f>
        <v>508000</v>
      </c>
      <c r="E766" s="2">
        <f t="shared" si="74"/>
        <v>0</v>
      </c>
      <c r="F766" s="14">
        <f t="shared" si="75"/>
        <v>0</v>
      </c>
      <c r="G766" s="13" t="e">
        <f t="shared" ca="1" si="71"/>
        <v>#VALUE!</v>
      </c>
      <c r="H766" t="str">
        <f t="shared" si="72"/>
        <v>딜타입매치</v>
      </c>
    </row>
    <row r="767" spans="3:8" x14ac:dyDescent="0.3">
      <c r="C767" s="3">
        <f t="shared" si="73"/>
        <v>0</v>
      </c>
      <c r="D767" s="2">
        <f>$L$4*(1-B767)</f>
        <v>508000</v>
      </c>
      <c r="E767" s="2">
        <f t="shared" si="74"/>
        <v>0</v>
      </c>
      <c r="F767" s="14">
        <f t="shared" si="75"/>
        <v>0</v>
      </c>
      <c r="G767" s="13" t="e">
        <f t="shared" ca="1" si="71"/>
        <v>#VALUE!</v>
      </c>
      <c r="H767" t="str">
        <f t="shared" si="72"/>
        <v>딜타입매치</v>
      </c>
    </row>
    <row r="768" spans="3:8" x14ac:dyDescent="0.3">
      <c r="C768" s="3">
        <f t="shared" si="73"/>
        <v>0</v>
      </c>
      <c r="D768" s="2">
        <f>$L$4*(1-B768)</f>
        <v>508000</v>
      </c>
      <c r="E768" s="2">
        <f t="shared" si="74"/>
        <v>0</v>
      </c>
      <c r="F768" s="14">
        <f t="shared" si="75"/>
        <v>0</v>
      </c>
      <c r="G768" s="13" t="e">
        <f t="shared" ca="1" si="71"/>
        <v>#VALUE!</v>
      </c>
      <c r="H768" t="str">
        <f t="shared" si="72"/>
        <v>딜타입매치</v>
      </c>
    </row>
    <row r="769" spans="3:8" x14ac:dyDescent="0.3">
      <c r="C769" s="3">
        <f t="shared" si="73"/>
        <v>0</v>
      </c>
      <c r="D769" s="2">
        <f>$L$4*(1-B769)</f>
        <v>508000</v>
      </c>
      <c r="E769" s="2">
        <f t="shared" si="74"/>
        <v>0</v>
      </c>
      <c r="F769" s="14">
        <f t="shared" si="75"/>
        <v>0</v>
      </c>
      <c r="G769" s="13" t="e">
        <f t="shared" ca="1" si="71"/>
        <v>#VALUE!</v>
      </c>
      <c r="H769" t="str">
        <f t="shared" si="72"/>
        <v>딜타입매치</v>
      </c>
    </row>
    <row r="770" spans="3:8" x14ac:dyDescent="0.3">
      <c r="C770" s="3">
        <f t="shared" si="73"/>
        <v>0</v>
      </c>
      <c r="D770" s="2">
        <f>$L$4*(1-B770)</f>
        <v>508000</v>
      </c>
      <c r="E770" s="2">
        <f t="shared" si="74"/>
        <v>0</v>
      </c>
      <c r="F770" s="14">
        <f t="shared" si="75"/>
        <v>0</v>
      </c>
      <c r="G770" s="13" t="e">
        <f t="shared" ca="1" si="71"/>
        <v>#VALUE!</v>
      </c>
      <c r="H770" t="str">
        <f t="shared" si="72"/>
        <v>딜타입매치</v>
      </c>
    </row>
    <row r="771" spans="3:8" x14ac:dyDescent="0.3">
      <c r="C771" s="3">
        <f t="shared" si="73"/>
        <v>0</v>
      </c>
      <c r="D771" s="2">
        <f>$L$4*(1-B771)</f>
        <v>508000</v>
      </c>
      <c r="E771" s="2">
        <f t="shared" si="74"/>
        <v>0</v>
      </c>
      <c r="F771" s="14">
        <f t="shared" si="75"/>
        <v>0</v>
      </c>
      <c r="G771" s="13" t="e">
        <f t="shared" ref="G771:G834" ca="1" si="76">OFFSET($Q$7:$Q$32,H771-1,0,1,1)</f>
        <v>#VALUE!</v>
      </c>
      <c r="H771" t="str">
        <f t="shared" ref="H771:H834" si="77">_xlfn.IFNA(MATCH(ROW(A771)-1,$M$7:$M$32,0),H770)</f>
        <v>딜타입매치</v>
      </c>
    </row>
    <row r="772" spans="3:8" x14ac:dyDescent="0.3">
      <c r="C772" s="3">
        <f t="shared" si="73"/>
        <v>0</v>
      </c>
      <c r="D772" s="2">
        <f>$L$4*(1-B772)</f>
        <v>508000</v>
      </c>
      <c r="E772" s="2">
        <f t="shared" si="74"/>
        <v>0</v>
      </c>
      <c r="F772" s="14">
        <f t="shared" si="75"/>
        <v>0</v>
      </c>
      <c r="G772" s="13" t="e">
        <f t="shared" ca="1" si="76"/>
        <v>#VALUE!</v>
      </c>
      <c r="H772" t="str">
        <f t="shared" si="77"/>
        <v>딜타입매치</v>
      </c>
    </row>
    <row r="773" spans="3:8" x14ac:dyDescent="0.3">
      <c r="C773" s="3">
        <f t="shared" si="73"/>
        <v>0</v>
      </c>
      <c r="D773" s="2">
        <f>$L$4*(1-B773)</f>
        <v>508000</v>
      </c>
      <c r="E773" s="2">
        <f t="shared" si="74"/>
        <v>0</v>
      </c>
      <c r="F773" s="14">
        <f t="shared" si="75"/>
        <v>0</v>
      </c>
      <c r="G773" s="13" t="e">
        <f t="shared" ca="1" si="76"/>
        <v>#VALUE!</v>
      </c>
      <c r="H773" t="str">
        <f t="shared" si="77"/>
        <v>딜타입매치</v>
      </c>
    </row>
    <row r="774" spans="3:8" x14ac:dyDescent="0.3">
      <c r="C774" s="3">
        <f t="shared" si="73"/>
        <v>0</v>
      </c>
      <c r="D774" s="2">
        <f>$L$4*(1-B774)</f>
        <v>508000</v>
      </c>
      <c r="E774" s="2">
        <f t="shared" si="74"/>
        <v>0</v>
      </c>
      <c r="F774" s="14">
        <f t="shared" si="75"/>
        <v>0</v>
      </c>
      <c r="G774" s="13" t="e">
        <f t="shared" ca="1" si="76"/>
        <v>#VALUE!</v>
      </c>
      <c r="H774" t="str">
        <f t="shared" si="77"/>
        <v>딜타입매치</v>
      </c>
    </row>
    <row r="775" spans="3:8" x14ac:dyDescent="0.3">
      <c r="C775" s="3">
        <f t="shared" si="73"/>
        <v>0</v>
      </c>
      <c r="D775" s="2">
        <f>$L$4*(1-B775)</f>
        <v>508000</v>
      </c>
      <c r="E775" s="2">
        <f t="shared" si="74"/>
        <v>0</v>
      </c>
      <c r="F775" s="14">
        <f t="shared" si="75"/>
        <v>0</v>
      </c>
      <c r="G775" s="13" t="e">
        <f t="shared" ca="1" si="76"/>
        <v>#VALUE!</v>
      </c>
      <c r="H775" t="str">
        <f t="shared" si="77"/>
        <v>딜타입매치</v>
      </c>
    </row>
    <row r="776" spans="3:8" x14ac:dyDescent="0.3">
      <c r="C776" s="3">
        <f t="shared" si="73"/>
        <v>0</v>
      </c>
      <c r="D776" s="2">
        <f>$L$4*(1-B776)</f>
        <v>508000</v>
      </c>
      <c r="E776" s="2">
        <f t="shared" si="74"/>
        <v>0</v>
      </c>
      <c r="F776" s="14">
        <f t="shared" si="75"/>
        <v>0</v>
      </c>
      <c r="G776" s="13" t="e">
        <f t="shared" ca="1" si="76"/>
        <v>#VALUE!</v>
      </c>
      <c r="H776" t="str">
        <f t="shared" si="77"/>
        <v>딜타입매치</v>
      </c>
    </row>
    <row r="777" spans="3:8" x14ac:dyDescent="0.3">
      <c r="C777" s="3">
        <f t="shared" si="73"/>
        <v>0</v>
      </c>
      <c r="D777" s="2">
        <f>$L$4*(1-B777)</f>
        <v>508000</v>
      </c>
      <c r="E777" s="2">
        <f t="shared" si="74"/>
        <v>0</v>
      </c>
      <c r="F777" s="14">
        <f t="shared" si="75"/>
        <v>0</v>
      </c>
      <c r="G777" s="13" t="e">
        <f t="shared" ca="1" si="76"/>
        <v>#VALUE!</v>
      </c>
      <c r="H777" t="str">
        <f t="shared" si="77"/>
        <v>딜타입매치</v>
      </c>
    </row>
    <row r="778" spans="3:8" x14ac:dyDescent="0.3">
      <c r="C778" s="3">
        <f t="shared" si="73"/>
        <v>0</v>
      </c>
      <c r="D778" s="2">
        <f>$L$4*(1-B778)</f>
        <v>508000</v>
      </c>
      <c r="E778" s="2">
        <f t="shared" si="74"/>
        <v>0</v>
      </c>
      <c r="F778" s="14">
        <f t="shared" si="75"/>
        <v>0</v>
      </c>
      <c r="G778" s="13" t="e">
        <f t="shared" ca="1" si="76"/>
        <v>#VALUE!</v>
      </c>
      <c r="H778" t="str">
        <f t="shared" si="77"/>
        <v>딜타입매치</v>
      </c>
    </row>
    <row r="779" spans="3:8" x14ac:dyDescent="0.3">
      <c r="C779" s="3">
        <f t="shared" si="73"/>
        <v>0</v>
      </c>
      <c r="D779" s="2">
        <f>$L$4*(1-B779)</f>
        <v>508000</v>
      </c>
      <c r="E779" s="2">
        <f t="shared" si="74"/>
        <v>0</v>
      </c>
      <c r="F779" s="14">
        <f t="shared" si="75"/>
        <v>0</v>
      </c>
      <c r="G779" s="13" t="e">
        <f t="shared" ca="1" si="76"/>
        <v>#VALUE!</v>
      </c>
      <c r="H779" t="str">
        <f t="shared" si="77"/>
        <v>딜타입매치</v>
      </c>
    </row>
    <row r="780" spans="3:8" x14ac:dyDescent="0.3">
      <c r="C780" s="3">
        <f t="shared" si="73"/>
        <v>0</v>
      </c>
      <c r="D780" s="2">
        <f>$L$4*(1-B780)</f>
        <v>508000</v>
      </c>
      <c r="E780" s="2">
        <f t="shared" si="74"/>
        <v>0</v>
      </c>
      <c r="F780" s="14">
        <f t="shared" si="75"/>
        <v>0</v>
      </c>
      <c r="G780" s="13" t="e">
        <f t="shared" ca="1" si="76"/>
        <v>#VALUE!</v>
      </c>
      <c r="H780" t="str">
        <f t="shared" si="77"/>
        <v>딜타입매치</v>
      </c>
    </row>
    <row r="781" spans="3:8" x14ac:dyDescent="0.3">
      <c r="C781" s="3">
        <f t="shared" si="73"/>
        <v>0</v>
      </c>
      <c r="D781" s="2">
        <f>$L$4*(1-B781)</f>
        <v>508000</v>
      </c>
      <c r="E781" s="2">
        <f t="shared" si="74"/>
        <v>0</v>
      </c>
      <c r="F781" s="14">
        <f t="shared" si="75"/>
        <v>0</v>
      </c>
      <c r="G781" s="13" t="e">
        <f t="shared" ca="1" si="76"/>
        <v>#VALUE!</v>
      </c>
      <c r="H781" t="str">
        <f t="shared" si="77"/>
        <v>딜타입매치</v>
      </c>
    </row>
    <row r="782" spans="3:8" x14ac:dyDescent="0.3">
      <c r="C782" s="3">
        <f t="shared" si="73"/>
        <v>0</v>
      </c>
      <c r="D782" s="2">
        <f>$L$4*(1-B782)</f>
        <v>508000</v>
      </c>
      <c r="E782" s="2">
        <f t="shared" si="74"/>
        <v>0</v>
      </c>
      <c r="F782" s="14">
        <f t="shared" si="75"/>
        <v>0</v>
      </c>
      <c r="G782" s="13" t="e">
        <f t="shared" ca="1" si="76"/>
        <v>#VALUE!</v>
      </c>
      <c r="H782" t="str">
        <f t="shared" si="77"/>
        <v>딜타입매치</v>
      </c>
    </row>
    <row r="783" spans="3:8" x14ac:dyDescent="0.3">
      <c r="C783" s="3">
        <f t="shared" si="73"/>
        <v>0</v>
      </c>
      <c r="D783" s="2">
        <f>$L$4*(1-B783)</f>
        <v>508000</v>
      </c>
      <c r="E783" s="2">
        <f t="shared" si="74"/>
        <v>0</v>
      </c>
      <c r="F783" s="14">
        <f t="shared" si="75"/>
        <v>0</v>
      </c>
      <c r="G783" s="13" t="e">
        <f t="shared" ca="1" si="76"/>
        <v>#VALUE!</v>
      </c>
      <c r="H783" t="str">
        <f t="shared" si="77"/>
        <v>딜타입매치</v>
      </c>
    </row>
    <row r="784" spans="3:8" x14ac:dyDescent="0.3">
      <c r="C784" s="3">
        <f t="shared" si="73"/>
        <v>0</v>
      </c>
      <c r="D784" s="2">
        <f>$L$4*(1-B784)</f>
        <v>508000</v>
      </c>
      <c r="E784" s="2">
        <f t="shared" si="74"/>
        <v>0</v>
      </c>
      <c r="F784" s="14">
        <f t="shared" si="75"/>
        <v>0</v>
      </c>
      <c r="G784" s="13" t="e">
        <f t="shared" ca="1" si="76"/>
        <v>#VALUE!</v>
      </c>
      <c r="H784" t="str">
        <f t="shared" si="77"/>
        <v>딜타입매치</v>
      </c>
    </row>
    <row r="785" spans="3:8" x14ac:dyDescent="0.3">
      <c r="C785" s="3">
        <f t="shared" si="73"/>
        <v>0</v>
      </c>
      <c r="D785" s="2">
        <f>$L$4*(1-B785)</f>
        <v>508000</v>
      </c>
      <c r="E785" s="2">
        <f t="shared" si="74"/>
        <v>0</v>
      </c>
      <c r="F785" s="14">
        <f t="shared" si="75"/>
        <v>0</v>
      </c>
      <c r="G785" s="13" t="e">
        <f t="shared" ca="1" si="76"/>
        <v>#VALUE!</v>
      </c>
      <c r="H785" t="str">
        <f t="shared" si="77"/>
        <v>딜타입매치</v>
      </c>
    </row>
    <row r="786" spans="3:8" x14ac:dyDescent="0.3">
      <c r="C786" s="3">
        <f t="shared" si="73"/>
        <v>0</v>
      </c>
      <c r="D786" s="2">
        <f>$L$4*(1-B786)</f>
        <v>508000</v>
      </c>
      <c r="E786" s="2">
        <f t="shared" si="74"/>
        <v>0</v>
      </c>
      <c r="F786" s="14">
        <f t="shared" si="75"/>
        <v>0</v>
      </c>
      <c r="G786" s="13" t="e">
        <f t="shared" ca="1" si="76"/>
        <v>#VALUE!</v>
      </c>
      <c r="H786" t="str">
        <f t="shared" si="77"/>
        <v>딜타입매치</v>
      </c>
    </row>
    <row r="787" spans="3:8" x14ac:dyDescent="0.3">
      <c r="C787" s="3">
        <f t="shared" si="73"/>
        <v>0</v>
      </c>
      <c r="D787" s="2">
        <f>$L$4*(1-B787)</f>
        <v>508000</v>
      </c>
      <c r="E787" s="2">
        <f t="shared" si="74"/>
        <v>0</v>
      </c>
      <c r="F787" s="14">
        <f t="shared" si="75"/>
        <v>0</v>
      </c>
      <c r="G787" s="13" t="e">
        <f t="shared" ca="1" si="76"/>
        <v>#VALUE!</v>
      </c>
      <c r="H787" t="str">
        <f t="shared" si="77"/>
        <v>딜타입매치</v>
      </c>
    </row>
    <row r="788" spans="3:8" x14ac:dyDescent="0.3">
      <c r="C788" s="3">
        <f t="shared" si="73"/>
        <v>0</v>
      </c>
      <c r="D788" s="2">
        <f>$L$4*(1-B788)</f>
        <v>508000</v>
      </c>
      <c r="E788" s="2">
        <f t="shared" si="74"/>
        <v>0</v>
      </c>
      <c r="F788" s="14">
        <f t="shared" si="75"/>
        <v>0</v>
      </c>
      <c r="G788" s="13" t="e">
        <f t="shared" ca="1" si="76"/>
        <v>#VALUE!</v>
      </c>
      <c r="H788" t="str">
        <f t="shared" si="77"/>
        <v>딜타입매치</v>
      </c>
    </row>
    <row r="789" spans="3:8" x14ac:dyDescent="0.3">
      <c r="C789" s="3">
        <f t="shared" si="73"/>
        <v>0</v>
      </c>
      <c r="D789" s="2">
        <f>$L$4*(1-B789)</f>
        <v>508000</v>
      </c>
      <c r="E789" s="2">
        <f t="shared" si="74"/>
        <v>0</v>
      </c>
      <c r="F789" s="14">
        <f t="shared" si="75"/>
        <v>0</v>
      </c>
      <c r="G789" s="13" t="e">
        <f t="shared" ca="1" si="76"/>
        <v>#VALUE!</v>
      </c>
      <c r="H789" t="str">
        <f t="shared" si="77"/>
        <v>딜타입매치</v>
      </c>
    </row>
    <row r="790" spans="3:8" x14ac:dyDescent="0.3">
      <c r="C790" s="3">
        <f t="shared" si="73"/>
        <v>0</v>
      </c>
      <c r="D790" s="2">
        <f>$L$4*(1-B790)</f>
        <v>508000</v>
      </c>
      <c r="E790" s="2">
        <f t="shared" si="74"/>
        <v>0</v>
      </c>
      <c r="F790" s="14">
        <f t="shared" si="75"/>
        <v>0</v>
      </c>
      <c r="G790" s="13" t="e">
        <f t="shared" ca="1" si="76"/>
        <v>#VALUE!</v>
      </c>
      <c r="H790" t="str">
        <f t="shared" si="77"/>
        <v>딜타입매치</v>
      </c>
    </row>
    <row r="791" spans="3:8" x14ac:dyDescent="0.3">
      <c r="C791" s="3">
        <f t="shared" si="73"/>
        <v>0</v>
      </c>
      <c r="D791" s="2">
        <f>$L$4*(1-B791)</f>
        <v>508000</v>
      </c>
      <c r="E791" s="2">
        <f t="shared" si="74"/>
        <v>0</v>
      </c>
      <c r="F791" s="14">
        <f t="shared" si="75"/>
        <v>0</v>
      </c>
      <c r="G791" s="13" t="e">
        <f t="shared" ca="1" si="76"/>
        <v>#VALUE!</v>
      </c>
      <c r="H791" t="str">
        <f t="shared" si="77"/>
        <v>딜타입매치</v>
      </c>
    </row>
    <row r="792" spans="3:8" x14ac:dyDescent="0.3">
      <c r="C792" s="3">
        <f t="shared" si="73"/>
        <v>0</v>
      </c>
      <c r="D792" s="2">
        <f>$L$4*(1-B792)</f>
        <v>508000</v>
      </c>
      <c r="E792" s="2">
        <f t="shared" si="74"/>
        <v>0</v>
      </c>
      <c r="F792" s="14">
        <f t="shared" si="75"/>
        <v>0</v>
      </c>
      <c r="G792" s="13" t="e">
        <f t="shared" ca="1" si="76"/>
        <v>#VALUE!</v>
      </c>
      <c r="H792" t="str">
        <f t="shared" si="77"/>
        <v>딜타입매치</v>
      </c>
    </row>
    <row r="793" spans="3:8" x14ac:dyDescent="0.3">
      <c r="C793" s="3">
        <f t="shared" si="73"/>
        <v>0</v>
      </c>
      <c r="D793" s="2">
        <f>$L$4*(1-B793)</f>
        <v>508000</v>
      </c>
      <c r="E793" s="2">
        <f t="shared" si="74"/>
        <v>0</v>
      </c>
      <c r="F793" s="14">
        <f t="shared" si="75"/>
        <v>0</v>
      </c>
      <c r="G793" s="13" t="e">
        <f t="shared" ca="1" si="76"/>
        <v>#VALUE!</v>
      </c>
      <c r="H793" t="str">
        <f t="shared" si="77"/>
        <v>딜타입매치</v>
      </c>
    </row>
    <row r="794" spans="3:8" x14ac:dyDescent="0.3">
      <c r="C794" s="3">
        <f t="shared" si="73"/>
        <v>0</v>
      </c>
      <c r="D794" s="2">
        <f>$L$4*(1-B794)</f>
        <v>508000</v>
      </c>
      <c r="E794" s="2">
        <f t="shared" si="74"/>
        <v>0</v>
      </c>
      <c r="F794" s="14">
        <f t="shared" si="75"/>
        <v>0</v>
      </c>
      <c r="G794" s="13" t="e">
        <f t="shared" ca="1" si="76"/>
        <v>#VALUE!</v>
      </c>
      <c r="H794" t="str">
        <f t="shared" si="77"/>
        <v>딜타입매치</v>
      </c>
    </row>
    <row r="795" spans="3:8" x14ac:dyDescent="0.3">
      <c r="C795" s="3">
        <f t="shared" si="73"/>
        <v>0</v>
      </c>
      <c r="D795" s="2">
        <f>$L$4*(1-B795)</f>
        <v>508000</v>
      </c>
      <c r="E795" s="2">
        <f t="shared" si="74"/>
        <v>0</v>
      </c>
      <c r="F795" s="14">
        <f t="shared" si="75"/>
        <v>0</v>
      </c>
      <c r="G795" s="13" t="e">
        <f t="shared" ca="1" si="76"/>
        <v>#VALUE!</v>
      </c>
      <c r="H795" t="str">
        <f t="shared" si="77"/>
        <v>딜타입매치</v>
      </c>
    </row>
    <row r="796" spans="3:8" x14ac:dyDescent="0.3">
      <c r="C796" s="3">
        <f t="shared" si="73"/>
        <v>0</v>
      </c>
      <c r="D796" s="2">
        <f>$L$4*(1-B796)</f>
        <v>508000</v>
      </c>
      <c r="E796" s="2">
        <f t="shared" si="74"/>
        <v>0</v>
      </c>
      <c r="F796" s="14">
        <f t="shared" si="75"/>
        <v>0</v>
      </c>
      <c r="G796" s="13" t="e">
        <f t="shared" ca="1" si="76"/>
        <v>#VALUE!</v>
      </c>
      <c r="H796" t="str">
        <f t="shared" si="77"/>
        <v>딜타입매치</v>
      </c>
    </row>
    <row r="797" spans="3:8" x14ac:dyDescent="0.3">
      <c r="C797" s="3">
        <f t="shared" si="73"/>
        <v>0</v>
      </c>
      <c r="D797" s="2">
        <f>$L$4*(1-B797)</f>
        <v>508000</v>
      </c>
      <c r="E797" s="2">
        <f t="shared" si="74"/>
        <v>0</v>
      </c>
      <c r="F797" s="14">
        <f t="shared" si="75"/>
        <v>0</v>
      </c>
      <c r="G797" s="13" t="e">
        <f t="shared" ca="1" si="76"/>
        <v>#VALUE!</v>
      </c>
      <c r="H797" t="str">
        <f t="shared" si="77"/>
        <v>딜타입매치</v>
      </c>
    </row>
    <row r="798" spans="3:8" x14ac:dyDescent="0.3">
      <c r="C798" s="3">
        <f t="shared" si="73"/>
        <v>0</v>
      </c>
      <c r="D798" s="2">
        <f>$L$4*(1-B798)</f>
        <v>508000</v>
      </c>
      <c r="E798" s="2">
        <f t="shared" si="74"/>
        <v>0</v>
      </c>
      <c r="F798" s="14">
        <f t="shared" si="75"/>
        <v>0</v>
      </c>
      <c r="G798" s="13" t="e">
        <f t="shared" ca="1" si="76"/>
        <v>#VALUE!</v>
      </c>
      <c r="H798" t="str">
        <f t="shared" si="77"/>
        <v>딜타입매치</v>
      </c>
    </row>
    <row r="799" spans="3:8" x14ac:dyDescent="0.3">
      <c r="C799" s="3">
        <f t="shared" si="73"/>
        <v>0</v>
      </c>
      <c r="D799" s="2">
        <f>$L$4*(1-B799)</f>
        <v>508000</v>
      </c>
      <c r="E799" s="2">
        <f t="shared" si="74"/>
        <v>0</v>
      </c>
      <c r="F799" s="14">
        <f t="shared" si="75"/>
        <v>0</v>
      </c>
      <c r="G799" s="13" t="e">
        <f t="shared" ca="1" si="76"/>
        <v>#VALUE!</v>
      </c>
      <c r="H799" t="str">
        <f t="shared" si="77"/>
        <v>딜타입매치</v>
      </c>
    </row>
    <row r="800" spans="3:8" x14ac:dyDescent="0.3">
      <c r="C800" s="3">
        <f t="shared" si="73"/>
        <v>0</v>
      </c>
      <c r="D800" s="2">
        <f>$L$4*(1-B800)</f>
        <v>508000</v>
      </c>
      <c r="E800" s="2">
        <f t="shared" si="74"/>
        <v>0</v>
      </c>
      <c r="F800" s="14">
        <f t="shared" si="75"/>
        <v>0</v>
      </c>
      <c r="G800" s="13" t="e">
        <f t="shared" ca="1" si="76"/>
        <v>#VALUE!</v>
      </c>
      <c r="H800" t="str">
        <f t="shared" si="77"/>
        <v>딜타입매치</v>
      </c>
    </row>
    <row r="801" spans="3:8" x14ac:dyDescent="0.3">
      <c r="C801" s="3">
        <f t="shared" si="73"/>
        <v>0</v>
      </c>
      <c r="D801" s="2">
        <f>$L$4*(1-B801)</f>
        <v>508000</v>
      </c>
      <c r="E801" s="2">
        <f t="shared" si="74"/>
        <v>0</v>
      </c>
      <c r="F801" s="14">
        <f t="shared" si="75"/>
        <v>0</v>
      </c>
      <c r="G801" s="13" t="e">
        <f t="shared" ca="1" si="76"/>
        <v>#VALUE!</v>
      </c>
      <c r="H801" t="str">
        <f t="shared" si="77"/>
        <v>딜타입매치</v>
      </c>
    </row>
    <row r="802" spans="3:8" x14ac:dyDescent="0.3">
      <c r="C802" s="3">
        <f t="shared" si="73"/>
        <v>0</v>
      </c>
      <c r="D802" s="2">
        <f>$L$4*(1-B802)</f>
        <v>508000</v>
      </c>
      <c r="E802" s="2">
        <f t="shared" si="74"/>
        <v>0</v>
      </c>
      <c r="F802" s="14">
        <f t="shared" si="75"/>
        <v>0</v>
      </c>
      <c r="G802" s="13" t="e">
        <f t="shared" ca="1" si="76"/>
        <v>#VALUE!</v>
      </c>
      <c r="H802" t="str">
        <f t="shared" si="77"/>
        <v>딜타입매치</v>
      </c>
    </row>
    <row r="803" spans="3:8" x14ac:dyDescent="0.3">
      <c r="C803" s="3">
        <f t="shared" si="73"/>
        <v>0</v>
      </c>
      <c r="D803" s="2">
        <f>$L$4*(1-B803)</f>
        <v>508000</v>
      </c>
      <c r="E803" s="2">
        <f t="shared" si="74"/>
        <v>0</v>
      </c>
      <c r="F803" s="14">
        <f t="shared" si="75"/>
        <v>0</v>
      </c>
      <c r="G803" s="13" t="e">
        <f t="shared" ca="1" si="76"/>
        <v>#VALUE!</v>
      </c>
      <c r="H803" t="str">
        <f t="shared" si="77"/>
        <v>딜타입매치</v>
      </c>
    </row>
    <row r="804" spans="3:8" x14ac:dyDescent="0.3">
      <c r="C804" s="3">
        <f t="shared" si="73"/>
        <v>0</v>
      </c>
      <c r="D804" s="2">
        <f>$L$4*(1-B804)</f>
        <v>508000</v>
      </c>
      <c r="E804" s="2">
        <f t="shared" si="74"/>
        <v>0</v>
      </c>
      <c r="F804" s="14">
        <f t="shared" si="75"/>
        <v>0</v>
      </c>
      <c r="G804" s="13" t="e">
        <f t="shared" ca="1" si="76"/>
        <v>#VALUE!</v>
      </c>
      <c r="H804" t="str">
        <f t="shared" si="77"/>
        <v>딜타입매치</v>
      </c>
    </row>
    <row r="805" spans="3:8" x14ac:dyDescent="0.3">
      <c r="C805" s="3">
        <f t="shared" si="73"/>
        <v>0</v>
      </c>
      <c r="D805" s="2">
        <f>$L$4*(1-B805)</f>
        <v>508000</v>
      </c>
      <c r="E805" s="2">
        <f t="shared" si="74"/>
        <v>0</v>
      </c>
      <c r="F805" s="14">
        <f t="shared" si="75"/>
        <v>0</v>
      </c>
      <c r="G805" s="13" t="e">
        <f t="shared" ca="1" si="76"/>
        <v>#VALUE!</v>
      </c>
      <c r="H805" t="str">
        <f t="shared" si="77"/>
        <v>딜타입매치</v>
      </c>
    </row>
    <row r="806" spans="3:8" x14ac:dyDescent="0.3">
      <c r="C806" s="3">
        <f t="shared" si="73"/>
        <v>0</v>
      </c>
      <c r="D806" s="2">
        <f>$L$4*(1-B806)</f>
        <v>508000</v>
      </c>
      <c r="E806" s="2">
        <f t="shared" si="74"/>
        <v>0</v>
      </c>
      <c r="F806" s="14">
        <f t="shared" si="75"/>
        <v>0</v>
      </c>
      <c r="G806" s="13" t="e">
        <f t="shared" ca="1" si="76"/>
        <v>#VALUE!</v>
      </c>
      <c r="H806" t="str">
        <f t="shared" si="77"/>
        <v>딜타입매치</v>
      </c>
    </row>
    <row r="807" spans="3:8" x14ac:dyDescent="0.3">
      <c r="C807" s="3">
        <f t="shared" si="73"/>
        <v>0</v>
      </c>
      <c r="D807" s="2">
        <f>$L$4*(1-B807)</f>
        <v>508000</v>
      </c>
      <c r="E807" s="2">
        <f t="shared" si="74"/>
        <v>0</v>
      </c>
      <c r="F807" s="14">
        <f t="shared" si="75"/>
        <v>0</v>
      </c>
      <c r="G807" s="13" t="e">
        <f t="shared" ca="1" si="76"/>
        <v>#VALUE!</v>
      </c>
      <c r="H807" t="str">
        <f t="shared" si="77"/>
        <v>딜타입매치</v>
      </c>
    </row>
    <row r="808" spans="3:8" x14ac:dyDescent="0.3">
      <c r="C808" s="3">
        <f t="shared" si="73"/>
        <v>0</v>
      </c>
      <c r="D808" s="2">
        <f>$L$4*(1-B808)</f>
        <v>508000</v>
      </c>
      <c r="E808" s="2">
        <f t="shared" si="74"/>
        <v>0</v>
      </c>
      <c r="F808" s="14">
        <f t="shared" si="75"/>
        <v>0</v>
      </c>
      <c r="G808" s="13" t="e">
        <f t="shared" ca="1" si="76"/>
        <v>#VALUE!</v>
      </c>
      <c r="H808" t="str">
        <f t="shared" si="77"/>
        <v>딜타입매치</v>
      </c>
    </row>
    <row r="809" spans="3:8" x14ac:dyDescent="0.3">
      <c r="C809" s="3">
        <f t="shared" si="73"/>
        <v>0</v>
      </c>
      <c r="D809" s="2">
        <f>$L$4*(1-B809)</f>
        <v>508000</v>
      </c>
      <c r="E809" s="2">
        <f t="shared" si="74"/>
        <v>0</v>
      </c>
      <c r="F809" s="14">
        <f t="shared" si="75"/>
        <v>0</v>
      </c>
      <c r="G809" s="13" t="e">
        <f t="shared" ca="1" si="76"/>
        <v>#VALUE!</v>
      </c>
      <c r="H809" t="str">
        <f t="shared" si="77"/>
        <v>딜타입매치</v>
      </c>
    </row>
    <row r="810" spans="3:8" x14ac:dyDescent="0.3">
      <c r="C810" s="3">
        <f t="shared" si="73"/>
        <v>0</v>
      </c>
      <c r="D810" s="2">
        <f>$L$4*(1-B810)</f>
        <v>508000</v>
      </c>
      <c r="E810" s="2">
        <f t="shared" si="74"/>
        <v>0</v>
      </c>
      <c r="F810" s="14">
        <f t="shared" si="75"/>
        <v>0</v>
      </c>
      <c r="G810" s="13" t="e">
        <f t="shared" ca="1" si="76"/>
        <v>#VALUE!</v>
      </c>
      <c r="H810" t="str">
        <f t="shared" si="77"/>
        <v>딜타입매치</v>
      </c>
    </row>
    <row r="811" spans="3:8" x14ac:dyDescent="0.3">
      <c r="C811" s="3">
        <f t="shared" si="73"/>
        <v>0</v>
      </c>
      <c r="D811" s="2">
        <f>$L$4*(1-B811)</f>
        <v>508000</v>
      </c>
      <c r="E811" s="2">
        <f t="shared" si="74"/>
        <v>0</v>
      </c>
      <c r="F811" s="14">
        <f t="shared" si="75"/>
        <v>0</v>
      </c>
      <c r="G811" s="13" t="e">
        <f t="shared" ca="1" si="76"/>
        <v>#VALUE!</v>
      </c>
      <c r="H811" t="str">
        <f t="shared" si="77"/>
        <v>딜타입매치</v>
      </c>
    </row>
    <row r="812" spans="3:8" x14ac:dyDescent="0.3">
      <c r="C812" s="3">
        <f t="shared" si="73"/>
        <v>0</v>
      </c>
      <c r="D812" s="2">
        <f>$L$4*(1-B812)</f>
        <v>508000</v>
      </c>
      <c r="E812" s="2">
        <f t="shared" si="74"/>
        <v>0</v>
      </c>
      <c r="F812" s="14">
        <f t="shared" si="75"/>
        <v>0</v>
      </c>
      <c r="G812" s="13" t="e">
        <f t="shared" ca="1" si="76"/>
        <v>#VALUE!</v>
      </c>
      <c r="H812" t="str">
        <f t="shared" si="77"/>
        <v>딜타입매치</v>
      </c>
    </row>
    <row r="813" spans="3:8" x14ac:dyDescent="0.3">
      <c r="C813" s="3">
        <f t="shared" si="73"/>
        <v>0</v>
      </c>
      <c r="D813" s="2">
        <f>$L$4*(1-B813)</f>
        <v>508000</v>
      </c>
      <c r="E813" s="2">
        <f t="shared" si="74"/>
        <v>0</v>
      </c>
      <c r="F813" s="14">
        <f t="shared" si="75"/>
        <v>0</v>
      </c>
      <c r="G813" s="13" t="e">
        <f t="shared" ca="1" si="76"/>
        <v>#VALUE!</v>
      </c>
      <c r="H813" t="str">
        <f t="shared" si="77"/>
        <v>딜타입매치</v>
      </c>
    </row>
    <row r="814" spans="3:8" x14ac:dyDescent="0.3">
      <c r="C814" s="3">
        <f t="shared" si="73"/>
        <v>0</v>
      </c>
      <c r="D814" s="2">
        <f>$L$4*(1-B814)</f>
        <v>508000</v>
      </c>
      <c r="E814" s="2">
        <f t="shared" si="74"/>
        <v>0</v>
      </c>
      <c r="F814" s="14">
        <f t="shared" si="75"/>
        <v>0</v>
      </c>
      <c r="G814" s="13" t="e">
        <f t="shared" ca="1" si="76"/>
        <v>#VALUE!</v>
      </c>
      <c r="H814" t="str">
        <f t="shared" si="77"/>
        <v>딜타입매치</v>
      </c>
    </row>
    <row r="815" spans="3:8" x14ac:dyDescent="0.3">
      <c r="C815" s="3">
        <f t="shared" si="73"/>
        <v>0</v>
      </c>
      <c r="D815" s="2">
        <f>$L$4*(1-B815)</f>
        <v>508000</v>
      </c>
      <c r="E815" s="2">
        <f t="shared" si="74"/>
        <v>0</v>
      </c>
      <c r="F815" s="14">
        <f t="shared" si="75"/>
        <v>0</v>
      </c>
      <c r="G815" s="13" t="e">
        <f t="shared" ca="1" si="76"/>
        <v>#VALUE!</v>
      </c>
      <c r="H815" t="str">
        <f t="shared" si="77"/>
        <v>딜타입매치</v>
      </c>
    </row>
    <row r="816" spans="3:8" x14ac:dyDescent="0.3">
      <c r="C816" s="3">
        <f t="shared" si="73"/>
        <v>0</v>
      </c>
      <c r="D816" s="2">
        <f>$L$4*(1-B816)</f>
        <v>508000</v>
      </c>
      <c r="E816" s="2">
        <f t="shared" si="74"/>
        <v>0</v>
      </c>
      <c r="F816" s="14">
        <f t="shared" si="75"/>
        <v>0</v>
      </c>
      <c r="G816" s="13" t="e">
        <f t="shared" ca="1" si="76"/>
        <v>#VALUE!</v>
      </c>
      <c r="H816" t="str">
        <f t="shared" si="77"/>
        <v>딜타입매치</v>
      </c>
    </row>
    <row r="817" spans="3:8" x14ac:dyDescent="0.3">
      <c r="C817" s="3">
        <f t="shared" si="73"/>
        <v>0</v>
      </c>
      <c r="D817" s="2">
        <f>$L$4*(1-B817)</f>
        <v>508000</v>
      </c>
      <c r="E817" s="2">
        <f t="shared" si="74"/>
        <v>0</v>
      </c>
      <c r="F817" s="14">
        <f t="shared" si="75"/>
        <v>0</v>
      </c>
      <c r="G817" s="13" t="e">
        <f t="shared" ca="1" si="76"/>
        <v>#VALUE!</v>
      </c>
      <c r="H817" t="str">
        <f t="shared" si="77"/>
        <v>딜타입매치</v>
      </c>
    </row>
    <row r="818" spans="3:8" x14ac:dyDescent="0.3">
      <c r="C818" s="3">
        <f t="shared" si="73"/>
        <v>0</v>
      </c>
      <c r="D818" s="2">
        <f>$L$4*(1-B818)</f>
        <v>508000</v>
      </c>
      <c r="E818" s="2">
        <f t="shared" si="74"/>
        <v>0</v>
      </c>
      <c r="F818" s="14">
        <f t="shared" si="75"/>
        <v>0</v>
      </c>
      <c r="G818" s="13" t="e">
        <f t="shared" ca="1" si="76"/>
        <v>#VALUE!</v>
      </c>
      <c r="H818" t="str">
        <f t="shared" si="77"/>
        <v>딜타입매치</v>
      </c>
    </row>
    <row r="819" spans="3:8" x14ac:dyDescent="0.3">
      <c r="C819" s="3">
        <f t="shared" si="73"/>
        <v>0</v>
      </c>
      <c r="D819" s="2">
        <f>$L$4*(1-B819)</f>
        <v>508000</v>
      </c>
      <c r="E819" s="2">
        <f t="shared" si="74"/>
        <v>0</v>
      </c>
      <c r="F819" s="14">
        <f t="shared" si="75"/>
        <v>0</v>
      </c>
      <c r="G819" s="13" t="e">
        <f t="shared" ca="1" si="76"/>
        <v>#VALUE!</v>
      </c>
      <c r="H819" t="str">
        <f t="shared" si="77"/>
        <v>딜타입매치</v>
      </c>
    </row>
    <row r="820" spans="3:8" x14ac:dyDescent="0.3">
      <c r="C820" s="3">
        <f t="shared" si="73"/>
        <v>0</v>
      </c>
      <c r="D820" s="2">
        <f>$L$4*(1-B820)</f>
        <v>508000</v>
      </c>
      <c r="E820" s="2">
        <f t="shared" si="74"/>
        <v>0</v>
      </c>
      <c r="F820" s="14">
        <f t="shared" si="75"/>
        <v>0</v>
      </c>
      <c r="G820" s="13" t="e">
        <f t="shared" ca="1" si="76"/>
        <v>#VALUE!</v>
      </c>
      <c r="H820" t="str">
        <f t="shared" si="77"/>
        <v>딜타입매치</v>
      </c>
    </row>
    <row r="821" spans="3:8" x14ac:dyDescent="0.3">
      <c r="C821" s="3">
        <f t="shared" si="73"/>
        <v>0</v>
      </c>
      <c r="D821" s="2">
        <f>$L$4*(1-B821)</f>
        <v>508000</v>
      </c>
      <c r="E821" s="2">
        <f t="shared" si="74"/>
        <v>0</v>
      </c>
      <c r="F821" s="14">
        <f t="shared" si="75"/>
        <v>0</v>
      </c>
      <c r="G821" s="13" t="e">
        <f t="shared" ca="1" si="76"/>
        <v>#VALUE!</v>
      </c>
      <c r="H821" t="str">
        <f t="shared" si="77"/>
        <v>딜타입매치</v>
      </c>
    </row>
    <row r="822" spans="3:8" x14ac:dyDescent="0.3">
      <c r="C822" s="3">
        <f t="shared" si="73"/>
        <v>0</v>
      </c>
      <c r="D822" s="2">
        <f>$L$4*(1-B822)</f>
        <v>508000</v>
      </c>
      <c r="E822" s="2">
        <f t="shared" si="74"/>
        <v>0</v>
      </c>
      <c r="F822" s="14">
        <f t="shared" si="75"/>
        <v>0</v>
      </c>
      <c r="G822" s="13" t="e">
        <f t="shared" ca="1" si="76"/>
        <v>#VALUE!</v>
      </c>
      <c r="H822" t="str">
        <f t="shared" si="77"/>
        <v>딜타입매치</v>
      </c>
    </row>
    <row r="823" spans="3:8" x14ac:dyDescent="0.3">
      <c r="C823" s="3">
        <f t="shared" si="73"/>
        <v>0</v>
      </c>
      <c r="D823" s="2">
        <f>$L$4*(1-B823)</f>
        <v>508000</v>
      </c>
      <c r="E823" s="2">
        <f t="shared" si="74"/>
        <v>0</v>
      </c>
      <c r="F823" s="14">
        <f t="shared" si="75"/>
        <v>0</v>
      </c>
      <c r="G823" s="13" t="e">
        <f t="shared" ca="1" si="76"/>
        <v>#VALUE!</v>
      </c>
      <c r="H823" t="str">
        <f t="shared" si="77"/>
        <v>딜타입매치</v>
      </c>
    </row>
    <row r="824" spans="3:8" x14ac:dyDescent="0.3">
      <c r="C824" s="3">
        <f t="shared" si="73"/>
        <v>0</v>
      </c>
      <c r="D824" s="2">
        <f>$L$4*(1-B824)</f>
        <v>508000</v>
      </c>
      <c r="E824" s="2">
        <f t="shared" si="74"/>
        <v>0</v>
      </c>
      <c r="F824" s="14">
        <f t="shared" si="75"/>
        <v>0</v>
      </c>
      <c r="G824" s="13" t="e">
        <f t="shared" ca="1" si="76"/>
        <v>#VALUE!</v>
      </c>
      <c r="H824" t="str">
        <f t="shared" si="77"/>
        <v>딜타입매치</v>
      </c>
    </row>
    <row r="825" spans="3:8" x14ac:dyDescent="0.3">
      <c r="C825" s="3">
        <f t="shared" si="73"/>
        <v>0</v>
      </c>
      <c r="D825" s="2">
        <f>$L$4*(1-B825)</f>
        <v>508000</v>
      </c>
      <c r="E825" s="2">
        <f t="shared" si="74"/>
        <v>0</v>
      </c>
      <c r="F825" s="14">
        <f t="shared" si="75"/>
        <v>0</v>
      </c>
      <c r="G825" s="13" t="e">
        <f t="shared" ca="1" si="76"/>
        <v>#VALUE!</v>
      </c>
      <c r="H825" t="str">
        <f t="shared" si="77"/>
        <v>딜타입매치</v>
      </c>
    </row>
    <row r="826" spans="3:8" x14ac:dyDescent="0.3">
      <c r="C826" s="3">
        <f t="shared" si="73"/>
        <v>0</v>
      </c>
      <c r="D826" s="2">
        <f>$L$4*(1-B826)</f>
        <v>508000</v>
      </c>
      <c r="E826" s="2">
        <f t="shared" si="74"/>
        <v>0</v>
      </c>
      <c r="F826" s="14">
        <f t="shared" si="75"/>
        <v>0</v>
      </c>
      <c r="G826" s="13" t="e">
        <f t="shared" ca="1" si="76"/>
        <v>#VALUE!</v>
      </c>
      <c r="H826" t="str">
        <f t="shared" si="77"/>
        <v>딜타입매치</v>
      </c>
    </row>
    <row r="827" spans="3:8" x14ac:dyDescent="0.3">
      <c r="C827" s="3">
        <f t="shared" ref="C827:C890" si="78">A827/24/60/60</f>
        <v>0</v>
      </c>
      <c r="D827" s="2">
        <f>$L$4*(1-B827)</f>
        <v>508000</v>
      </c>
      <c r="E827" s="2">
        <f t="shared" ref="E827:E890" si="79">D827-D826</f>
        <v>0</v>
      </c>
      <c r="F827" s="14">
        <f t="shared" ref="F827:F890" si="80">E827*60/5/10000</f>
        <v>0</v>
      </c>
      <c r="G827" s="13" t="e">
        <f t="shared" ca="1" si="76"/>
        <v>#VALUE!</v>
      </c>
      <c r="H827" t="str">
        <f t="shared" si="77"/>
        <v>딜타입매치</v>
      </c>
    </row>
    <row r="828" spans="3:8" x14ac:dyDescent="0.3">
      <c r="C828" s="3">
        <f t="shared" si="78"/>
        <v>0</v>
      </c>
      <c r="D828" s="2">
        <f>$L$4*(1-B828)</f>
        <v>508000</v>
      </c>
      <c r="E828" s="2">
        <f t="shared" si="79"/>
        <v>0</v>
      </c>
      <c r="F828" s="14">
        <f t="shared" si="80"/>
        <v>0</v>
      </c>
      <c r="G828" s="13" t="e">
        <f t="shared" ca="1" si="76"/>
        <v>#VALUE!</v>
      </c>
      <c r="H828" t="str">
        <f t="shared" si="77"/>
        <v>딜타입매치</v>
      </c>
    </row>
    <row r="829" spans="3:8" x14ac:dyDescent="0.3">
      <c r="C829" s="3">
        <f t="shared" si="78"/>
        <v>0</v>
      </c>
      <c r="D829" s="2">
        <f>$L$4*(1-B829)</f>
        <v>508000</v>
      </c>
      <c r="E829" s="2">
        <f t="shared" si="79"/>
        <v>0</v>
      </c>
      <c r="F829" s="14">
        <f t="shared" si="80"/>
        <v>0</v>
      </c>
      <c r="G829" s="13" t="e">
        <f t="shared" ca="1" si="76"/>
        <v>#VALUE!</v>
      </c>
      <c r="H829" t="str">
        <f t="shared" si="77"/>
        <v>딜타입매치</v>
      </c>
    </row>
    <row r="830" spans="3:8" x14ac:dyDescent="0.3">
      <c r="C830" s="3">
        <f t="shared" si="78"/>
        <v>0</v>
      </c>
      <c r="D830" s="2">
        <f>$L$4*(1-B830)</f>
        <v>508000</v>
      </c>
      <c r="E830" s="2">
        <f t="shared" si="79"/>
        <v>0</v>
      </c>
      <c r="F830" s="14">
        <f t="shared" si="80"/>
        <v>0</v>
      </c>
      <c r="G830" s="13" t="e">
        <f t="shared" ca="1" si="76"/>
        <v>#VALUE!</v>
      </c>
      <c r="H830" t="str">
        <f t="shared" si="77"/>
        <v>딜타입매치</v>
      </c>
    </row>
    <row r="831" spans="3:8" x14ac:dyDescent="0.3">
      <c r="C831" s="3">
        <f t="shared" si="78"/>
        <v>0</v>
      </c>
      <c r="D831" s="2">
        <f>$L$4*(1-B831)</f>
        <v>508000</v>
      </c>
      <c r="E831" s="2">
        <f t="shared" si="79"/>
        <v>0</v>
      </c>
      <c r="F831" s="14">
        <f t="shared" si="80"/>
        <v>0</v>
      </c>
      <c r="G831" s="13" t="e">
        <f t="shared" ca="1" si="76"/>
        <v>#VALUE!</v>
      </c>
      <c r="H831" t="str">
        <f t="shared" si="77"/>
        <v>딜타입매치</v>
      </c>
    </row>
    <row r="832" spans="3:8" x14ac:dyDescent="0.3">
      <c r="C832" s="3">
        <f t="shared" si="78"/>
        <v>0</v>
      </c>
      <c r="D832" s="2">
        <f>$L$4*(1-B832)</f>
        <v>508000</v>
      </c>
      <c r="E832" s="2">
        <f t="shared" si="79"/>
        <v>0</v>
      </c>
      <c r="F832" s="14">
        <f t="shared" si="80"/>
        <v>0</v>
      </c>
      <c r="G832" s="13" t="e">
        <f t="shared" ca="1" si="76"/>
        <v>#VALUE!</v>
      </c>
      <c r="H832" t="str">
        <f t="shared" si="77"/>
        <v>딜타입매치</v>
      </c>
    </row>
    <row r="833" spans="3:8" x14ac:dyDescent="0.3">
      <c r="C833" s="3">
        <f t="shared" si="78"/>
        <v>0</v>
      </c>
      <c r="D833" s="2">
        <f>$L$4*(1-B833)</f>
        <v>508000</v>
      </c>
      <c r="E833" s="2">
        <f t="shared" si="79"/>
        <v>0</v>
      </c>
      <c r="F833" s="14">
        <f t="shared" si="80"/>
        <v>0</v>
      </c>
      <c r="G833" s="13" t="e">
        <f t="shared" ca="1" si="76"/>
        <v>#VALUE!</v>
      </c>
      <c r="H833" t="str">
        <f t="shared" si="77"/>
        <v>딜타입매치</v>
      </c>
    </row>
    <row r="834" spans="3:8" x14ac:dyDescent="0.3">
      <c r="C834" s="3">
        <f t="shared" si="78"/>
        <v>0</v>
      </c>
      <c r="D834" s="2">
        <f>$L$4*(1-B834)</f>
        <v>508000</v>
      </c>
      <c r="E834" s="2">
        <f t="shared" si="79"/>
        <v>0</v>
      </c>
      <c r="F834" s="14">
        <f t="shared" si="80"/>
        <v>0</v>
      </c>
      <c r="G834" s="13" t="e">
        <f t="shared" ca="1" si="76"/>
        <v>#VALUE!</v>
      </c>
      <c r="H834" t="str">
        <f t="shared" si="77"/>
        <v>딜타입매치</v>
      </c>
    </row>
    <row r="835" spans="3:8" x14ac:dyDescent="0.3">
      <c r="C835" s="3">
        <f t="shared" si="78"/>
        <v>0</v>
      </c>
      <c r="D835" s="2">
        <f>$L$4*(1-B835)</f>
        <v>508000</v>
      </c>
      <c r="E835" s="2">
        <f t="shared" si="79"/>
        <v>0</v>
      </c>
      <c r="F835" s="14">
        <f t="shared" si="80"/>
        <v>0</v>
      </c>
      <c r="G835" s="13" t="e">
        <f t="shared" ref="G835:G898" ca="1" si="81">OFFSET($Q$7:$Q$32,H835-1,0,1,1)</f>
        <v>#VALUE!</v>
      </c>
      <c r="H835" t="str">
        <f t="shared" ref="H835:H898" si="82">_xlfn.IFNA(MATCH(ROW(A835)-1,$M$7:$M$32,0),H834)</f>
        <v>딜타입매치</v>
      </c>
    </row>
    <row r="836" spans="3:8" x14ac:dyDescent="0.3">
      <c r="C836" s="3">
        <f t="shared" si="78"/>
        <v>0</v>
      </c>
      <c r="D836" s="2">
        <f>$L$4*(1-B836)</f>
        <v>508000</v>
      </c>
      <c r="E836" s="2">
        <f t="shared" si="79"/>
        <v>0</v>
      </c>
      <c r="F836" s="14">
        <f t="shared" si="80"/>
        <v>0</v>
      </c>
      <c r="G836" s="13" t="e">
        <f t="shared" ca="1" si="81"/>
        <v>#VALUE!</v>
      </c>
      <c r="H836" t="str">
        <f t="shared" si="82"/>
        <v>딜타입매치</v>
      </c>
    </row>
    <row r="837" spans="3:8" x14ac:dyDescent="0.3">
      <c r="C837" s="3">
        <f t="shared" si="78"/>
        <v>0</v>
      </c>
      <c r="D837" s="2">
        <f>$L$4*(1-B837)</f>
        <v>508000</v>
      </c>
      <c r="E837" s="2">
        <f t="shared" si="79"/>
        <v>0</v>
      </c>
      <c r="F837" s="14">
        <f t="shared" si="80"/>
        <v>0</v>
      </c>
      <c r="G837" s="13" t="e">
        <f t="shared" ca="1" si="81"/>
        <v>#VALUE!</v>
      </c>
      <c r="H837" t="str">
        <f t="shared" si="82"/>
        <v>딜타입매치</v>
      </c>
    </row>
    <row r="838" spans="3:8" x14ac:dyDescent="0.3">
      <c r="C838" s="3">
        <f t="shared" si="78"/>
        <v>0</v>
      </c>
      <c r="D838" s="2">
        <f>$L$4*(1-B838)</f>
        <v>508000</v>
      </c>
      <c r="E838" s="2">
        <f t="shared" si="79"/>
        <v>0</v>
      </c>
      <c r="F838" s="14">
        <f t="shared" si="80"/>
        <v>0</v>
      </c>
      <c r="G838" s="13" t="e">
        <f t="shared" ca="1" si="81"/>
        <v>#VALUE!</v>
      </c>
      <c r="H838" t="str">
        <f t="shared" si="82"/>
        <v>딜타입매치</v>
      </c>
    </row>
    <row r="839" spans="3:8" x14ac:dyDescent="0.3">
      <c r="C839" s="3">
        <f t="shared" si="78"/>
        <v>0</v>
      </c>
      <c r="D839" s="2">
        <f>$L$4*(1-B839)</f>
        <v>508000</v>
      </c>
      <c r="E839" s="2">
        <f t="shared" si="79"/>
        <v>0</v>
      </c>
      <c r="F839" s="14">
        <f t="shared" si="80"/>
        <v>0</v>
      </c>
      <c r="G839" s="13" t="e">
        <f t="shared" ca="1" si="81"/>
        <v>#VALUE!</v>
      </c>
      <c r="H839" t="str">
        <f t="shared" si="82"/>
        <v>딜타입매치</v>
      </c>
    </row>
    <row r="840" spans="3:8" x14ac:dyDescent="0.3">
      <c r="C840" s="3">
        <f t="shared" si="78"/>
        <v>0</v>
      </c>
      <c r="D840" s="2">
        <f>$L$4*(1-B840)</f>
        <v>508000</v>
      </c>
      <c r="E840" s="2">
        <f t="shared" si="79"/>
        <v>0</v>
      </c>
      <c r="F840" s="14">
        <f t="shared" si="80"/>
        <v>0</v>
      </c>
      <c r="G840" s="13" t="e">
        <f t="shared" ca="1" si="81"/>
        <v>#VALUE!</v>
      </c>
      <c r="H840" t="str">
        <f t="shared" si="82"/>
        <v>딜타입매치</v>
      </c>
    </row>
    <row r="841" spans="3:8" x14ac:dyDescent="0.3">
      <c r="C841" s="3">
        <f t="shared" si="78"/>
        <v>0</v>
      </c>
      <c r="D841" s="2">
        <f>$L$4*(1-B841)</f>
        <v>508000</v>
      </c>
      <c r="E841" s="2">
        <f t="shared" si="79"/>
        <v>0</v>
      </c>
      <c r="F841" s="14">
        <f t="shared" si="80"/>
        <v>0</v>
      </c>
      <c r="G841" s="13" t="e">
        <f t="shared" ca="1" si="81"/>
        <v>#VALUE!</v>
      </c>
      <c r="H841" t="str">
        <f t="shared" si="82"/>
        <v>딜타입매치</v>
      </c>
    </row>
    <row r="842" spans="3:8" x14ac:dyDescent="0.3">
      <c r="C842" s="3">
        <f t="shared" si="78"/>
        <v>0</v>
      </c>
      <c r="D842" s="2">
        <f>$L$4*(1-B842)</f>
        <v>508000</v>
      </c>
      <c r="E842" s="2">
        <f t="shared" si="79"/>
        <v>0</v>
      </c>
      <c r="F842" s="14">
        <f t="shared" si="80"/>
        <v>0</v>
      </c>
      <c r="G842" s="13" t="e">
        <f t="shared" ca="1" si="81"/>
        <v>#VALUE!</v>
      </c>
      <c r="H842" t="str">
        <f t="shared" si="82"/>
        <v>딜타입매치</v>
      </c>
    </row>
    <row r="843" spans="3:8" x14ac:dyDescent="0.3">
      <c r="C843" s="3">
        <f t="shared" si="78"/>
        <v>0</v>
      </c>
      <c r="D843" s="2">
        <f>$L$4*(1-B843)</f>
        <v>508000</v>
      </c>
      <c r="E843" s="2">
        <f t="shared" si="79"/>
        <v>0</v>
      </c>
      <c r="F843" s="14">
        <f t="shared" si="80"/>
        <v>0</v>
      </c>
      <c r="G843" s="13" t="e">
        <f t="shared" ca="1" si="81"/>
        <v>#VALUE!</v>
      </c>
      <c r="H843" t="str">
        <f t="shared" si="82"/>
        <v>딜타입매치</v>
      </c>
    </row>
    <row r="844" spans="3:8" x14ac:dyDescent="0.3">
      <c r="C844" s="3">
        <f t="shared" si="78"/>
        <v>0</v>
      </c>
      <c r="D844" s="2">
        <f>$L$4*(1-B844)</f>
        <v>508000</v>
      </c>
      <c r="E844" s="2">
        <f t="shared" si="79"/>
        <v>0</v>
      </c>
      <c r="F844" s="14">
        <f t="shared" si="80"/>
        <v>0</v>
      </c>
      <c r="G844" s="13" t="e">
        <f t="shared" ca="1" si="81"/>
        <v>#VALUE!</v>
      </c>
      <c r="H844" t="str">
        <f t="shared" si="82"/>
        <v>딜타입매치</v>
      </c>
    </row>
    <row r="845" spans="3:8" x14ac:dyDescent="0.3">
      <c r="C845" s="3">
        <f t="shared" si="78"/>
        <v>0</v>
      </c>
      <c r="D845" s="2">
        <f>$L$4*(1-B845)</f>
        <v>508000</v>
      </c>
      <c r="E845" s="2">
        <f t="shared" si="79"/>
        <v>0</v>
      </c>
      <c r="F845" s="14">
        <f t="shared" si="80"/>
        <v>0</v>
      </c>
      <c r="G845" s="13" t="e">
        <f t="shared" ca="1" si="81"/>
        <v>#VALUE!</v>
      </c>
      <c r="H845" t="str">
        <f t="shared" si="82"/>
        <v>딜타입매치</v>
      </c>
    </row>
    <row r="846" spans="3:8" x14ac:dyDescent="0.3">
      <c r="C846" s="3">
        <f t="shared" si="78"/>
        <v>0</v>
      </c>
      <c r="D846" s="2">
        <f>$L$4*(1-B846)</f>
        <v>508000</v>
      </c>
      <c r="E846" s="2">
        <f t="shared" si="79"/>
        <v>0</v>
      </c>
      <c r="F846" s="14">
        <f t="shared" si="80"/>
        <v>0</v>
      </c>
      <c r="G846" s="13" t="e">
        <f t="shared" ca="1" si="81"/>
        <v>#VALUE!</v>
      </c>
      <c r="H846" t="str">
        <f t="shared" si="82"/>
        <v>딜타입매치</v>
      </c>
    </row>
    <row r="847" spans="3:8" x14ac:dyDescent="0.3">
      <c r="C847" s="3">
        <f t="shared" si="78"/>
        <v>0</v>
      </c>
      <c r="D847" s="2">
        <f>$L$4*(1-B847)</f>
        <v>508000</v>
      </c>
      <c r="E847" s="2">
        <f t="shared" si="79"/>
        <v>0</v>
      </c>
      <c r="F847" s="14">
        <f t="shared" si="80"/>
        <v>0</v>
      </c>
      <c r="G847" s="13" t="e">
        <f t="shared" ca="1" si="81"/>
        <v>#VALUE!</v>
      </c>
      <c r="H847" t="str">
        <f t="shared" si="82"/>
        <v>딜타입매치</v>
      </c>
    </row>
    <row r="848" spans="3:8" x14ac:dyDescent="0.3">
      <c r="C848" s="3">
        <f t="shared" si="78"/>
        <v>0</v>
      </c>
      <c r="D848" s="2">
        <f>$L$4*(1-B848)</f>
        <v>508000</v>
      </c>
      <c r="E848" s="2">
        <f t="shared" si="79"/>
        <v>0</v>
      </c>
      <c r="F848" s="14">
        <f t="shared" si="80"/>
        <v>0</v>
      </c>
      <c r="G848" s="13" t="e">
        <f t="shared" ca="1" si="81"/>
        <v>#VALUE!</v>
      </c>
      <c r="H848" t="str">
        <f t="shared" si="82"/>
        <v>딜타입매치</v>
      </c>
    </row>
    <row r="849" spans="3:8" x14ac:dyDescent="0.3">
      <c r="C849" s="3">
        <f t="shared" si="78"/>
        <v>0</v>
      </c>
      <c r="D849" s="2">
        <f>$L$4*(1-B849)</f>
        <v>508000</v>
      </c>
      <c r="E849" s="2">
        <f t="shared" si="79"/>
        <v>0</v>
      </c>
      <c r="F849" s="14">
        <f t="shared" si="80"/>
        <v>0</v>
      </c>
      <c r="G849" s="13" t="e">
        <f t="shared" ca="1" si="81"/>
        <v>#VALUE!</v>
      </c>
      <c r="H849" t="str">
        <f t="shared" si="82"/>
        <v>딜타입매치</v>
      </c>
    </row>
    <row r="850" spans="3:8" x14ac:dyDescent="0.3">
      <c r="C850" s="3">
        <f t="shared" si="78"/>
        <v>0</v>
      </c>
      <c r="D850" s="2">
        <f>$L$4*(1-B850)</f>
        <v>508000</v>
      </c>
      <c r="E850" s="2">
        <f t="shared" si="79"/>
        <v>0</v>
      </c>
      <c r="F850" s="14">
        <f t="shared" si="80"/>
        <v>0</v>
      </c>
      <c r="G850" s="13" t="e">
        <f t="shared" ca="1" si="81"/>
        <v>#VALUE!</v>
      </c>
      <c r="H850" t="str">
        <f t="shared" si="82"/>
        <v>딜타입매치</v>
      </c>
    </row>
    <row r="851" spans="3:8" x14ac:dyDescent="0.3">
      <c r="C851" s="3">
        <f t="shared" si="78"/>
        <v>0</v>
      </c>
      <c r="D851" s="2">
        <f>$L$4*(1-B851)</f>
        <v>508000</v>
      </c>
      <c r="E851" s="2">
        <f t="shared" si="79"/>
        <v>0</v>
      </c>
      <c r="F851" s="14">
        <f t="shared" si="80"/>
        <v>0</v>
      </c>
      <c r="G851" s="13" t="e">
        <f t="shared" ca="1" si="81"/>
        <v>#VALUE!</v>
      </c>
      <c r="H851" t="str">
        <f t="shared" si="82"/>
        <v>딜타입매치</v>
      </c>
    </row>
    <row r="852" spans="3:8" x14ac:dyDescent="0.3">
      <c r="C852" s="3">
        <f t="shared" si="78"/>
        <v>0</v>
      </c>
      <c r="D852" s="2">
        <f>$L$4*(1-B852)</f>
        <v>508000</v>
      </c>
      <c r="E852" s="2">
        <f t="shared" si="79"/>
        <v>0</v>
      </c>
      <c r="F852" s="14">
        <f t="shared" si="80"/>
        <v>0</v>
      </c>
      <c r="G852" s="13" t="e">
        <f t="shared" ca="1" si="81"/>
        <v>#VALUE!</v>
      </c>
      <c r="H852" t="str">
        <f t="shared" si="82"/>
        <v>딜타입매치</v>
      </c>
    </row>
    <row r="853" spans="3:8" x14ac:dyDescent="0.3">
      <c r="C853" s="3">
        <f t="shared" si="78"/>
        <v>0</v>
      </c>
      <c r="D853" s="2">
        <f>$L$4*(1-B853)</f>
        <v>508000</v>
      </c>
      <c r="E853" s="2">
        <f t="shared" si="79"/>
        <v>0</v>
      </c>
      <c r="F853" s="14">
        <f t="shared" si="80"/>
        <v>0</v>
      </c>
      <c r="G853" s="13" t="e">
        <f t="shared" ca="1" si="81"/>
        <v>#VALUE!</v>
      </c>
      <c r="H853" t="str">
        <f t="shared" si="82"/>
        <v>딜타입매치</v>
      </c>
    </row>
    <row r="854" spans="3:8" x14ac:dyDescent="0.3">
      <c r="C854" s="3">
        <f t="shared" si="78"/>
        <v>0</v>
      </c>
      <c r="D854" s="2">
        <f>$L$4*(1-B854)</f>
        <v>508000</v>
      </c>
      <c r="E854" s="2">
        <f t="shared" si="79"/>
        <v>0</v>
      </c>
      <c r="F854" s="14">
        <f t="shared" si="80"/>
        <v>0</v>
      </c>
      <c r="G854" s="13" t="e">
        <f t="shared" ca="1" si="81"/>
        <v>#VALUE!</v>
      </c>
      <c r="H854" t="str">
        <f t="shared" si="82"/>
        <v>딜타입매치</v>
      </c>
    </row>
    <row r="855" spans="3:8" x14ac:dyDescent="0.3">
      <c r="C855" s="3">
        <f t="shared" si="78"/>
        <v>0</v>
      </c>
      <c r="D855" s="2">
        <f>$L$4*(1-B855)</f>
        <v>508000</v>
      </c>
      <c r="E855" s="2">
        <f t="shared" si="79"/>
        <v>0</v>
      </c>
      <c r="F855" s="14">
        <f t="shared" si="80"/>
        <v>0</v>
      </c>
      <c r="G855" s="13" t="e">
        <f t="shared" ca="1" si="81"/>
        <v>#VALUE!</v>
      </c>
      <c r="H855" t="str">
        <f t="shared" si="82"/>
        <v>딜타입매치</v>
      </c>
    </row>
    <row r="856" spans="3:8" x14ac:dyDescent="0.3">
      <c r="C856" s="3">
        <f t="shared" si="78"/>
        <v>0</v>
      </c>
      <c r="D856" s="2">
        <f>$L$4*(1-B856)</f>
        <v>508000</v>
      </c>
      <c r="E856" s="2">
        <f t="shared" si="79"/>
        <v>0</v>
      </c>
      <c r="F856" s="14">
        <f t="shared" si="80"/>
        <v>0</v>
      </c>
      <c r="G856" s="13" t="e">
        <f t="shared" ca="1" si="81"/>
        <v>#VALUE!</v>
      </c>
      <c r="H856" t="str">
        <f t="shared" si="82"/>
        <v>딜타입매치</v>
      </c>
    </row>
    <row r="857" spans="3:8" x14ac:dyDescent="0.3">
      <c r="C857" s="3">
        <f t="shared" si="78"/>
        <v>0</v>
      </c>
      <c r="D857" s="2">
        <f>$L$4*(1-B857)</f>
        <v>508000</v>
      </c>
      <c r="E857" s="2">
        <f t="shared" si="79"/>
        <v>0</v>
      </c>
      <c r="F857" s="14">
        <f t="shared" si="80"/>
        <v>0</v>
      </c>
      <c r="G857" s="13" t="e">
        <f t="shared" ca="1" si="81"/>
        <v>#VALUE!</v>
      </c>
      <c r="H857" t="str">
        <f t="shared" si="82"/>
        <v>딜타입매치</v>
      </c>
    </row>
    <row r="858" spans="3:8" x14ac:dyDescent="0.3">
      <c r="C858" s="3">
        <f t="shared" si="78"/>
        <v>0</v>
      </c>
      <c r="D858" s="2">
        <f>$L$4*(1-B858)</f>
        <v>508000</v>
      </c>
      <c r="E858" s="2">
        <f t="shared" si="79"/>
        <v>0</v>
      </c>
      <c r="F858" s="14">
        <f t="shared" si="80"/>
        <v>0</v>
      </c>
      <c r="G858" s="13" t="e">
        <f t="shared" ca="1" si="81"/>
        <v>#VALUE!</v>
      </c>
      <c r="H858" t="str">
        <f t="shared" si="82"/>
        <v>딜타입매치</v>
      </c>
    </row>
    <row r="859" spans="3:8" x14ac:dyDescent="0.3">
      <c r="C859" s="3">
        <f t="shared" si="78"/>
        <v>0</v>
      </c>
      <c r="D859" s="2">
        <f>$L$4*(1-B859)</f>
        <v>508000</v>
      </c>
      <c r="E859" s="2">
        <f t="shared" si="79"/>
        <v>0</v>
      </c>
      <c r="F859" s="14">
        <f t="shared" si="80"/>
        <v>0</v>
      </c>
      <c r="G859" s="13" t="e">
        <f t="shared" ca="1" si="81"/>
        <v>#VALUE!</v>
      </c>
      <c r="H859" t="str">
        <f t="shared" si="82"/>
        <v>딜타입매치</v>
      </c>
    </row>
    <row r="860" spans="3:8" x14ac:dyDescent="0.3">
      <c r="C860" s="3">
        <f t="shared" si="78"/>
        <v>0</v>
      </c>
      <c r="D860" s="2">
        <f>$L$4*(1-B860)</f>
        <v>508000</v>
      </c>
      <c r="E860" s="2">
        <f t="shared" si="79"/>
        <v>0</v>
      </c>
      <c r="F860" s="14">
        <f t="shared" si="80"/>
        <v>0</v>
      </c>
      <c r="G860" s="13" t="e">
        <f t="shared" ca="1" si="81"/>
        <v>#VALUE!</v>
      </c>
      <c r="H860" t="str">
        <f t="shared" si="82"/>
        <v>딜타입매치</v>
      </c>
    </row>
    <row r="861" spans="3:8" x14ac:dyDescent="0.3">
      <c r="C861" s="3">
        <f t="shared" si="78"/>
        <v>0</v>
      </c>
      <c r="D861" s="2">
        <f>$L$4*(1-B861)</f>
        <v>508000</v>
      </c>
      <c r="E861" s="2">
        <f t="shared" si="79"/>
        <v>0</v>
      </c>
      <c r="F861" s="14">
        <f t="shared" si="80"/>
        <v>0</v>
      </c>
      <c r="G861" s="13" t="e">
        <f t="shared" ca="1" si="81"/>
        <v>#VALUE!</v>
      </c>
      <c r="H861" t="str">
        <f t="shared" si="82"/>
        <v>딜타입매치</v>
      </c>
    </row>
    <row r="862" spans="3:8" x14ac:dyDescent="0.3">
      <c r="C862" s="3">
        <f t="shared" si="78"/>
        <v>0</v>
      </c>
      <c r="D862" s="2">
        <f>$L$4*(1-B862)</f>
        <v>508000</v>
      </c>
      <c r="E862" s="2">
        <f t="shared" si="79"/>
        <v>0</v>
      </c>
      <c r="F862" s="14">
        <f t="shared" si="80"/>
        <v>0</v>
      </c>
      <c r="G862" s="13" t="e">
        <f t="shared" ca="1" si="81"/>
        <v>#VALUE!</v>
      </c>
      <c r="H862" t="str">
        <f t="shared" si="82"/>
        <v>딜타입매치</v>
      </c>
    </row>
    <row r="863" spans="3:8" x14ac:dyDescent="0.3">
      <c r="C863" s="3">
        <f t="shared" si="78"/>
        <v>0</v>
      </c>
      <c r="D863" s="2">
        <f>$L$4*(1-B863)</f>
        <v>508000</v>
      </c>
      <c r="E863" s="2">
        <f t="shared" si="79"/>
        <v>0</v>
      </c>
      <c r="F863" s="14">
        <f t="shared" si="80"/>
        <v>0</v>
      </c>
      <c r="G863" s="13" t="e">
        <f t="shared" ca="1" si="81"/>
        <v>#VALUE!</v>
      </c>
      <c r="H863" t="str">
        <f t="shared" si="82"/>
        <v>딜타입매치</v>
      </c>
    </row>
    <row r="864" spans="3:8" x14ac:dyDescent="0.3">
      <c r="C864" s="3">
        <f t="shared" si="78"/>
        <v>0</v>
      </c>
      <c r="D864" s="2">
        <f>$L$4*(1-B864)</f>
        <v>508000</v>
      </c>
      <c r="E864" s="2">
        <f t="shared" si="79"/>
        <v>0</v>
      </c>
      <c r="F864" s="14">
        <f t="shared" si="80"/>
        <v>0</v>
      </c>
      <c r="G864" s="13" t="e">
        <f t="shared" ca="1" si="81"/>
        <v>#VALUE!</v>
      </c>
      <c r="H864" t="str">
        <f t="shared" si="82"/>
        <v>딜타입매치</v>
      </c>
    </row>
    <row r="865" spans="3:8" x14ac:dyDescent="0.3">
      <c r="C865" s="3">
        <f t="shared" si="78"/>
        <v>0</v>
      </c>
      <c r="D865" s="2">
        <f>$L$4*(1-B865)</f>
        <v>508000</v>
      </c>
      <c r="E865" s="2">
        <f t="shared" si="79"/>
        <v>0</v>
      </c>
      <c r="F865" s="14">
        <f t="shared" si="80"/>
        <v>0</v>
      </c>
      <c r="G865" s="13" t="e">
        <f t="shared" ca="1" si="81"/>
        <v>#VALUE!</v>
      </c>
      <c r="H865" t="str">
        <f t="shared" si="82"/>
        <v>딜타입매치</v>
      </c>
    </row>
    <row r="866" spans="3:8" x14ac:dyDescent="0.3">
      <c r="C866" s="3">
        <f t="shared" si="78"/>
        <v>0</v>
      </c>
      <c r="D866" s="2">
        <f>$L$4*(1-B866)</f>
        <v>508000</v>
      </c>
      <c r="E866" s="2">
        <f t="shared" si="79"/>
        <v>0</v>
      </c>
      <c r="F866" s="14">
        <f t="shared" si="80"/>
        <v>0</v>
      </c>
      <c r="G866" s="13" t="e">
        <f t="shared" ca="1" si="81"/>
        <v>#VALUE!</v>
      </c>
      <c r="H866" t="str">
        <f t="shared" si="82"/>
        <v>딜타입매치</v>
      </c>
    </row>
    <row r="867" spans="3:8" x14ac:dyDescent="0.3">
      <c r="C867" s="3">
        <f t="shared" si="78"/>
        <v>0</v>
      </c>
      <c r="D867" s="2">
        <f>$L$4*(1-B867)</f>
        <v>508000</v>
      </c>
      <c r="E867" s="2">
        <f t="shared" si="79"/>
        <v>0</v>
      </c>
      <c r="F867" s="14">
        <f t="shared" si="80"/>
        <v>0</v>
      </c>
      <c r="G867" s="13" t="e">
        <f t="shared" ca="1" si="81"/>
        <v>#VALUE!</v>
      </c>
      <c r="H867" t="str">
        <f t="shared" si="82"/>
        <v>딜타입매치</v>
      </c>
    </row>
    <row r="868" spans="3:8" x14ac:dyDescent="0.3">
      <c r="C868" s="3">
        <f t="shared" si="78"/>
        <v>0</v>
      </c>
      <c r="D868" s="2">
        <f>$L$4*(1-B868)</f>
        <v>508000</v>
      </c>
      <c r="E868" s="2">
        <f t="shared" si="79"/>
        <v>0</v>
      </c>
      <c r="F868" s="14">
        <f t="shared" si="80"/>
        <v>0</v>
      </c>
      <c r="G868" s="13" t="e">
        <f t="shared" ca="1" si="81"/>
        <v>#VALUE!</v>
      </c>
      <c r="H868" t="str">
        <f t="shared" si="82"/>
        <v>딜타입매치</v>
      </c>
    </row>
    <row r="869" spans="3:8" x14ac:dyDescent="0.3">
      <c r="C869" s="3">
        <f t="shared" si="78"/>
        <v>0</v>
      </c>
      <c r="D869" s="2">
        <f>$L$4*(1-B869)</f>
        <v>508000</v>
      </c>
      <c r="E869" s="2">
        <f t="shared" si="79"/>
        <v>0</v>
      </c>
      <c r="F869" s="14">
        <f t="shared" si="80"/>
        <v>0</v>
      </c>
      <c r="G869" s="13" t="e">
        <f t="shared" ca="1" si="81"/>
        <v>#VALUE!</v>
      </c>
      <c r="H869" t="str">
        <f t="shared" si="82"/>
        <v>딜타입매치</v>
      </c>
    </row>
    <row r="870" spans="3:8" x14ac:dyDescent="0.3">
      <c r="C870" s="3">
        <f t="shared" si="78"/>
        <v>0</v>
      </c>
      <c r="D870" s="2">
        <f>$L$4*(1-B870)</f>
        <v>508000</v>
      </c>
      <c r="E870" s="2">
        <f t="shared" si="79"/>
        <v>0</v>
      </c>
      <c r="F870" s="14">
        <f t="shared" si="80"/>
        <v>0</v>
      </c>
      <c r="G870" s="13" t="e">
        <f t="shared" ca="1" si="81"/>
        <v>#VALUE!</v>
      </c>
      <c r="H870" t="str">
        <f t="shared" si="82"/>
        <v>딜타입매치</v>
      </c>
    </row>
    <row r="871" spans="3:8" x14ac:dyDescent="0.3">
      <c r="C871" s="3">
        <f t="shared" si="78"/>
        <v>0</v>
      </c>
      <c r="D871" s="2">
        <f>$L$4*(1-B871)</f>
        <v>508000</v>
      </c>
      <c r="E871" s="2">
        <f t="shared" si="79"/>
        <v>0</v>
      </c>
      <c r="F871" s="14">
        <f t="shared" si="80"/>
        <v>0</v>
      </c>
      <c r="G871" s="13" t="e">
        <f t="shared" ca="1" si="81"/>
        <v>#VALUE!</v>
      </c>
      <c r="H871" t="str">
        <f t="shared" si="82"/>
        <v>딜타입매치</v>
      </c>
    </row>
    <row r="872" spans="3:8" x14ac:dyDescent="0.3">
      <c r="C872" s="3">
        <f t="shared" si="78"/>
        <v>0</v>
      </c>
      <c r="D872" s="2">
        <f>$L$4*(1-B872)</f>
        <v>508000</v>
      </c>
      <c r="E872" s="2">
        <f t="shared" si="79"/>
        <v>0</v>
      </c>
      <c r="F872" s="14">
        <f t="shared" si="80"/>
        <v>0</v>
      </c>
      <c r="G872" s="13" t="e">
        <f t="shared" ca="1" si="81"/>
        <v>#VALUE!</v>
      </c>
      <c r="H872" t="str">
        <f t="shared" si="82"/>
        <v>딜타입매치</v>
      </c>
    </row>
    <row r="873" spans="3:8" x14ac:dyDescent="0.3">
      <c r="C873" s="3">
        <f t="shared" si="78"/>
        <v>0</v>
      </c>
      <c r="D873" s="2">
        <f>$L$4*(1-B873)</f>
        <v>508000</v>
      </c>
      <c r="E873" s="2">
        <f t="shared" si="79"/>
        <v>0</v>
      </c>
      <c r="F873" s="14">
        <f t="shared" si="80"/>
        <v>0</v>
      </c>
      <c r="G873" s="13" t="e">
        <f t="shared" ca="1" si="81"/>
        <v>#VALUE!</v>
      </c>
      <c r="H873" t="str">
        <f t="shared" si="82"/>
        <v>딜타입매치</v>
      </c>
    </row>
    <row r="874" spans="3:8" x14ac:dyDescent="0.3">
      <c r="C874" s="3">
        <f t="shared" si="78"/>
        <v>0</v>
      </c>
      <c r="D874" s="2">
        <f>$L$4*(1-B874)</f>
        <v>508000</v>
      </c>
      <c r="E874" s="2">
        <f t="shared" si="79"/>
        <v>0</v>
      </c>
      <c r="F874" s="14">
        <f t="shared" si="80"/>
        <v>0</v>
      </c>
      <c r="G874" s="13" t="e">
        <f t="shared" ca="1" si="81"/>
        <v>#VALUE!</v>
      </c>
      <c r="H874" t="str">
        <f t="shared" si="82"/>
        <v>딜타입매치</v>
      </c>
    </row>
    <row r="875" spans="3:8" x14ac:dyDescent="0.3">
      <c r="C875" s="3">
        <f t="shared" si="78"/>
        <v>0</v>
      </c>
      <c r="D875" s="2">
        <f>$L$4*(1-B875)</f>
        <v>508000</v>
      </c>
      <c r="E875" s="2">
        <f t="shared" si="79"/>
        <v>0</v>
      </c>
      <c r="F875" s="14">
        <f t="shared" si="80"/>
        <v>0</v>
      </c>
      <c r="G875" s="13" t="e">
        <f t="shared" ca="1" si="81"/>
        <v>#VALUE!</v>
      </c>
      <c r="H875" t="str">
        <f t="shared" si="82"/>
        <v>딜타입매치</v>
      </c>
    </row>
    <row r="876" spans="3:8" x14ac:dyDescent="0.3">
      <c r="C876" s="3">
        <f t="shared" si="78"/>
        <v>0</v>
      </c>
      <c r="D876" s="2">
        <f>$L$4*(1-B876)</f>
        <v>508000</v>
      </c>
      <c r="E876" s="2">
        <f t="shared" si="79"/>
        <v>0</v>
      </c>
      <c r="F876" s="14">
        <f t="shared" si="80"/>
        <v>0</v>
      </c>
      <c r="G876" s="13" t="e">
        <f t="shared" ca="1" si="81"/>
        <v>#VALUE!</v>
      </c>
      <c r="H876" t="str">
        <f t="shared" si="82"/>
        <v>딜타입매치</v>
      </c>
    </row>
    <row r="877" spans="3:8" x14ac:dyDescent="0.3">
      <c r="C877" s="3">
        <f t="shared" si="78"/>
        <v>0</v>
      </c>
      <c r="D877" s="2">
        <f>$L$4*(1-B877)</f>
        <v>508000</v>
      </c>
      <c r="E877" s="2">
        <f t="shared" si="79"/>
        <v>0</v>
      </c>
      <c r="F877" s="14">
        <f t="shared" si="80"/>
        <v>0</v>
      </c>
      <c r="G877" s="13" t="e">
        <f t="shared" ca="1" si="81"/>
        <v>#VALUE!</v>
      </c>
      <c r="H877" t="str">
        <f t="shared" si="82"/>
        <v>딜타입매치</v>
      </c>
    </row>
    <row r="878" spans="3:8" x14ac:dyDescent="0.3">
      <c r="C878" s="3">
        <f t="shared" si="78"/>
        <v>0</v>
      </c>
      <c r="D878" s="2">
        <f>$L$4*(1-B878)</f>
        <v>508000</v>
      </c>
      <c r="E878" s="2">
        <f t="shared" si="79"/>
        <v>0</v>
      </c>
      <c r="F878" s="14">
        <f t="shared" si="80"/>
        <v>0</v>
      </c>
      <c r="G878" s="13" t="e">
        <f t="shared" ca="1" si="81"/>
        <v>#VALUE!</v>
      </c>
      <c r="H878" t="str">
        <f t="shared" si="82"/>
        <v>딜타입매치</v>
      </c>
    </row>
    <row r="879" spans="3:8" x14ac:dyDescent="0.3">
      <c r="C879" s="3">
        <f t="shared" si="78"/>
        <v>0</v>
      </c>
      <c r="D879" s="2">
        <f>$L$4*(1-B879)</f>
        <v>508000</v>
      </c>
      <c r="E879" s="2">
        <f t="shared" si="79"/>
        <v>0</v>
      </c>
      <c r="F879" s="14">
        <f t="shared" si="80"/>
        <v>0</v>
      </c>
      <c r="G879" s="13" t="e">
        <f t="shared" ca="1" si="81"/>
        <v>#VALUE!</v>
      </c>
      <c r="H879" t="str">
        <f t="shared" si="82"/>
        <v>딜타입매치</v>
      </c>
    </row>
    <row r="880" spans="3:8" x14ac:dyDescent="0.3">
      <c r="C880" s="3">
        <f t="shared" si="78"/>
        <v>0</v>
      </c>
      <c r="D880" s="2">
        <f>$L$4*(1-B880)</f>
        <v>508000</v>
      </c>
      <c r="E880" s="2">
        <f t="shared" si="79"/>
        <v>0</v>
      </c>
      <c r="F880" s="14">
        <f t="shared" si="80"/>
        <v>0</v>
      </c>
      <c r="G880" s="13" t="e">
        <f t="shared" ca="1" si="81"/>
        <v>#VALUE!</v>
      </c>
      <c r="H880" t="str">
        <f t="shared" si="82"/>
        <v>딜타입매치</v>
      </c>
    </row>
    <row r="881" spans="3:8" x14ac:dyDescent="0.3">
      <c r="C881" s="3">
        <f t="shared" si="78"/>
        <v>0</v>
      </c>
      <c r="D881" s="2">
        <f>$L$4*(1-B881)</f>
        <v>508000</v>
      </c>
      <c r="E881" s="2">
        <f t="shared" si="79"/>
        <v>0</v>
      </c>
      <c r="F881" s="14">
        <f t="shared" si="80"/>
        <v>0</v>
      </c>
      <c r="G881" s="13" t="e">
        <f t="shared" ca="1" si="81"/>
        <v>#VALUE!</v>
      </c>
      <c r="H881" t="str">
        <f t="shared" si="82"/>
        <v>딜타입매치</v>
      </c>
    </row>
    <row r="882" spans="3:8" x14ac:dyDescent="0.3">
      <c r="C882" s="3">
        <f t="shared" si="78"/>
        <v>0</v>
      </c>
      <c r="D882" s="2">
        <f>$L$4*(1-B882)</f>
        <v>508000</v>
      </c>
      <c r="E882" s="2">
        <f t="shared" si="79"/>
        <v>0</v>
      </c>
      <c r="F882" s="14">
        <f t="shared" si="80"/>
        <v>0</v>
      </c>
      <c r="G882" s="13" t="e">
        <f t="shared" ca="1" si="81"/>
        <v>#VALUE!</v>
      </c>
      <c r="H882" t="str">
        <f t="shared" si="82"/>
        <v>딜타입매치</v>
      </c>
    </row>
    <row r="883" spans="3:8" x14ac:dyDescent="0.3">
      <c r="C883" s="3">
        <f t="shared" si="78"/>
        <v>0</v>
      </c>
      <c r="D883" s="2">
        <f>$L$4*(1-B883)</f>
        <v>508000</v>
      </c>
      <c r="E883" s="2">
        <f t="shared" si="79"/>
        <v>0</v>
      </c>
      <c r="F883" s="14">
        <f t="shared" si="80"/>
        <v>0</v>
      </c>
      <c r="G883" s="13" t="e">
        <f t="shared" ca="1" si="81"/>
        <v>#VALUE!</v>
      </c>
      <c r="H883" t="str">
        <f t="shared" si="82"/>
        <v>딜타입매치</v>
      </c>
    </row>
    <row r="884" spans="3:8" x14ac:dyDescent="0.3">
      <c r="C884" s="3">
        <f t="shared" si="78"/>
        <v>0</v>
      </c>
      <c r="D884" s="2">
        <f>$L$4*(1-B884)</f>
        <v>508000</v>
      </c>
      <c r="E884" s="2">
        <f t="shared" si="79"/>
        <v>0</v>
      </c>
      <c r="F884" s="14">
        <f t="shared" si="80"/>
        <v>0</v>
      </c>
      <c r="G884" s="13" t="e">
        <f t="shared" ca="1" si="81"/>
        <v>#VALUE!</v>
      </c>
      <c r="H884" t="str">
        <f t="shared" si="82"/>
        <v>딜타입매치</v>
      </c>
    </row>
    <row r="885" spans="3:8" x14ac:dyDescent="0.3">
      <c r="C885" s="3">
        <f t="shared" si="78"/>
        <v>0</v>
      </c>
      <c r="D885" s="2">
        <f>$L$4*(1-B885)</f>
        <v>508000</v>
      </c>
      <c r="E885" s="2">
        <f t="shared" si="79"/>
        <v>0</v>
      </c>
      <c r="F885" s="14">
        <f t="shared" si="80"/>
        <v>0</v>
      </c>
      <c r="G885" s="13" t="e">
        <f t="shared" ca="1" si="81"/>
        <v>#VALUE!</v>
      </c>
      <c r="H885" t="str">
        <f t="shared" si="82"/>
        <v>딜타입매치</v>
      </c>
    </row>
    <row r="886" spans="3:8" x14ac:dyDescent="0.3">
      <c r="C886" s="3">
        <f t="shared" si="78"/>
        <v>0</v>
      </c>
      <c r="D886" s="2">
        <f>$L$4*(1-B886)</f>
        <v>508000</v>
      </c>
      <c r="E886" s="2">
        <f t="shared" si="79"/>
        <v>0</v>
      </c>
      <c r="F886" s="14">
        <f t="shared" si="80"/>
        <v>0</v>
      </c>
      <c r="G886" s="13" t="e">
        <f t="shared" ca="1" si="81"/>
        <v>#VALUE!</v>
      </c>
      <c r="H886" t="str">
        <f t="shared" si="82"/>
        <v>딜타입매치</v>
      </c>
    </row>
    <row r="887" spans="3:8" x14ac:dyDescent="0.3">
      <c r="C887" s="3">
        <f t="shared" si="78"/>
        <v>0</v>
      </c>
      <c r="D887" s="2">
        <f>$L$4*(1-B887)</f>
        <v>508000</v>
      </c>
      <c r="E887" s="2">
        <f t="shared" si="79"/>
        <v>0</v>
      </c>
      <c r="F887" s="14">
        <f t="shared" si="80"/>
        <v>0</v>
      </c>
      <c r="G887" s="13" t="e">
        <f t="shared" ca="1" si="81"/>
        <v>#VALUE!</v>
      </c>
      <c r="H887" t="str">
        <f t="shared" si="82"/>
        <v>딜타입매치</v>
      </c>
    </row>
    <row r="888" spans="3:8" x14ac:dyDescent="0.3">
      <c r="C888" s="3">
        <f t="shared" si="78"/>
        <v>0</v>
      </c>
      <c r="D888" s="2">
        <f>$L$4*(1-B888)</f>
        <v>508000</v>
      </c>
      <c r="E888" s="2">
        <f t="shared" si="79"/>
        <v>0</v>
      </c>
      <c r="F888" s="14">
        <f t="shared" si="80"/>
        <v>0</v>
      </c>
      <c r="G888" s="13" t="e">
        <f t="shared" ca="1" si="81"/>
        <v>#VALUE!</v>
      </c>
      <c r="H888" t="str">
        <f t="shared" si="82"/>
        <v>딜타입매치</v>
      </c>
    </row>
    <row r="889" spans="3:8" x14ac:dyDescent="0.3">
      <c r="C889" s="3">
        <f t="shared" si="78"/>
        <v>0</v>
      </c>
      <c r="D889" s="2">
        <f>$L$4*(1-B889)</f>
        <v>508000</v>
      </c>
      <c r="E889" s="2">
        <f t="shared" si="79"/>
        <v>0</v>
      </c>
      <c r="F889" s="14">
        <f t="shared" si="80"/>
        <v>0</v>
      </c>
      <c r="G889" s="13" t="e">
        <f t="shared" ca="1" si="81"/>
        <v>#VALUE!</v>
      </c>
      <c r="H889" t="str">
        <f t="shared" si="82"/>
        <v>딜타입매치</v>
      </c>
    </row>
    <row r="890" spans="3:8" x14ac:dyDescent="0.3">
      <c r="C890" s="3">
        <f t="shared" si="78"/>
        <v>0</v>
      </c>
      <c r="D890" s="2">
        <f>$L$4*(1-B890)</f>
        <v>508000</v>
      </c>
      <c r="E890" s="2">
        <f t="shared" si="79"/>
        <v>0</v>
      </c>
      <c r="F890" s="14">
        <f t="shared" si="80"/>
        <v>0</v>
      </c>
      <c r="G890" s="13" t="e">
        <f t="shared" ca="1" si="81"/>
        <v>#VALUE!</v>
      </c>
      <c r="H890" t="str">
        <f t="shared" si="82"/>
        <v>딜타입매치</v>
      </c>
    </row>
    <row r="891" spans="3:8" x14ac:dyDescent="0.3">
      <c r="C891" s="3">
        <f t="shared" ref="C891:C954" si="83">A891/24/60/60</f>
        <v>0</v>
      </c>
      <c r="D891" s="2">
        <f>$L$4*(1-B891)</f>
        <v>508000</v>
      </c>
      <c r="E891" s="2">
        <f t="shared" ref="E891:E954" si="84">D891-D890</f>
        <v>0</v>
      </c>
      <c r="F891" s="14">
        <f t="shared" ref="F891:F954" si="85">E891*60/5/10000</f>
        <v>0</v>
      </c>
      <c r="G891" s="13" t="e">
        <f t="shared" ca="1" si="81"/>
        <v>#VALUE!</v>
      </c>
      <c r="H891" t="str">
        <f t="shared" si="82"/>
        <v>딜타입매치</v>
      </c>
    </row>
    <row r="892" spans="3:8" x14ac:dyDescent="0.3">
      <c r="C892" s="3">
        <f t="shared" si="83"/>
        <v>0</v>
      </c>
      <c r="D892" s="2">
        <f>$L$4*(1-B892)</f>
        <v>508000</v>
      </c>
      <c r="E892" s="2">
        <f t="shared" si="84"/>
        <v>0</v>
      </c>
      <c r="F892" s="14">
        <f t="shared" si="85"/>
        <v>0</v>
      </c>
      <c r="G892" s="13" t="e">
        <f t="shared" ca="1" si="81"/>
        <v>#VALUE!</v>
      </c>
      <c r="H892" t="str">
        <f t="shared" si="82"/>
        <v>딜타입매치</v>
      </c>
    </row>
    <row r="893" spans="3:8" x14ac:dyDescent="0.3">
      <c r="C893" s="3">
        <f t="shared" si="83"/>
        <v>0</v>
      </c>
      <c r="D893" s="2">
        <f>$L$4*(1-B893)</f>
        <v>508000</v>
      </c>
      <c r="E893" s="2">
        <f t="shared" si="84"/>
        <v>0</v>
      </c>
      <c r="F893" s="14">
        <f t="shared" si="85"/>
        <v>0</v>
      </c>
      <c r="G893" s="13" t="e">
        <f t="shared" ca="1" si="81"/>
        <v>#VALUE!</v>
      </c>
      <c r="H893" t="str">
        <f t="shared" si="82"/>
        <v>딜타입매치</v>
      </c>
    </row>
    <row r="894" spans="3:8" x14ac:dyDescent="0.3">
      <c r="C894" s="3">
        <f t="shared" si="83"/>
        <v>0</v>
      </c>
      <c r="D894" s="2">
        <f>$L$4*(1-B894)</f>
        <v>508000</v>
      </c>
      <c r="E894" s="2">
        <f t="shared" si="84"/>
        <v>0</v>
      </c>
      <c r="F894" s="14">
        <f t="shared" si="85"/>
        <v>0</v>
      </c>
      <c r="G894" s="13" t="e">
        <f t="shared" ca="1" si="81"/>
        <v>#VALUE!</v>
      </c>
      <c r="H894" t="str">
        <f t="shared" si="82"/>
        <v>딜타입매치</v>
      </c>
    </row>
    <row r="895" spans="3:8" x14ac:dyDescent="0.3">
      <c r="C895" s="3">
        <f t="shared" si="83"/>
        <v>0</v>
      </c>
      <c r="D895" s="2">
        <f>$L$4*(1-B895)</f>
        <v>508000</v>
      </c>
      <c r="E895" s="2">
        <f t="shared" si="84"/>
        <v>0</v>
      </c>
      <c r="F895" s="14">
        <f t="shared" si="85"/>
        <v>0</v>
      </c>
      <c r="G895" s="13" t="e">
        <f t="shared" ca="1" si="81"/>
        <v>#VALUE!</v>
      </c>
      <c r="H895" t="str">
        <f t="shared" si="82"/>
        <v>딜타입매치</v>
      </c>
    </row>
    <row r="896" spans="3:8" x14ac:dyDescent="0.3">
      <c r="C896" s="3">
        <f t="shared" si="83"/>
        <v>0</v>
      </c>
      <c r="D896" s="2">
        <f>$L$4*(1-B896)</f>
        <v>508000</v>
      </c>
      <c r="E896" s="2">
        <f t="shared" si="84"/>
        <v>0</v>
      </c>
      <c r="F896" s="14">
        <f t="shared" si="85"/>
        <v>0</v>
      </c>
      <c r="G896" s="13" t="e">
        <f t="shared" ca="1" si="81"/>
        <v>#VALUE!</v>
      </c>
      <c r="H896" t="str">
        <f t="shared" si="82"/>
        <v>딜타입매치</v>
      </c>
    </row>
    <row r="897" spans="3:8" x14ac:dyDescent="0.3">
      <c r="C897" s="3">
        <f t="shared" si="83"/>
        <v>0</v>
      </c>
      <c r="D897" s="2">
        <f>$L$4*(1-B897)</f>
        <v>508000</v>
      </c>
      <c r="E897" s="2">
        <f t="shared" si="84"/>
        <v>0</v>
      </c>
      <c r="F897" s="14">
        <f t="shared" si="85"/>
        <v>0</v>
      </c>
      <c r="G897" s="13" t="e">
        <f t="shared" ca="1" si="81"/>
        <v>#VALUE!</v>
      </c>
      <c r="H897" t="str">
        <f t="shared" si="82"/>
        <v>딜타입매치</v>
      </c>
    </row>
    <row r="898" spans="3:8" x14ac:dyDescent="0.3">
      <c r="C898" s="3">
        <f t="shared" si="83"/>
        <v>0</v>
      </c>
      <c r="D898" s="2">
        <f>$L$4*(1-B898)</f>
        <v>508000</v>
      </c>
      <c r="E898" s="2">
        <f t="shared" si="84"/>
        <v>0</v>
      </c>
      <c r="F898" s="14">
        <f t="shared" si="85"/>
        <v>0</v>
      </c>
      <c r="G898" s="13" t="e">
        <f t="shared" ca="1" si="81"/>
        <v>#VALUE!</v>
      </c>
      <c r="H898" t="str">
        <f t="shared" si="82"/>
        <v>딜타입매치</v>
      </c>
    </row>
    <row r="899" spans="3:8" x14ac:dyDescent="0.3">
      <c r="C899" s="3">
        <f t="shared" si="83"/>
        <v>0</v>
      </c>
      <c r="D899" s="2">
        <f>$L$4*(1-B899)</f>
        <v>508000</v>
      </c>
      <c r="E899" s="2">
        <f t="shared" si="84"/>
        <v>0</v>
      </c>
      <c r="F899" s="14">
        <f t="shared" si="85"/>
        <v>0</v>
      </c>
      <c r="G899" s="13" t="e">
        <f t="shared" ref="G899:G962" ca="1" si="86">OFFSET($Q$7:$Q$32,H899-1,0,1,1)</f>
        <v>#VALUE!</v>
      </c>
      <c r="H899" t="str">
        <f t="shared" ref="H899:H962" si="87">_xlfn.IFNA(MATCH(ROW(A899)-1,$M$7:$M$32,0),H898)</f>
        <v>딜타입매치</v>
      </c>
    </row>
    <row r="900" spans="3:8" x14ac:dyDescent="0.3">
      <c r="C900" s="3">
        <f t="shared" si="83"/>
        <v>0</v>
      </c>
      <c r="D900" s="2">
        <f>$L$4*(1-B900)</f>
        <v>508000</v>
      </c>
      <c r="E900" s="2">
        <f t="shared" si="84"/>
        <v>0</v>
      </c>
      <c r="F900" s="14">
        <f t="shared" si="85"/>
        <v>0</v>
      </c>
      <c r="G900" s="13" t="e">
        <f t="shared" ca="1" si="86"/>
        <v>#VALUE!</v>
      </c>
      <c r="H900" t="str">
        <f t="shared" si="87"/>
        <v>딜타입매치</v>
      </c>
    </row>
    <row r="901" spans="3:8" x14ac:dyDescent="0.3">
      <c r="C901" s="3">
        <f t="shared" si="83"/>
        <v>0</v>
      </c>
      <c r="D901" s="2">
        <f>$L$4*(1-B901)</f>
        <v>508000</v>
      </c>
      <c r="E901" s="2">
        <f t="shared" si="84"/>
        <v>0</v>
      </c>
      <c r="F901" s="14">
        <f t="shared" si="85"/>
        <v>0</v>
      </c>
      <c r="G901" s="13" t="e">
        <f t="shared" ca="1" si="86"/>
        <v>#VALUE!</v>
      </c>
      <c r="H901" t="str">
        <f t="shared" si="87"/>
        <v>딜타입매치</v>
      </c>
    </row>
    <row r="902" spans="3:8" x14ac:dyDescent="0.3">
      <c r="C902" s="3">
        <f t="shared" si="83"/>
        <v>0</v>
      </c>
      <c r="D902" s="2">
        <f>$L$4*(1-B902)</f>
        <v>508000</v>
      </c>
      <c r="E902" s="2">
        <f t="shared" si="84"/>
        <v>0</v>
      </c>
      <c r="F902" s="14">
        <f t="shared" si="85"/>
        <v>0</v>
      </c>
      <c r="G902" s="13" t="e">
        <f t="shared" ca="1" si="86"/>
        <v>#VALUE!</v>
      </c>
      <c r="H902" t="str">
        <f t="shared" si="87"/>
        <v>딜타입매치</v>
      </c>
    </row>
    <row r="903" spans="3:8" x14ac:dyDescent="0.3">
      <c r="C903" s="3">
        <f t="shared" si="83"/>
        <v>0</v>
      </c>
      <c r="D903" s="2">
        <f>$L$4*(1-B903)</f>
        <v>508000</v>
      </c>
      <c r="E903" s="2">
        <f t="shared" si="84"/>
        <v>0</v>
      </c>
      <c r="F903" s="14">
        <f t="shared" si="85"/>
        <v>0</v>
      </c>
      <c r="G903" s="13" t="e">
        <f t="shared" ca="1" si="86"/>
        <v>#VALUE!</v>
      </c>
      <c r="H903" t="str">
        <f t="shared" si="87"/>
        <v>딜타입매치</v>
      </c>
    </row>
    <row r="904" spans="3:8" x14ac:dyDescent="0.3">
      <c r="C904" s="3">
        <f t="shared" si="83"/>
        <v>0</v>
      </c>
      <c r="D904" s="2">
        <f>$L$4*(1-B904)</f>
        <v>508000</v>
      </c>
      <c r="E904" s="2">
        <f t="shared" si="84"/>
        <v>0</v>
      </c>
      <c r="F904" s="14">
        <f t="shared" si="85"/>
        <v>0</v>
      </c>
      <c r="G904" s="13" t="e">
        <f t="shared" ca="1" si="86"/>
        <v>#VALUE!</v>
      </c>
      <c r="H904" t="str">
        <f t="shared" si="87"/>
        <v>딜타입매치</v>
      </c>
    </row>
    <row r="905" spans="3:8" x14ac:dyDescent="0.3">
      <c r="C905" s="3">
        <f t="shared" si="83"/>
        <v>0</v>
      </c>
      <c r="D905" s="2">
        <f>$L$4*(1-B905)</f>
        <v>508000</v>
      </c>
      <c r="E905" s="2">
        <f t="shared" si="84"/>
        <v>0</v>
      </c>
      <c r="F905" s="14">
        <f t="shared" si="85"/>
        <v>0</v>
      </c>
      <c r="G905" s="13" t="e">
        <f t="shared" ca="1" si="86"/>
        <v>#VALUE!</v>
      </c>
      <c r="H905" t="str">
        <f t="shared" si="87"/>
        <v>딜타입매치</v>
      </c>
    </row>
    <row r="906" spans="3:8" x14ac:dyDescent="0.3">
      <c r="C906" s="3">
        <f t="shared" si="83"/>
        <v>0</v>
      </c>
      <c r="D906" s="2">
        <f>$L$4*(1-B906)</f>
        <v>508000</v>
      </c>
      <c r="E906" s="2">
        <f t="shared" si="84"/>
        <v>0</v>
      </c>
      <c r="F906" s="14">
        <f t="shared" si="85"/>
        <v>0</v>
      </c>
      <c r="G906" s="13" t="e">
        <f t="shared" ca="1" si="86"/>
        <v>#VALUE!</v>
      </c>
      <c r="H906" t="str">
        <f t="shared" si="87"/>
        <v>딜타입매치</v>
      </c>
    </row>
    <row r="907" spans="3:8" x14ac:dyDescent="0.3">
      <c r="C907" s="3">
        <f t="shared" si="83"/>
        <v>0</v>
      </c>
      <c r="D907" s="2">
        <f>$L$4*(1-B907)</f>
        <v>508000</v>
      </c>
      <c r="E907" s="2">
        <f t="shared" si="84"/>
        <v>0</v>
      </c>
      <c r="F907" s="14">
        <f t="shared" si="85"/>
        <v>0</v>
      </c>
      <c r="G907" s="13" t="e">
        <f t="shared" ca="1" si="86"/>
        <v>#VALUE!</v>
      </c>
      <c r="H907" t="str">
        <f t="shared" si="87"/>
        <v>딜타입매치</v>
      </c>
    </row>
    <row r="908" spans="3:8" x14ac:dyDescent="0.3">
      <c r="C908" s="3">
        <f t="shared" si="83"/>
        <v>0</v>
      </c>
      <c r="D908" s="2">
        <f>$L$4*(1-B908)</f>
        <v>508000</v>
      </c>
      <c r="E908" s="2">
        <f t="shared" si="84"/>
        <v>0</v>
      </c>
      <c r="F908" s="14">
        <f t="shared" si="85"/>
        <v>0</v>
      </c>
      <c r="G908" s="13" t="e">
        <f t="shared" ca="1" si="86"/>
        <v>#VALUE!</v>
      </c>
      <c r="H908" t="str">
        <f t="shared" si="87"/>
        <v>딜타입매치</v>
      </c>
    </row>
    <row r="909" spans="3:8" x14ac:dyDescent="0.3">
      <c r="C909" s="3">
        <f t="shared" si="83"/>
        <v>0</v>
      </c>
      <c r="D909" s="2">
        <f>$L$4*(1-B909)</f>
        <v>508000</v>
      </c>
      <c r="E909" s="2">
        <f t="shared" si="84"/>
        <v>0</v>
      </c>
      <c r="F909" s="14">
        <f t="shared" si="85"/>
        <v>0</v>
      </c>
      <c r="G909" s="13" t="e">
        <f t="shared" ca="1" si="86"/>
        <v>#VALUE!</v>
      </c>
      <c r="H909" t="str">
        <f t="shared" si="87"/>
        <v>딜타입매치</v>
      </c>
    </row>
    <row r="910" spans="3:8" x14ac:dyDescent="0.3">
      <c r="C910" s="3">
        <f t="shared" si="83"/>
        <v>0</v>
      </c>
      <c r="D910" s="2">
        <f>$L$4*(1-B910)</f>
        <v>508000</v>
      </c>
      <c r="E910" s="2">
        <f t="shared" si="84"/>
        <v>0</v>
      </c>
      <c r="F910" s="14">
        <f t="shared" si="85"/>
        <v>0</v>
      </c>
      <c r="G910" s="13" t="e">
        <f t="shared" ca="1" si="86"/>
        <v>#VALUE!</v>
      </c>
      <c r="H910" t="str">
        <f t="shared" si="87"/>
        <v>딜타입매치</v>
      </c>
    </row>
    <row r="911" spans="3:8" x14ac:dyDescent="0.3">
      <c r="C911" s="3">
        <f t="shared" si="83"/>
        <v>0</v>
      </c>
      <c r="D911" s="2">
        <f>$L$4*(1-B911)</f>
        <v>508000</v>
      </c>
      <c r="E911" s="2">
        <f t="shared" si="84"/>
        <v>0</v>
      </c>
      <c r="F911" s="14">
        <f t="shared" si="85"/>
        <v>0</v>
      </c>
      <c r="G911" s="13" t="e">
        <f t="shared" ca="1" si="86"/>
        <v>#VALUE!</v>
      </c>
      <c r="H911" t="str">
        <f t="shared" si="87"/>
        <v>딜타입매치</v>
      </c>
    </row>
    <row r="912" spans="3:8" x14ac:dyDescent="0.3">
      <c r="C912" s="3">
        <f t="shared" si="83"/>
        <v>0</v>
      </c>
      <c r="D912" s="2">
        <f>$L$4*(1-B912)</f>
        <v>508000</v>
      </c>
      <c r="E912" s="2">
        <f t="shared" si="84"/>
        <v>0</v>
      </c>
      <c r="F912" s="14">
        <f t="shared" si="85"/>
        <v>0</v>
      </c>
      <c r="G912" s="13" t="e">
        <f t="shared" ca="1" si="86"/>
        <v>#VALUE!</v>
      </c>
      <c r="H912" t="str">
        <f t="shared" si="87"/>
        <v>딜타입매치</v>
      </c>
    </row>
    <row r="913" spans="3:8" x14ac:dyDescent="0.3">
      <c r="C913" s="3">
        <f t="shared" si="83"/>
        <v>0</v>
      </c>
      <c r="D913" s="2">
        <f>$L$4*(1-B913)</f>
        <v>508000</v>
      </c>
      <c r="E913" s="2">
        <f t="shared" si="84"/>
        <v>0</v>
      </c>
      <c r="F913" s="14">
        <f t="shared" si="85"/>
        <v>0</v>
      </c>
      <c r="G913" s="13" t="e">
        <f t="shared" ca="1" si="86"/>
        <v>#VALUE!</v>
      </c>
      <c r="H913" t="str">
        <f t="shared" si="87"/>
        <v>딜타입매치</v>
      </c>
    </row>
    <row r="914" spans="3:8" x14ac:dyDescent="0.3">
      <c r="C914" s="3">
        <f t="shared" si="83"/>
        <v>0</v>
      </c>
      <c r="D914" s="2">
        <f>$L$4*(1-B914)</f>
        <v>508000</v>
      </c>
      <c r="E914" s="2">
        <f t="shared" si="84"/>
        <v>0</v>
      </c>
      <c r="F914" s="14">
        <f t="shared" si="85"/>
        <v>0</v>
      </c>
      <c r="G914" s="13" t="e">
        <f t="shared" ca="1" si="86"/>
        <v>#VALUE!</v>
      </c>
      <c r="H914" t="str">
        <f t="shared" si="87"/>
        <v>딜타입매치</v>
      </c>
    </row>
    <row r="915" spans="3:8" x14ac:dyDescent="0.3">
      <c r="C915" s="3">
        <f t="shared" si="83"/>
        <v>0</v>
      </c>
      <c r="D915" s="2">
        <f>$L$4*(1-B915)</f>
        <v>508000</v>
      </c>
      <c r="E915" s="2">
        <f t="shared" si="84"/>
        <v>0</v>
      </c>
      <c r="F915" s="14">
        <f t="shared" si="85"/>
        <v>0</v>
      </c>
      <c r="G915" s="13" t="e">
        <f t="shared" ca="1" si="86"/>
        <v>#VALUE!</v>
      </c>
      <c r="H915" t="str">
        <f t="shared" si="87"/>
        <v>딜타입매치</v>
      </c>
    </row>
    <row r="916" spans="3:8" x14ac:dyDescent="0.3">
      <c r="C916" s="3">
        <f t="shared" si="83"/>
        <v>0</v>
      </c>
      <c r="D916" s="2">
        <f>$L$4*(1-B916)</f>
        <v>508000</v>
      </c>
      <c r="E916" s="2">
        <f t="shared" si="84"/>
        <v>0</v>
      </c>
      <c r="F916" s="14">
        <f t="shared" si="85"/>
        <v>0</v>
      </c>
      <c r="G916" s="13" t="e">
        <f t="shared" ca="1" si="86"/>
        <v>#VALUE!</v>
      </c>
      <c r="H916" t="str">
        <f t="shared" si="87"/>
        <v>딜타입매치</v>
      </c>
    </row>
    <row r="917" spans="3:8" x14ac:dyDescent="0.3">
      <c r="C917" s="3">
        <f t="shared" si="83"/>
        <v>0</v>
      </c>
      <c r="D917" s="2">
        <f>$L$4*(1-B917)</f>
        <v>508000</v>
      </c>
      <c r="E917" s="2">
        <f t="shared" si="84"/>
        <v>0</v>
      </c>
      <c r="F917" s="14">
        <f t="shared" si="85"/>
        <v>0</v>
      </c>
      <c r="G917" s="13" t="e">
        <f t="shared" ca="1" si="86"/>
        <v>#VALUE!</v>
      </c>
      <c r="H917" t="str">
        <f t="shared" si="87"/>
        <v>딜타입매치</v>
      </c>
    </row>
    <row r="918" spans="3:8" x14ac:dyDescent="0.3">
      <c r="C918" s="3">
        <f t="shared" si="83"/>
        <v>0</v>
      </c>
      <c r="D918" s="2">
        <f>$L$4*(1-B918)</f>
        <v>508000</v>
      </c>
      <c r="E918" s="2">
        <f t="shared" si="84"/>
        <v>0</v>
      </c>
      <c r="F918" s="14">
        <f t="shared" si="85"/>
        <v>0</v>
      </c>
      <c r="G918" s="13" t="e">
        <f t="shared" ca="1" si="86"/>
        <v>#VALUE!</v>
      </c>
      <c r="H918" t="str">
        <f t="shared" si="87"/>
        <v>딜타입매치</v>
      </c>
    </row>
    <row r="919" spans="3:8" x14ac:dyDescent="0.3">
      <c r="C919" s="3">
        <f t="shared" si="83"/>
        <v>0</v>
      </c>
      <c r="D919" s="2">
        <f>$L$4*(1-B919)</f>
        <v>508000</v>
      </c>
      <c r="E919" s="2">
        <f t="shared" si="84"/>
        <v>0</v>
      </c>
      <c r="F919" s="14">
        <f t="shared" si="85"/>
        <v>0</v>
      </c>
      <c r="G919" s="13" t="e">
        <f t="shared" ca="1" si="86"/>
        <v>#VALUE!</v>
      </c>
      <c r="H919" t="str">
        <f t="shared" si="87"/>
        <v>딜타입매치</v>
      </c>
    </row>
    <row r="920" spans="3:8" x14ac:dyDescent="0.3">
      <c r="C920" s="3">
        <f t="shared" si="83"/>
        <v>0</v>
      </c>
      <c r="D920" s="2">
        <f>$L$4*(1-B920)</f>
        <v>508000</v>
      </c>
      <c r="E920" s="2">
        <f t="shared" si="84"/>
        <v>0</v>
      </c>
      <c r="F920" s="14">
        <f t="shared" si="85"/>
        <v>0</v>
      </c>
      <c r="G920" s="13" t="e">
        <f t="shared" ca="1" si="86"/>
        <v>#VALUE!</v>
      </c>
      <c r="H920" t="str">
        <f t="shared" si="87"/>
        <v>딜타입매치</v>
      </c>
    </row>
    <row r="921" spans="3:8" x14ac:dyDescent="0.3">
      <c r="C921" s="3">
        <f t="shared" si="83"/>
        <v>0</v>
      </c>
      <c r="D921" s="2">
        <f>$L$4*(1-B921)</f>
        <v>508000</v>
      </c>
      <c r="E921" s="2">
        <f t="shared" si="84"/>
        <v>0</v>
      </c>
      <c r="F921" s="14">
        <f t="shared" si="85"/>
        <v>0</v>
      </c>
      <c r="G921" s="13" t="e">
        <f t="shared" ca="1" si="86"/>
        <v>#VALUE!</v>
      </c>
      <c r="H921" t="str">
        <f t="shared" si="87"/>
        <v>딜타입매치</v>
      </c>
    </row>
    <row r="922" spans="3:8" x14ac:dyDescent="0.3">
      <c r="C922" s="3">
        <f t="shared" si="83"/>
        <v>0</v>
      </c>
      <c r="D922" s="2">
        <f>$L$4*(1-B922)</f>
        <v>508000</v>
      </c>
      <c r="E922" s="2">
        <f t="shared" si="84"/>
        <v>0</v>
      </c>
      <c r="F922" s="14">
        <f t="shared" si="85"/>
        <v>0</v>
      </c>
      <c r="G922" s="13" t="e">
        <f t="shared" ca="1" si="86"/>
        <v>#VALUE!</v>
      </c>
      <c r="H922" t="str">
        <f t="shared" si="87"/>
        <v>딜타입매치</v>
      </c>
    </row>
    <row r="923" spans="3:8" x14ac:dyDescent="0.3">
      <c r="C923" s="3">
        <f t="shared" si="83"/>
        <v>0</v>
      </c>
      <c r="D923" s="2">
        <f>$L$4*(1-B923)</f>
        <v>508000</v>
      </c>
      <c r="E923" s="2">
        <f t="shared" si="84"/>
        <v>0</v>
      </c>
      <c r="F923" s="14">
        <f t="shared" si="85"/>
        <v>0</v>
      </c>
      <c r="G923" s="13" t="e">
        <f t="shared" ca="1" si="86"/>
        <v>#VALUE!</v>
      </c>
      <c r="H923" t="str">
        <f t="shared" si="87"/>
        <v>딜타입매치</v>
      </c>
    </row>
    <row r="924" spans="3:8" x14ac:dyDescent="0.3">
      <c r="C924" s="3">
        <f t="shared" si="83"/>
        <v>0</v>
      </c>
      <c r="D924" s="2">
        <f>$L$4*(1-B924)</f>
        <v>508000</v>
      </c>
      <c r="E924" s="2">
        <f t="shared" si="84"/>
        <v>0</v>
      </c>
      <c r="F924" s="14">
        <f t="shared" si="85"/>
        <v>0</v>
      </c>
      <c r="G924" s="13" t="e">
        <f t="shared" ca="1" si="86"/>
        <v>#VALUE!</v>
      </c>
      <c r="H924" t="str">
        <f t="shared" si="87"/>
        <v>딜타입매치</v>
      </c>
    </row>
    <row r="925" spans="3:8" x14ac:dyDescent="0.3">
      <c r="C925" s="3">
        <f t="shared" si="83"/>
        <v>0</v>
      </c>
      <c r="D925" s="2">
        <f>$L$4*(1-B925)</f>
        <v>508000</v>
      </c>
      <c r="E925" s="2">
        <f t="shared" si="84"/>
        <v>0</v>
      </c>
      <c r="F925" s="14">
        <f t="shared" si="85"/>
        <v>0</v>
      </c>
      <c r="G925" s="13" t="e">
        <f t="shared" ca="1" si="86"/>
        <v>#VALUE!</v>
      </c>
      <c r="H925" t="str">
        <f t="shared" si="87"/>
        <v>딜타입매치</v>
      </c>
    </row>
    <row r="926" spans="3:8" x14ac:dyDescent="0.3">
      <c r="C926" s="3">
        <f t="shared" si="83"/>
        <v>0</v>
      </c>
      <c r="D926" s="2">
        <f>$L$4*(1-B926)</f>
        <v>508000</v>
      </c>
      <c r="E926" s="2">
        <f t="shared" si="84"/>
        <v>0</v>
      </c>
      <c r="F926" s="14">
        <f t="shared" si="85"/>
        <v>0</v>
      </c>
      <c r="G926" s="13" t="e">
        <f t="shared" ca="1" si="86"/>
        <v>#VALUE!</v>
      </c>
      <c r="H926" t="str">
        <f t="shared" si="87"/>
        <v>딜타입매치</v>
      </c>
    </row>
    <row r="927" spans="3:8" x14ac:dyDescent="0.3">
      <c r="C927" s="3">
        <f t="shared" si="83"/>
        <v>0</v>
      </c>
      <c r="D927" s="2">
        <f>$L$4*(1-B927)</f>
        <v>508000</v>
      </c>
      <c r="E927" s="2">
        <f t="shared" si="84"/>
        <v>0</v>
      </c>
      <c r="F927" s="14">
        <f t="shared" si="85"/>
        <v>0</v>
      </c>
      <c r="G927" s="13" t="e">
        <f t="shared" ca="1" si="86"/>
        <v>#VALUE!</v>
      </c>
      <c r="H927" t="str">
        <f t="shared" si="87"/>
        <v>딜타입매치</v>
      </c>
    </row>
    <row r="928" spans="3:8" x14ac:dyDescent="0.3">
      <c r="C928" s="3">
        <f t="shared" si="83"/>
        <v>0</v>
      </c>
      <c r="D928" s="2">
        <f>$L$4*(1-B928)</f>
        <v>508000</v>
      </c>
      <c r="E928" s="2">
        <f t="shared" si="84"/>
        <v>0</v>
      </c>
      <c r="F928" s="14">
        <f t="shared" si="85"/>
        <v>0</v>
      </c>
      <c r="G928" s="13" t="e">
        <f t="shared" ca="1" si="86"/>
        <v>#VALUE!</v>
      </c>
      <c r="H928" t="str">
        <f t="shared" si="87"/>
        <v>딜타입매치</v>
      </c>
    </row>
    <row r="929" spans="3:8" x14ac:dyDescent="0.3">
      <c r="C929" s="3">
        <f t="shared" si="83"/>
        <v>0</v>
      </c>
      <c r="D929" s="2">
        <f>$L$4*(1-B929)</f>
        <v>508000</v>
      </c>
      <c r="E929" s="2">
        <f t="shared" si="84"/>
        <v>0</v>
      </c>
      <c r="F929" s="14">
        <f t="shared" si="85"/>
        <v>0</v>
      </c>
      <c r="G929" s="13" t="e">
        <f t="shared" ca="1" si="86"/>
        <v>#VALUE!</v>
      </c>
      <c r="H929" t="str">
        <f t="shared" si="87"/>
        <v>딜타입매치</v>
      </c>
    </row>
    <row r="930" spans="3:8" x14ac:dyDescent="0.3">
      <c r="C930" s="3">
        <f t="shared" si="83"/>
        <v>0</v>
      </c>
      <c r="D930" s="2">
        <f>$L$4*(1-B930)</f>
        <v>508000</v>
      </c>
      <c r="E930" s="2">
        <f t="shared" si="84"/>
        <v>0</v>
      </c>
      <c r="F930" s="14">
        <f t="shared" si="85"/>
        <v>0</v>
      </c>
      <c r="G930" s="13" t="e">
        <f t="shared" ca="1" si="86"/>
        <v>#VALUE!</v>
      </c>
      <c r="H930" t="str">
        <f t="shared" si="87"/>
        <v>딜타입매치</v>
      </c>
    </row>
    <row r="931" spans="3:8" x14ac:dyDescent="0.3">
      <c r="C931" s="3">
        <f t="shared" si="83"/>
        <v>0</v>
      </c>
      <c r="D931" s="2">
        <f>$L$4*(1-B931)</f>
        <v>508000</v>
      </c>
      <c r="E931" s="2">
        <f t="shared" si="84"/>
        <v>0</v>
      </c>
      <c r="F931" s="14">
        <f t="shared" si="85"/>
        <v>0</v>
      </c>
      <c r="G931" s="13" t="e">
        <f t="shared" ca="1" si="86"/>
        <v>#VALUE!</v>
      </c>
      <c r="H931" t="str">
        <f t="shared" si="87"/>
        <v>딜타입매치</v>
      </c>
    </row>
    <row r="932" spans="3:8" x14ac:dyDescent="0.3">
      <c r="C932" s="3">
        <f t="shared" si="83"/>
        <v>0</v>
      </c>
      <c r="D932" s="2">
        <f>$L$4*(1-B932)</f>
        <v>508000</v>
      </c>
      <c r="E932" s="2">
        <f t="shared" si="84"/>
        <v>0</v>
      </c>
      <c r="F932" s="14">
        <f t="shared" si="85"/>
        <v>0</v>
      </c>
      <c r="G932" s="13" t="e">
        <f t="shared" ca="1" si="86"/>
        <v>#VALUE!</v>
      </c>
      <c r="H932" t="str">
        <f t="shared" si="87"/>
        <v>딜타입매치</v>
      </c>
    </row>
    <row r="933" spans="3:8" x14ac:dyDescent="0.3">
      <c r="C933" s="3">
        <f t="shared" si="83"/>
        <v>0</v>
      </c>
      <c r="D933" s="2">
        <f>$L$4*(1-B933)</f>
        <v>508000</v>
      </c>
      <c r="E933" s="2">
        <f t="shared" si="84"/>
        <v>0</v>
      </c>
      <c r="F933" s="14">
        <f t="shared" si="85"/>
        <v>0</v>
      </c>
      <c r="G933" s="13" t="e">
        <f t="shared" ca="1" si="86"/>
        <v>#VALUE!</v>
      </c>
      <c r="H933" t="str">
        <f t="shared" si="87"/>
        <v>딜타입매치</v>
      </c>
    </row>
    <row r="934" spans="3:8" x14ac:dyDescent="0.3">
      <c r="C934" s="3">
        <f t="shared" si="83"/>
        <v>0</v>
      </c>
      <c r="D934" s="2">
        <f>$L$4*(1-B934)</f>
        <v>508000</v>
      </c>
      <c r="E934" s="2">
        <f t="shared" si="84"/>
        <v>0</v>
      </c>
      <c r="F934" s="14">
        <f t="shared" si="85"/>
        <v>0</v>
      </c>
      <c r="G934" s="13" t="e">
        <f t="shared" ca="1" si="86"/>
        <v>#VALUE!</v>
      </c>
      <c r="H934" t="str">
        <f t="shared" si="87"/>
        <v>딜타입매치</v>
      </c>
    </row>
    <row r="935" spans="3:8" x14ac:dyDescent="0.3">
      <c r="C935" s="3">
        <f t="shared" si="83"/>
        <v>0</v>
      </c>
      <c r="D935" s="2">
        <f>$L$4*(1-B935)</f>
        <v>508000</v>
      </c>
      <c r="E935" s="2">
        <f t="shared" si="84"/>
        <v>0</v>
      </c>
      <c r="F935" s="14">
        <f t="shared" si="85"/>
        <v>0</v>
      </c>
      <c r="G935" s="13" t="e">
        <f t="shared" ca="1" si="86"/>
        <v>#VALUE!</v>
      </c>
      <c r="H935" t="str">
        <f t="shared" si="87"/>
        <v>딜타입매치</v>
      </c>
    </row>
    <row r="936" spans="3:8" x14ac:dyDescent="0.3">
      <c r="C936" s="3">
        <f t="shared" si="83"/>
        <v>0</v>
      </c>
      <c r="D936" s="2">
        <f>$L$4*(1-B936)</f>
        <v>508000</v>
      </c>
      <c r="E936" s="2">
        <f t="shared" si="84"/>
        <v>0</v>
      </c>
      <c r="F936" s="14">
        <f t="shared" si="85"/>
        <v>0</v>
      </c>
      <c r="G936" s="13" t="e">
        <f t="shared" ca="1" si="86"/>
        <v>#VALUE!</v>
      </c>
      <c r="H936" t="str">
        <f t="shared" si="87"/>
        <v>딜타입매치</v>
      </c>
    </row>
    <row r="937" spans="3:8" x14ac:dyDescent="0.3">
      <c r="C937" s="3">
        <f t="shared" si="83"/>
        <v>0</v>
      </c>
      <c r="D937" s="2">
        <f>$L$4*(1-B937)</f>
        <v>508000</v>
      </c>
      <c r="E937" s="2">
        <f t="shared" si="84"/>
        <v>0</v>
      </c>
      <c r="F937" s="14">
        <f t="shared" si="85"/>
        <v>0</v>
      </c>
      <c r="G937" s="13" t="e">
        <f t="shared" ca="1" si="86"/>
        <v>#VALUE!</v>
      </c>
      <c r="H937" t="str">
        <f t="shared" si="87"/>
        <v>딜타입매치</v>
      </c>
    </row>
    <row r="938" spans="3:8" x14ac:dyDescent="0.3">
      <c r="C938" s="3">
        <f t="shared" si="83"/>
        <v>0</v>
      </c>
      <c r="D938" s="2">
        <f>$L$4*(1-B938)</f>
        <v>508000</v>
      </c>
      <c r="E938" s="2">
        <f t="shared" si="84"/>
        <v>0</v>
      </c>
      <c r="F938" s="14">
        <f t="shared" si="85"/>
        <v>0</v>
      </c>
      <c r="G938" s="13" t="e">
        <f t="shared" ca="1" si="86"/>
        <v>#VALUE!</v>
      </c>
      <c r="H938" t="str">
        <f t="shared" si="87"/>
        <v>딜타입매치</v>
      </c>
    </row>
    <row r="939" spans="3:8" x14ac:dyDescent="0.3">
      <c r="C939" s="3">
        <f t="shared" si="83"/>
        <v>0</v>
      </c>
      <c r="D939" s="2">
        <f>$L$4*(1-B939)</f>
        <v>508000</v>
      </c>
      <c r="E939" s="2">
        <f t="shared" si="84"/>
        <v>0</v>
      </c>
      <c r="F939" s="14">
        <f t="shared" si="85"/>
        <v>0</v>
      </c>
      <c r="G939" s="13" t="e">
        <f t="shared" ca="1" si="86"/>
        <v>#VALUE!</v>
      </c>
      <c r="H939" t="str">
        <f t="shared" si="87"/>
        <v>딜타입매치</v>
      </c>
    </row>
    <row r="940" spans="3:8" x14ac:dyDescent="0.3">
      <c r="C940" s="3">
        <f t="shared" si="83"/>
        <v>0</v>
      </c>
      <c r="D940" s="2">
        <f>$L$4*(1-B940)</f>
        <v>508000</v>
      </c>
      <c r="E940" s="2">
        <f t="shared" si="84"/>
        <v>0</v>
      </c>
      <c r="F940" s="14">
        <f t="shared" si="85"/>
        <v>0</v>
      </c>
      <c r="G940" s="13" t="e">
        <f t="shared" ca="1" si="86"/>
        <v>#VALUE!</v>
      </c>
      <c r="H940" t="str">
        <f t="shared" si="87"/>
        <v>딜타입매치</v>
      </c>
    </row>
    <row r="941" spans="3:8" x14ac:dyDescent="0.3">
      <c r="C941" s="3">
        <f t="shared" si="83"/>
        <v>0</v>
      </c>
      <c r="D941" s="2">
        <f>$L$4*(1-B941)</f>
        <v>508000</v>
      </c>
      <c r="E941" s="2">
        <f t="shared" si="84"/>
        <v>0</v>
      </c>
      <c r="F941" s="14">
        <f t="shared" si="85"/>
        <v>0</v>
      </c>
      <c r="G941" s="13" t="e">
        <f t="shared" ca="1" si="86"/>
        <v>#VALUE!</v>
      </c>
      <c r="H941" t="str">
        <f t="shared" si="87"/>
        <v>딜타입매치</v>
      </c>
    </row>
    <row r="942" spans="3:8" x14ac:dyDescent="0.3">
      <c r="C942" s="3">
        <f t="shared" si="83"/>
        <v>0</v>
      </c>
      <c r="D942" s="2">
        <f>$L$4*(1-B942)</f>
        <v>508000</v>
      </c>
      <c r="E942" s="2">
        <f t="shared" si="84"/>
        <v>0</v>
      </c>
      <c r="F942" s="14">
        <f t="shared" si="85"/>
        <v>0</v>
      </c>
      <c r="G942" s="13" t="e">
        <f t="shared" ca="1" si="86"/>
        <v>#VALUE!</v>
      </c>
      <c r="H942" t="str">
        <f t="shared" si="87"/>
        <v>딜타입매치</v>
      </c>
    </row>
    <row r="943" spans="3:8" x14ac:dyDescent="0.3">
      <c r="C943" s="3">
        <f t="shared" si="83"/>
        <v>0</v>
      </c>
      <c r="D943" s="2">
        <f>$L$4*(1-B943)</f>
        <v>508000</v>
      </c>
      <c r="E943" s="2">
        <f t="shared" si="84"/>
        <v>0</v>
      </c>
      <c r="F943" s="14">
        <f t="shared" si="85"/>
        <v>0</v>
      </c>
      <c r="G943" s="13" t="e">
        <f t="shared" ca="1" si="86"/>
        <v>#VALUE!</v>
      </c>
      <c r="H943" t="str">
        <f t="shared" si="87"/>
        <v>딜타입매치</v>
      </c>
    </row>
    <row r="944" spans="3:8" x14ac:dyDescent="0.3">
      <c r="C944" s="3">
        <f t="shared" si="83"/>
        <v>0</v>
      </c>
      <c r="D944" s="2">
        <f>$L$4*(1-B944)</f>
        <v>508000</v>
      </c>
      <c r="E944" s="2">
        <f t="shared" si="84"/>
        <v>0</v>
      </c>
      <c r="F944" s="14">
        <f t="shared" si="85"/>
        <v>0</v>
      </c>
      <c r="G944" s="13" t="e">
        <f t="shared" ca="1" si="86"/>
        <v>#VALUE!</v>
      </c>
      <c r="H944" t="str">
        <f t="shared" si="87"/>
        <v>딜타입매치</v>
      </c>
    </row>
    <row r="945" spans="3:8" x14ac:dyDescent="0.3">
      <c r="C945" s="3">
        <f t="shared" si="83"/>
        <v>0</v>
      </c>
      <c r="D945" s="2">
        <f>$L$4*(1-B945)</f>
        <v>508000</v>
      </c>
      <c r="E945" s="2">
        <f t="shared" si="84"/>
        <v>0</v>
      </c>
      <c r="F945" s="14">
        <f t="shared" si="85"/>
        <v>0</v>
      </c>
      <c r="G945" s="13" t="e">
        <f t="shared" ca="1" si="86"/>
        <v>#VALUE!</v>
      </c>
      <c r="H945" t="str">
        <f t="shared" si="87"/>
        <v>딜타입매치</v>
      </c>
    </row>
    <row r="946" spans="3:8" x14ac:dyDescent="0.3">
      <c r="C946" s="3">
        <f t="shared" si="83"/>
        <v>0</v>
      </c>
      <c r="D946" s="2">
        <f>$L$4*(1-B946)</f>
        <v>508000</v>
      </c>
      <c r="E946" s="2">
        <f t="shared" si="84"/>
        <v>0</v>
      </c>
      <c r="F946" s="14">
        <f t="shared" si="85"/>
        <v>0</v>
      </c>
      <c r="G946" s="13" t="e">
        <f t="shared" ca="1" si="86"/>
        <v>#VALUE!</v>
      </c>
      <c r="H946" t="str">
        <f t="shared" si="87"/>
        <v>딜타입매치</v>
      </c>
    </row>
    <row r="947" spans="3:8" x14ac:dyDescent="0.3">
      <c r="C947" s="3">
        <f t="shared" si="83"/>
        <v>0</v>
      </c>
      <c r="D947" s="2">
        <f>$L$4*(1-B947)</f>
        <v>508000</v>
      </c>
      <c r="E947" s="2">
        <f t="shared" si="84"/>
        <v>0</v>
      </c>
      <c r="F947" s="14">
        <f t="shared" si="85"/>
        <v>0</v>
      </c>
      <c r="G947" s="13" t="e">
        <f t="shared" ca="1" si="86"/>
        <v>#VALUE!</v>
      </c>
      <c r="H947" t="str">
        <f t="shared" si="87"/>
        <v>딜타입매치</v>
      </c>
    </row>
    <row r="948" spans="3:8" x14ac:dyDescent="0.3">
      <c r="C948" s="3">
        <f t="shared" si="83"/>
        <v>0</v>
      </c>
      <c r="D948" s="2">
        <f>$L$4*(1-B948)</f>
        <v>508000</v>
      </c>
      <c r="E948" s="2">
        <f t="shared" si="84"/>
        <v>0</v>
      </c>
      <c r="F948" s="14">
        <f t="shared" si="85"/>
        <v>0</v>
      </c>
      <c r="G948" s="13" t="e">
        <f t="shared" ca="1" si="86"/>
        <v>#VALUE!</v>
      </c>
      <c r="H948" t="str">
        <f t="shared" si="87"/>
        <v>딜타입매치</v>
      </c>
    </row>
    <row r="949" spans="3:8" x14ac:dyDescent="0.3">
      <c r="C949" s="3">
        <f t="shared" si="83"/>
        <v>0</v>
      </c>
      <c r="D949" s="2">
        <f>$L$4*(1-B949)</f>
        <v>508000</v>
      </c>
      <c r="E949" s="2">
        <f t="shared" si="84"/>
        <v>0</v>
      </c>
      <c r="F949" s="14">
        <f t="shared" si="85"/>
        <v>0</v>
      </c>
      <c r="G949" s="13" t="e">
        <f t="shared" ca="1" si="86"/>
        <v>#VALUE!</v>
      </c>
      <c r="H949" t="str">
        <f t="shared" si="87"/>
        <v>딜타입매치</v>
      </c>
    </row>
    <row r="950" spans="3:8" x14ac:dyDescent="0.3">
      <c r="C950" s="3">
        <f t="shared" si="83"/>
        <v>0</v>
      </c>
      <c r="D950" s="2">
        <f>$L$4*(1-B950)</f>
        <v>508000</v>
      </c>
      <c r="E950" s="2">
        <f t="shared" si="84"/>
        <v>0</v>
      </c>
      <c r="F950" s="14">
        <f t="shared" si="85"/>
        <v>0</v>
      </c>
      <c r="G950" s="13" t="e">
        <f t="shared" ca="1" si="86"/>
        <v>#VALUE!</v>
      </c>
      <c r="H950" t="str">
        <f t="shared" si="87"/>
        <v>딜타입매치</v>
      </c>
    </row>
    <row r="951" spans="3:8" x14ac:dyDescent="0.3">
      <c r="C951" s="3">
        <f t="shared" si="83"/>
        <v>0</v>
      </c>
      <c r="D951" s="2">
        <f>$L$4*(1-B951)</f>
        <v>508000</v>
      </c>
      <c r="E951" s="2">
        <f t="shared" si="84"/>
        <v>0</v>
      </c>
      <c r="F951" s="14">
        <f t="shared" si="85"/>
        <v>0</v>
      </c>
      <c r="G951" s="13" t="e">
        <f t="shared" ca="1" si="86"/>
        <v>#VALUE!</v>
      </c>
      <c r="H951" t="str">
        <f t="shared" si="87"/>
        <v>딜타입매치</v>
      </c>
    </row>
    <row r="952" spans="3:8" x14ac:dyDescent="0.3">
      <c r="C952" s="3">
        <f t="shared" si="83"/>
        <v>0</v>
      </c>
      <c r="D952" s="2">
        <f>$L$4*(1-B952)</f>
        <v>508000</v>
      </c>
      <c r="E952" s="2">
        <f t="shared" si="84"/>
        <v>0</v>
      </c>
      <c r="F952" s="14">
        <f t="shared" si="85"/>
        <v>0</v>
      </c>
      <c r="G952" s="13" t="e">
        <f t="shared" ca="1" si="86"/>
        <v>#VALUE!</v>
      </c>
      <c r="H952" t="str">
        <f t="shared" si="87"/>
        <v>딜타입매치</v>
      </c>
    </row>
    <row r="953" spans="3:8" x14ac:dyDescent="0.3">
      <c r="C953" s="3">
        <f t="shared" si="83"/>
        <v>0</v>
      </c>
      <c r="D953" s="2">
        <f>$L$4*(1-B953)</f>
        <v>508000</v>
      </c>
      <c r="E953" s="2">
        <f t="shared" si="84"/>
        <v>0</v>
      </c>
      <c r="F953" s="14">
        <f t="shared" si="85"/>
        <v>0</v>
      </c>
      <c r="G953" s="13" t="e">
        <f t="shared" ca="1" si="86"/>
        <v>#VALUE!</v>
      </c>
      <c r="H953" t="str">
        <f t="shared" si="87"/>
        <v>딜타입매치</v>
      </c>
    </row>
    <row r="954" spans="3:8" x14ac:dyDescent="0.3">
      <c r="C954" s="3">
        <f t="shared" si="83"/>
        <v>0</v>
      </c>
      <c r="D954" s="2">
        <f>$L$4*(1-B954)</f>
        <v>508000</v>
      </c>
      <c r="E954" s="2">
        <f t="shared" si="84"/>
        <v>0</v>
      </c>
      <c r="F954" s="14">
        <f t="shared" si="85"/>
        <v>0</v>
      </c>
      <c r="G954" s="13" t="e">
        <f t="shared" ca="1" si="86"/>
        <v>#VALUE!</v>
      </c>
      <c r="H954" t="str">
        <f t="shared" si="87"/>
        <v>딜타입매치</v>
      </c>
    </row>
    <row r="955" spans="3:8" x14ac:dyDescent="0.3">
      <c r="C955" s="3">
        <f t="shared" ref="C955:C1018" si="88">A955/24/60/60</f>
        <v>0</v>
      </c>
      <c r="D955" s="2">
        <f>$L$4*(1-B955)</f>
        <v>508000</v>
      </c>
      <c r="E955" s="2">
        <f t="shared" ref="E955:E1018" si="89">D955-D954</f>
        <v>0</v>
      </c>
      <c r="F955" s="14">
        <f t="shared" ref="F955:F1018" si="90">E955*60/5/10000</f>
        <v>0</v>
      </c>
      <c r="G955" s="13" t="e">
        <f t="shared" ca="1" si="86"/>
        <v>#VALUE!</v>
      </c>
      <c r="H955" t="str">
        <f t="shared" si="87"/>
        <v>딜타입매치</v>
      </c>
    </row>
    <row r="956" spans="3:8" x14ac:dyDescent="0.3">
      <c r="C956" s="3">
        <f t="shared" si="88"/>
        <v>0</v>
      </c>
      <c r="D956" s="2">
        <f>$L$4*(1-B956)</f>
        <v>508000</v>
      </c>
      <c r="E956" s="2">
        <f t="shared" si="89"/>
        <v>0</v>
      </c>
      <c r="F956" s="14">
        <f t="shared" si="90"/>
        <v>0</v>
      </c>
      <c r="G956" s="13" t="e">
        <f t="shared" ca="1" si="86"/>
        <v>#VALUE!</v>
      </c>
      <c r="H956" t="str">
        <f t="shared" si="87"/>
        <v>딜타입매치</v>
      </c>
    </row>
    <row r="957" spans="3:8" x14ac:dyDescent="0.3">
      <c r="C957" s="3">
        <f t="shared" si="88"/>
        <v>0</v>
      </c>
      <c r="D957" s="2">
        <f>$L$4*(1-B957)</f>
        <v>508000</v>
      </c>
      <c r="E957" s="2">
        <f t="shared" si="89"/>
        <v>0</v>
      </c>
      <c r="F957" s="14">
        <f t="shared" si="90"/>
        <v>0</v>
      </c>
      <c r="G957" s="13" t="e">
        <f t="shared" ca="1" si="86"/>
        <v>#VALUE!</v>
      </c>
      <c r="H957" t="str">
        <f t="shared" si="87"/>
        <v>딜타입매치</v>
      </c>
    </row>
    <row r="958" spans="3:8" x14ac:dyDescent="0.3">
      <c r="C958" s="3">
        <f t="shared" si="88"/>
        <v>0</v>
      </c>
      <c r="D958" s="2">
        <f>$L$4*(1-B958)</f>
        <v>508000</v>
      </c>
      <c r="E958" s="2">
        <f t="shared" si="89"/>
        <v>0</v>
      </c>
      <c r="F958" s="14">
        <f t="shared" si="90"/>
        <v>0</v>
      </c>
      <c r="G958" s="13" t="e">
        <f t="shared" ca="1" si="86"/>
        <v>#VALUE!</v>
      </c>
      <c r="H958" t="str">
        <f t="shared" si="87"/>
        <v>딜타입매치</v>
      </c>
    </row>
    <row r="959" spans="3:8" x14ac:dyDescent="0.3">
      <c r="C959" s="3">
        <f t="shared" si="88"/>
        <v>0</v>
      </c>
      <c r="D959" s="2">
        <f>$L$4*(1-B959)</f>
        <v>508000</v>
      </c>
      <c r="E959" s="2">
        <f t="shared" si="89"/>
        <v>0</v>
      </c>
      <c r="F959" s="14">
        <f t="shared" si="90"/>
        <v>0</v>
      </c>
      <c r="G959" s="13" t="e">
        <f t="shared" ca="1" si="86"/>
        <v>#VALUE!</v>
      </c>
      <c r="H959" t="str">
        <f t="shared" si="87"/>
        <v>딜타입매치</v>
      </c>
    </row>
    <row r="960" spans="3:8" x14ac:dyDescent="0.3">
      <c r="C960" s="3">
        <f t="shared" si="88"/>
        <v>0</v>
      </c>
      <c r="D960" s="2">
        <f>$L$4*(1-B960)</f>
        <v>508000</v>
      </c>
      <c r="E960" s="2">
        <f t="shared" si="89"/>
        <v>0</v>
      </c>
      <c r="F960" s="14">
        <f t="shared" si="90"/>
        <v>0</v>
      </c>
      <c r="G960" s="13" t="e">
        <f t="shared" ca="1" si="86"/>
        <v>#VALUE!</v>
      </c>
      <c r="H960" t="str">
        <f t="shared" si="87"/>
        <v>딜타입매치</v>
      </c>
    </row>
    <row r="961" spans="3:8" x14ac:dyDescent="0.3">
      <c r="C961" s="3">
        <f t="shared" si="88"/>
        <v>0</v>
      </c>
      <c r="D961" s="2">
        <f>$L$4*(1-B961)</f>
        <v>508000</v>
      </c>
      <c r="E961" s="2">
        <f t="shared" si="89"/>
        <v>0</v>
      </c>
      <c r="F961" s="14">
        <f t="shared" si="90"/>
        <v>0</v>
      </c>
      <c r="G961" s="13" t="e">
        <f t="shared" ca="1" si="86"/>
        <v>#VALUE!</v>
      </c>
      <c r="H961" t="str">
        <f t="shared" si="87"/>
        <v>딜타입매치</v>
      </c>
    </row>
    <row r="962" spans="3:8" x14ac:dyDescent="0.3">
      <c r="C962" s="3">
        <f t="shared" si="88"/>
        <v>0</v>
      </c>
      <c r="D962" s="2">
        <f>$L$4*(1-B962)</f>
        <v>508000</v>
      </c>
      <c r="E962" s="2">
        <f t="shared" si="89"/>
        <v>0</v>
      </c>
      <c r="F962" s="14">
        <f t="shared" si="90"/>
        <v>0</v>
      </c>
      <c r="G962" s="13" t="e">
        <f t="shared" ca="1" si="86"/>
        <v>#VALUE!</v>
      </c>
      <c r="H962" t="str">
        <f t="shared" si="87"/>
        <v>딜타입매치</v>
      </c>
    </row>
    <row r="963" spans="3:8" x14ac:dyDescent="0.3">
      <c r="C963" s="3">
        <f t="shared" si="88"/>
        <v>0</v>
      </c>
      <c r="D963" s="2">
        <f>$L$4*(1-B963)</f>
        <v>508000</v>
      </c>
      <c r="E963" s="2">
        <f t="shared" si="89"/>
        <v>0</v>
      </c>
      <c r="F963" s="14">
        <f t="shared" si="90"/>
        <v>0</v>
      </c>
      <c r="G963" s="13" t="e">
        <f t="shared" ref="G963:G1026" ca="1" si="91">OFFSET($Q$7:$Q$32,H963-1,0,1,1)</f>
        <v>#VALUE!</v>
      </c>
      <c r="H963" t="str">
        <f t="shared" ref="H963:H1026" si="92">_xlfn.IFNA(MATCH(ROW(A963)-1,$M$7:$M$32,0),H962)</f>
        <v>딜타입매치</v>
      </c>
    </row>
    <row r="964" spans="3:8" x14ac:dyDescent="0.3">
      <c r="C964" s="3">
        <f t="shared" si="88"/>
        <v>0</v>
      </c>
      <c r="D964" s="2">
        <f>$L$4*(1-B964)</f>
        <v>508000</v>
      </c>
      <c r="E964" s="2">
        <f t="shared" si="89"/>
        <v>0</v>
      </c>
      <c r="F964" s="14">
        <f t="shared" si="90"/>
        <v>0</v>
      </c>
      <c r="G964" s="13" t="e">
        <f t="shared" ca="1" si="91"/>
        <v>#VALUE!</v>
      </c>
      <c r="H964" t="str">
        <f t="shared" si="92"/>
        <v>딜타입매치</v>
      </c>
    </row>
    <row r="965" spans="3:8" x14ac:dyDescent="0.3">
      <c r="C965" s="3">
        <f t="shared" si="88"/>
        <v>0</v>
      </c>
      <c r="D965" s="2">
        <f>$L$4*(1-B965)</f>
        <v>508000</v>
      </c>
      <c r="E965" s="2">
        <f t="shared" si="89"/>
        <v>0</v>
      </c>
      <c r="F965" s="14">
        <f t="shared" si="90"/>
        <v>0</v>
      </c>
      <c r="G965" s="13" t="e">
        <f t="shared" ca="1" si="91"/>
        <v>#VALUE!</v>
      </c>
      <c r="H965" t="str">
        <f t="shared" si="92"/>
        <v>딜타입매치</v>
      </c>
    </row>
    <row r="966" spans="3:8" x14ac:dyDescent="0.3">
      <c r="C966" s="3">
        <f t="shared" si="88"/>
        <v>0</v>
      </c>
      <c r="D966" s="2">
        <f>$L$4*(1-B966)</f>
        <v>508000</v>
      </c>
      <c r="E966" s="2">
        <f t="shared" si="89"/>
        <v>0</v>
      </c>
      <c r="F966" s="14">
        <f t="shared" si="90"/>
        <v>0</v>
      </c>
      <c r="G966" s="13" t="e">
        <f t="shared" ca="1" si="91"/>
        <v>#VALUE!</v>
      </c>
      <c r="H966" t="str">
        <f t="shared" si="92"/>
        <v>딜타입매치</v>
      </c>
    </row>
    <row r="967" spans="3:8" x14ac:dyDescent="0.3">
      <c r="C967" s="3">
        <f t="shared" si="88"/>
        <v>0</v>
      </c>
      <c r="D967" s="2">
        <f>$L$4*(1-B967)</f>
        <v>508000</v>
      </c>
      <c r="E967" s="2">
        <f t="shared" si="89"/>
        <v>0</v>
      </c>
      <c r="F967" s="14">
        <f t="shared" si="90"/>
        <v>0</v>
      </c>
      <c r="G967" s="13" t="e">
        <f t="shared" ca="1" si="91"/>
        <v>#VALUE!</v>
      </c>
      <c r="H967" t="str">
        <f t="shared" si="92"/>
        <v>딜타입매치</v>
      </c>
    </row>
    <row r="968" spans="3:8" x14ac:dyDescent="0.3">
      <c r="C968" s="3">
        <f t="shared" si="88"/>
        <v>0</v>
      </c>
      <c r="D968" s="2">
        <f>$L$4*(1-B968)</f>
        <v>508000</v>
      </c>
      <c r="E968" s="2">
        <f t="shared" si="89"/>
        <v>0</v>
      </c>
      <c r="F968" s="14">
        <f t="shared" si="90"/>
        <v>0</v>
      </c>
      <c r="G968" s="13" t="e">
        <f t="shared" ca="1" si="91"/>
        <v>#VALUE!</v>
      </c>
      <c r="H968" t="str">
        <f t="shared" si="92"/>
        <v>딜타입매치</v>
      </c>
    </row>
    <row r="969" spans="3:8" x14ac:dyDescent="0.3">
      <c r="C969" s="3">
        <f t="shared" si="88"/>
        <v>0</v>
      </c>
      <c r="D969" s="2">
        <f>$L$4*(1-B969)</f>
        <v>508000</v>
      </c>
      <c r="E969" s="2">
        <f t="shared" si="89"/>
        <v>0</v>
      </c>
      <c r="F969" s="14">
        <f t="shared" si="90"/>
        <v>0</v>
      </c>
      <c r="G969" s="13" t="e">
        <f t="shared" ca="1" si="91"/>
        <v>#VALUE!</v>
      </c>
      <c r="H969" t="str">
        <f t="shared" si="92"/>
        <v>딜타입매치</v>
      </c>
    </row>
    <row r="970" spans="3:8" x14ac:dyDescent="0.3">
      <c r="C970" s="3">
        <f t="shared" si="88"/>
        <v>0</v>
      </c>
      <c r="D970" s="2">
        <f>$L$4*(1-B970)</f>
        <v>508000</v>
      </c>
      <c r="E970" s="2">
        <f t="shared" si="89"/>
        <v>0</v>
      </c>
      <c r="F970" s="14">
        <f t="shared" si="90"/>
        <v>0</v>
      </c>
      <c r="G970" s="13" t="e">
        <f t="shared" ca="1" si="91"/>
        <v>#VALUE!</v>
      </c>
      <c r="H970" t="str">
        <f t="shared" si="92"/>
        <v>딜타입매치</v>
      </c>
    </row>
    <row r="971" spans="3:8" x14ac:dyDescent="0.3">
      <c r="C971" s="3">
        <f t="shared" si="88"/>
        <v>0</v>
      </c>
      <c r="D971" s="2">
        <f>$L$4*(1-B971)</f>
        <v>508000</v>
      </c>
      <c r="E971" s="2">
        <f t="shared" si="89"/>
        <v>0</v>
      </c>
      <c r="F971" s="14">
        <f t="shared" si="90"/>
        <v>0</v>
      </c>
      <c r="G971" s="13" t="e">
        <f t="shared" ca="1" si="91"/>
        <v>#VALUE!</v>
      </c>
      <c r="H971" t="str">
        <f t="shared" si="92"/>
        <v>딜타입매치</v>
      </c>
    </row>
    <row r="972" spans="3:8" x14ac:dyDescent="0.3">
      <c r="C972" s="3">
        <f t="shared" si="88"/>
        <v>0</v>
      </c>
      <c r="D972" s="2">
        <f>$L$4*(1-B972)</f>
        <v>508000</v>
      </c>
      <c r="E972" s="2">
        <f t="shared" si="89"/>
        <v>0</v>
      </c>
      <c r="F972" s="14">
        <f t="shared" si="90"/>
        <v>0</v>
      </c>
      <c r="G972" s="13" t="e">
        <f t="shared" ca="1" si="91"/>
        <v>#VALUE!</v>
      </c>
      <c r="H972" t="str">
        <f t="shared" si="92"/>
        <v>딜타입매치</v>
      </c>
    </row>
    <row r="973" spans="3:8" x14ac:dyDescent="0.3">
      <c r="C973" s="3">
        <f t="shared" si="88"/>
        <v>0</v>
      </c>
      <c r="D973" s="2">
        <f>$L$4*(1-B973)</f>
        <v>508000</v>
      </c>
      <c r="E973" s="2">
        <f t="shared" si="89"/>
        <v>0</v>
      </c>
      <c r="F973" s="14">
        <f t="shared" si="90"/>
        <v>0</v>
      </c>
      <c r="G973" s="13" t="e">
        <f t="shared" ca="1" si="91"/>
        <v>#VALUE!</v>
      </c>
      <c r="H973" t="str">
        <f t="shared" si="92"/>
        <v>딜타입매치</v>
      </c>
    </row>
    <row r="974" spans="3:8" x14ac:dyDescent="0.3">
      <c r="C974" s="3">
        <f t="shared" si="88"/>
        <v>0</v>
      </c>
      <c r="D974" s="2">
        <f>$L$4*(1-B974)</f>
        <v>508000</v>
      </c>
      <c r="E974" s="2">
        <f t="shared" si="89"/>
        <v>0</v>
      </c>
      <c r="F974" s="14">
        <f t="shared" si="90"/>
        <v>0</v>
      </c>
      <c r="G974" s="13" t="e">
        <f t="shared" ca="1" si="91"/>
        <v>#VALUE!</v>
      </c>
      <c r="H974" t="str">
        <f t="shared" si="92"/>
        <v>딜타입매치</v>
      </c>
    </row>
    <row r="975" spans="3:8" x14ac:dyDescent="0.3">
      <c r="C975" s="3">
        <f t="shared" si="88"/>
        <v>0</v>
      </c>
      <c r="D975" s="2">
        <f>$L$4*(1-B975)</f>
        <v>508000</v>
      </c>
      <c r="E975" s="2">
        <f t="shared" si="89"/>
        <v>0</v>
      </c>
      <c r="F975" s="14">
        <f t="shared" si="90"/>
        <v>0</v>
      </c>
      <c r="G975" s="13" t="e">
        <f t="shared" ca="1" si="91"/>
        <v>#VALUE!</v>
      </c>
      <c r="H975" t="str">
        <f t="shared" si="92"/>
        <v>딜타입매치</v>
      </c>
    </row>
    <row r="976" spans="3:8" x14ac:dyDescent="0.3">
      <c r="C976" s="3">
        <f t="shared" si="88"/>
        <v>0</v>
      </c>
      <c r="D976" s="2">
        <f>$L$4*(1-B976)</f>
        <v>508000</v>
      </c>
      <c r="E976" s="2">
        <f t="shared" si="89"/>
        <v>0</v>
      </c>
      <c r="F976" s="14">
        <f t="shared" si="90"/>
        <v>0</v>
      </c>
      <c r="G976" s="13" t="e">
        <f t="shared" ca="1" si="91"/>
        <v>#VALUE!</v>
      </c>
      <c r="H976" t="str">
        <f t="shared" si="92"/>
        <v>딜타입매치</v>
      </c>
    </row>
    <row r="977" spans="3:8" x14ac:dyDescent="0.3">
      <c r="C977" s="3">
        <f t="shared" si="88"/>
        <v>0</v>
      </c>
      <c r="D977" s="2">
        <f>$L$4*(1-B977)</f>
        <v>508000</v>
      </c>
      <c r="E977" s="2">
        <f t="shared" si="89"/>
        <v>0</v>
      </c>
      <c r="F977" s="14">
        <f t="shared" si="90"/>
        <v>0</v>
      </c>
      <c r="G977" s="13" t="e">
        <f t="shared" ca="1" si="91"/>
        <v>#VALUE!</v>
      </c>
      <c r="H977" t="str">
        <f t="shared" si="92"/>
        <v>딜타입매치</v>
      </c>
    </row>
    <row r="978" spans="3:8" x14ac:dyDescent="0.3">
      <c r="C978" s="3">
        <f t="shared" si="88"/>
        <v>0</v>
      </c>
      <c r="D978" s="2">
        <f>$L$4*(1-B978)</f>
        <v>508000</v>
      </c>
      <c r="E978" s="2">
        <f t="shared" si="89"/>
        <v>0</v>
      </c>
      <c r="F978" s="14">
        <f t="shared" si="90"/>
        <v>0</v>
      </c>
      <c r="G978" s="13" t="e">
        <f t="shared" ca="1" si="91"/>
        <v>#VALUE!</v>
      </c>
      <c r="H978" t="str">
        <f t="shared" si="92"/>
        <v>딜타입매치</v>
      </c>
    </row>
    <row r="979" spans="3:8" x14ac:dyDescent="0.3">
      <c r="C979" s="3">
        <f t="shared" si="88"/>
        <v>0</v>
      </c>
      <c r="D979" s="2">
        <f>$L$4*(1-B979)</f>
        <v>508000</v>
      </c>
      <c r="E979" s="2">
        <f t="shared" si="89"/>
        <v>0</v>
      </c>
      <c r="F979" s="14">
        <f t="shared" si="90"/>
        <v>0</v>
      </c>
      <c r="G979" s="13" t="e">
        <f t="shared" ca="1" si="91"/>
        <v>#VALUE!</v>
      </c>
      <c r="H979" t="str">
        <f t="shared" si="92"/>
        <v>딜타입매치</v>
      </c>
    </row>
    <row r="980" spans="3:8" x14ac:dyDescent="0.3">
      <c r="C980" s="3">
        <f t="shared" si="88"/>
        <v>0</v>
      </c>
      <c r="D980" s="2">
        <f>$L$4*(1-B980)</f>
        <v>508000</v>
      </c>
      <c r="E980" s="2">
        <f t="shared" si="89"/>
        <v>0</v>
      </c>
      <c r="F980" s="14">
        <f t="shared" si="90"/>
        <v>0</v>
      </c>
      <c r="G980" s="13" t="e">
        <f t="shared" ca="1" si="91"/>
        <v>#VALUE!</v>
      </c>
      <c r="H980" t="str">
        <f t="shared" si="92"/>
        <v>딜타입매치</v>
      </c>
    </row>
    <row r="981" spans="3:8" x14ac:dyDescent="0.3">
      <c r="C981" s="3">
        <f t="shared" si="88"/>
        <v>0</v>
      </c>
      <c r="D981" s="2">
        <f>$L$4*(1-B981)</f>
        <v>508000</v>
      </c>
      <c r="E981" s="2">
        <f t="shared" si="89"/>
        <v>0</v>
      </c>
      <c r="F981" s="14">
        <f t="shared" si="90"/>
        <v>0</v>
      </c>
      <c r="G981" s="13" t="e">
        <f t="shared" ca="1" si="91"/>
        <v>#VALUE!</v>
      </c>
      <c r="H981" t="str">
        <f t="shared" si="92"/>
        <v>딜타입매치</v>
      </c>
    </row>
    <row r="982" spans="3:8" x14ac:dyDescent="0.3">
      <c r="C982" s="3">
        <f t="shared" si="88"/>
        <v>0</v>
      </c>
      <c r="D982" s="2">
        <f>$L$4*(1-B982)</f>
        <v>508000</v>
      </c>
      <c r="E982" s="2">
        <f t="shared" si="89"/>
        <v>0</v>
      </c>
      <c r="F982" s="14">
        <f t="shared" si="90"/>
        <v>0</v>
      </c>
      <c r="G982" s="13" t="e">
        <f t="shared" ca="1" si="91"/>
        <v>#VALUE!</v>
      </c>
      <c r="H982" t="str">
        <f t="shared" si="92"/>
        <v>딜타입매치</v>
      </c>
    </row>
    <row r="983" spans="3:8" x14ac:dyDescent="0.3">
      <c r="C983" s="3">
        <f t="shared" si="88"/>
        <v>0</v>
      </c>
      <c r="D983" s="2">
        <f>$L$4*(1-B983)</f>
        <v>508000</v>
      </c>
      <c r="E983" s="2">
        <f t="shared" si="89"/>
        <v>0</v>
      </c>
      <c r="F983" s="14">
        <f t="shared" si="90"/>
        <v>0</v>
      </c>
      <c r="G983" s="13" t="e">
        <f t="shared" ca="1" si="91"/>
        <v>#VALUE!</v>
      </c>
      <c r="H983" t="str">
        <f t="shared" si="92"/>
        <v>딜타입매치</v>
      </c>
    </row>
    <row r="984" spans="3:8" x14ac:dyDescent="0.3">
      <c r="C984" s="3">
        <f t="shared" si="88"/>
        <v>0</v>
      </c>
      <c r="D984" s="2">
        <f>$L$4*(1-B984)</f>
        <v>508000</v>
      </c>
      <c r="E984" s="2">
        <f t="shared" si="89"/>
        <v>0</v>
      </c>
      <c r="F984" s="14">
        <f t="shared" si="90"/>
        <v>0</v>
      </c>
      <c r="G984" s="13" t="e">
        <f t="shared" ca="1" si="91"/>
        <v>#VALUE!</v>
      </c>
      <c r="H984" t="str">
        <f t="shared" si="92"/>
        <v>딜타입매치</v>
      </c>
    </row>
    <row r="985" spans="3:8" x14ac:dyDescent="0.3">
      <c r="C985" s="3">
        <f t="shared" si="88"/>
        <v>0</v>
      </c>
      <c r="D985" s="2">
        <f>$L$4*(1-B985)</f>
        <v>508000</v>
      </c>
      <c r="E985" s="2">
        <f t="shared" si="89"/>
        <v>0</v>
      </c>
      <c r="F985" s="14">
        <f t="shared" si="90"/>
        <v>0</v>
      </c>
      <c r="G985" s="13" t="e">
        <f t="shared" ca="1" si="91"/>
        <v>#VALUE!</v>
      </c>
      <c r="H985" t="str">
        <f t="shared" si="92"/>
        <v>딜타입매치</v>
      </c>
    </row>
    <row r="986" spans="3:8" x14ac:dyDescent="0.3">
      <c r="C986" s="3">
        <f t="shared" si="88"/>
        <v>0</v>
      </c>
      <c r="D986" s="2">
        <f>$L$4*(1-B986)</f>
        <v>508000</v>
      </c>
      <c r="E986" s="2">
        <f t="shared" si="89"/>
        <v>0</v>
      </c>
      <c r="F986" s="14">
        <f t="shared" si="90"/>
        <v>0</v>
      </c>
      <c r="G986" s="13" t="e">
        <f t="shared" ca="1" si="91"/>
        <v>#VALUE!</v>
      </c>
      <c r="H986" t="str">
        <f t="shared" si="92"/>
        <v>딜타입매치</v>
      </c>
    </row>
    <row r="987" spans="3:8" x14ac:dyDescent="0.3">
      <c r="C987" s="3">
        <f t="shared" si="88"/>
        <v>0</v>
      </c>
      <c r="D987" s="2">
        <f>$L$4*(1-B987)</f>
        <v>508000</v>
      </c>
      <c r="E987" s="2">
        <f t="shared" si="89"/>
        <v>0</v>
      </c>
      <c r="F987" s="14">
        <f t="shared" si="90"/>
        <v>0</v>
      </c>
      <c r="G987" s="13" t="e">
        <f t="shared" ca="1" si="91"/>
        <v>#VALUE!</v>
      </c>
      <c r="H987" t="str">
        <f t="shared" si="92"/>
        <v>딜타입매치</v>
      </c>
    </row>
    <row r="988" spans="3:8" x14ac:dyDescent="0.3">
      <c r="C988" s="3">
        <f t="shared" si="88"/>
        <v>0</v>
      </c>
      <c r="D988" s="2">
        <f>$L$4*(1-B988)</f>
        <v>508000</v>
      </c>
      <c r="E988" s="2">
        <f t="shared" si="89"/>
        <v>0</v>
      </c>
      <c r="F988" s="14">
        <f t="shared" si="90"/>
        <v>0</v>
      </c>
      <c r="G988" s="13" t="e">
        <f t="shared" ca="1" si="91"/>
        <v>#VALUE!</v>
      </c>
      <c r="H988" t="str">
        <f t="shared" si="92"/>
        <v>딜타입매치</v>
      </c>
    </row>
    <row r="989" spans="3:8" x14ac:dyDescent="0.3">
      <c r="C989" s="3">
        <f t="shared" si="88"/>
        <v>0</v>
      </c>
      <c r="D989" s="2">
        <f>$L$4*(1-B989)</f>
        <v>508000</v>
      </c>
      <c r="E989" s="2">
        <f t="shared" si="89"/>
        <v>0</v>
      </c>
      <c r="F989" s="14">
        <f t="shared" si="90"/>
        <v>0</v>
      </c>
      <c r="G989" s="13" t="e">
        <f t="shared" ca="1" si="91"/>
        <v>#VALUE!</v>
      </c>
      <c r="H989" t="str">
        <f t="shared" si="92"/>
        <v>딜타입매치</v>
      </c>
    </row>
    <row r="990" spans="3:8" x14ac:dyDescent="0.3">
      <c r="C990" s="3">
        <f t="shared" si="88"/>
        <v>0</v>
      </c>
      <c r="D990" s="2">
        <f>$L$4*(1-B990)</f>
        <v>508000</v>
      </c>
      <c r="E990" s="2">
        <f t="shared" si="89"/>
        <v>0</v>
      </c>
      <c r="F990" s="14">
        <f t="shared" si="90"/>
        <v>0</v>
      </c>
      <c r="G990" s="13" t="e">
        <f t="shared" ca="1" si="91"/>
        <v>#VALUE!</v>
      </c>
      <c r="H990" t="str">
        <f t="shared" si="92"/>
        <v>딜타입매치</v>
      </c>
    </row>
    <row r="991" spans="3:8" x14ac:dyDescent="0.3">
      <c r="C991" s="3">
        <f t="shared" si="88"/>
        <v>0</v>
      </c>
      <c r="D991" s="2">
        <f>$L$4*(1-B991)</f>
        <v>508000</v>
      </c>
      <c r="E991" s="2">
        <f t="shared" si="89"/>
        <v>0</v>
      </c>
      <c r="F991" s="14">
        <f t="shared" si="90"/>
        <v>0</v>
      </c>
      <c r="G991" s="13" t="e">
        <f t="shared" ca="1" si="91"/>
        <v>#VALUE!</v>
      </c>
      <c r="H991" t="str">
        <f t="shared" si="92"/>
        <v>딜타입매치</v>
      </c>
    </row>
    <row r="992" spans="3:8" x14ac:dyDescent="0.3">
      <c r="C992" s="3">
        <f t="shared" si="88"/>
        <v>0</v>
      </c>
      <c r="D992" s="2">
        <f>$L$4*(1-B992)</f>
        <v>508000</v>
      </c>
      <c r="E992" s="2">
        <f t="shared" si="89"/>
        <v>0</v>
      </c>
      <c r="F992" s="14">
        <f t="shared" si="90"/>
        <v>0</v>
      </c>
      <c r="G992" s="13" t="e">
        <f t="shared" ca="1" si="91"/>
        <v>#VALUE!</v>
      </c>
      <c r="H992" t="str">
        <f t="shared" si="92"/>
        <v>딜타입매치</v>
      </c>
    </row>
    <row r="993" spans="3:8" x14ac:dyDescent="0.3">
      <c r="C993" s="3">
        <f t="shared" si="88"/>
        <v>0</v>
      </c>
      <c r="D993" s="2">
        <f>$L$4*(1-B993)</f>
        <v>508000</v>
      </c>
      <c r="E993" s="2">
        <f t="shared" si="89"/>
        <v>0</v>
      </c>
      <c r="F993" s="14">
        <f t="shared" si="90"/>
        <v>0</v>
      </c>
      <c r="G993" s="13" t="e">
        <f t="shared" ca="1" si="91"/>
        <v>#VALUE!</v>
      </c>
      <c r="H993" t="str">
        <f t="shared" si="92"/>
        <v>딜타입매치</v>
      </c>
    </row>
    <row r="994" spans="3:8" x14ac:dyDescent="0.3">
      <c r="C994" s="3">
        <f t="shared" si="88"/>
        <v>0</v>
      </c>
      <c r="D994" s="2">
        <f>$L$4*(1-B994)</f>
        <v>508000</v>
      </c>
      <c r="E994" s="2">
        <f t="shared" si="89"/>
        <v>0</v>
      </c>
      <c r="F994" s="14">
        <f t="shared" si="90"/>
        <v>0</v>
      </c>
      <c r="G994" s="13" t="e">
        <f t="shared" ca="1" si="91"/>
        <v>#VALUE!</v>
      </c>
      <c r="H994" t="str">
        <f t="shared" si="92"/>
        <v>딜타입매치</v>
      </c>
    </row>
    <row r="995" spans="3:8" x14ac:dyDescent="0.3">
      <c r="C995" s="3">
        <f t="shared" si="88"/>
        <v>0</v>
      </c>
      <c r="D995" s="2">
        <f>$L$4*(1-B995)</f>
        <v>508000</v>
      </c>
      <c r="E995" s="2">
        <f t="shared" si="89"/>
        <v>0</v>
      </c>
      <c r="F995" s="14">
        <f t="shared" si="90"/>
        <v>0</v>
      </c>
      <c r="G995" s="13" t="e">
        <f t="shared" ca="1" si="91"/>
        <v>#VALUE!</v>
      </c>
      <c r="H995" t="str">
        <f t="shared" si="92"/>
        <v>딜타입매치</v>
      </c>
    </row>
    <row r="996" spans="3:8" x14ac:dyDescent="0.3">
      <c r="C996" s="3">
        <f t="shared" si="88"/>
        <v>0</v>
      </c>
      <c r="D996" s="2">
        <f>$L$4*(1-B996)</f>
        <v>508000</v>
      </c>
      <c r="E996" s="2">
        <f t="shared" si="89"/>
        <v>0</v>
      </c>
      <c r="F996" s="14">
        <f t="shared" si="90"/>
        <v>0</v>
      </c>
      <c r="G996" s="13" t="e">
        <f t="shared" ca="1" si="91"/>
        <v>#VALUE!</v>
      </c>
      <c r="H996" t="str">
        <f t="shared" si="92"/>
        <v>딜타입매치</v>
      </c>
    </row>
    <row r="997" spans="3:8" x14ac:dyDescent="0.3">
      <c r="C997" s="3">
        <f t="shared" si="88"/>
        <v>0</v>
      </c>
      <c r="D997" s="2">
        <f>$L$4*(1-B997)</f>
        <v>508000</v>
      </c>
      <c r="E997" s="2">
        <f t="shared" si="89"/>
        <v>0</v>
      </c>
      <c r="F997" s="14">
        <f t="shared" si="90"/>
        <v>0</v>
      </c>
      <c r="G997" s="13" t="e">
        <f t="shared" ca="1" si="91"/>
        <v>#VALUE!</v>
      </c>
      <c r="H997" t="str">
        <f t="shared" si="92"/>
        <v>딜타입매치</v>
      </c>
    </row>
    <row r="998" spans="3:8" x14ac:dyDescent="0.3">
      <c r="C998" s="3">
        <f t="shared" si="88"/>
        <v>0</v>
      </c>
      <c r="D998" s="2">
        <f>$L$4*(1-B998)</f>
        <v>508000</v>
      </c>
      <c r="E998" s="2">
        <f t="shared" si="89"/>
        <v>0</v>
      </c>
      <c r="F998" s="14">
        <f t="shared" si="90"/>
        <v>0</v>
      </c>
      <c r="G998" s="13" t="e">
        <f t="shared" ca="1" si="91"/>
        <v>#VALUE!</v>
      </c>
      <c r="H998" t="str">
        <f t="shared" si="92"/>
        <v>딜타입매치</v>
      </c>
    </row>
    <row r="999" spans="3:8" x14ac:dyDescent="0.3">
      <c r="C999" s="3">
        <f t="shared" si="88"/>
        <v>0</v>
      </c>
      <c r="D999" s="2">
        <f>$L$4*(1-B999)</f>
        <v>508000</v>
      </c>
      <c r="E999" s="2">
        <f t="shared" si="89"/>
        <v>0</v>
      </c>
      <c r="F999" s="14">
        <f t="shared" si="90"/>
        <v>0</v>
      </c>
      <c r="G999" s="13" t="e">
        <f t="shared" ca="1" si="91"/>
        <v>#VALUE!</v>
      </c>
      <c r="H999" t="str">
        <f t="shared" si="92"/>
        <v>딜타입매치</v>
      </c>
    </row>
    <row r="1000" spans="3:8" x14ac:dyDescent="0.3">
      <c r="C1000" s="3">
        <f t="shared" si="88"/>
        <v>0</v>
      </c>
      <c r="D1000" s="2">
        <f>$L$4*(1-B1000)</f>
        <v>508000</v>
      </c>
      <c r="E1000" s="2">
        <f t="shared" si="89"/>
        <v>0</v>
      </c>
      <c r="F1000" s="14">
        <f t="shared" si="90"/>
        <v>0</v>
      </c>
      <c r="G1000" s="13" t="e">
        <f t="shared" ca="1" si="91"/>
        <v>#VALUE!</v>
      </c>
      <c r="H1000" t="str">
        <f t="shared" si="92"/>
        <v>딜타입매치</v>
      </c>
    </row>
    <row r="1001" spans="3:8" x14ac:dyDescent="0.3">
      <c r="C1001" s="3">
        <f t="shared" si="88"/>
        <v>0</v>
      </c>
      <c r="D1001" s="2">
        <f>$L$4*(1-B1001)</f>
        <v>508000</v>
      </c>
      <c r="E1001" s="2">
        <f t="shared" si="89"/>
        <v>0</v>
      </c>
      <c r="F1001" s="14">
        <f t="shared" si="90"/>
        <v>0</v>
      </c>
      <c r="G1001" s="13" t="e">
        <f t="shared" ca="1" si="91"/>
        <v>#VALUE!</v>
      </c>
      <c r="H1001" t="str">
        <f t="shared" si="92"/>
        <v>딜타입매치</v>
      </c>
    </row>
    <row r="1002" spans="3:8" x14ac:dyDescent="0.3">
      <c r="C1002" s="3">
        <f t="shared" si="88"/>
        <v>0</v>
      </c>
      <c r="D1002" s="2">
        <f>$L$4*(1-B1002)</f>
        <v>508000</v>
      </c>
      <c r="E1002" s="2">
        <f t="shared" si="89"/>
        <v>0</v>
      </c>
      <c r="F1002" s="14">
        <f t="shared" si="90"/>
        <v>0</v>
      </c>
      <c r="G1002" s="13" t="e">
        <f t="shared" ca="1" si="91"/>
        <v>#VALUE!</v>
      </c>
      <c r="H1002" t="str">
        <f t="shared" si="92"/>
        <v>딜타입매치</v>
      </c>
    </row>
    <row r="1003" spans="3:8" x14ac:dyDescent="0.3">
      <c r="C1003" s="3">
        <f t="shared" si="88"/>
        <v>0</v>
      </c>
      <c r="D1003" s="2">
        <f>$L$4*(1-B1003)</f>
        <v>508000</v>
      </c>
      <c r="E1003" s="2">
        <f t="shared" si="89"/>
        <v>0</v>
      </c>
      <c r="F1003" s="14">
        <f t="shared" si="90"/>
        <v>0</v>
      </c>
      <c r="G1003" s="13" t="e">
        <f t="shared" ca="1" si="91"/>
        <v>#VALUE!</v>
      </c>
      <c r="H1003" t="str">
        <f t="shared" si="92"/>
        <v>딜타입매치</v>
      </c>
    </row>
    <row r="1004" spans="3:8" x14ac:dyDescent="0.3">
      <c r="C1004" s="3">
        <f t="shared" si="88"/>
        <v>0</v>
      </c>
      <c r="D1004" s="2">
        <f>$L$4*(1-B1004)</f>
        <v>508000</v>
      </c>
      <c r="E1004" s="2">
        <f t="shared" si="89"/>
        <v>0</v>
      </c>
      <c r="F1004" s="14">
        <f t="shared" si="90"/>
        <v>0</v>
      </c>
      <c r="G1004" s="13" t="e">
        <f t="shared" ca="1" si="91"/>
        <v>#VALUE!</v>
      </c>
      <c r="H1004" t="str">
        <f t="shared" si="92"/>
        <v>딜타입매치</v>
      </c>
    </row>
    <row r="1005" spans="3:8" x14ac:dyDescent="0.3">
      <c r="C1005" s="3">
        <f t="shared" si="88"/>
        <v>0</v>
      </c>
      <c r="D1005" s="2">
        <f>$L$4*(1-B1005)</f>
        <v>508000</v>
      </c>
      <c r="E1005" s="2">
        <f t="shared" si="89"/>
        <v>0</v>
      </c>
      <c r="F1005" s="14">
        <f t="shared" si="90"/>
        <v>0</v>
      </c>
      <c r="G1005" s="13" t="e">
        <f t="shared" ca="1" si="91"/>
        <v>#VALUE!</v>
      </c>
      <c r="H1005" t="str">
        <f t="shared" si="92"/>
        <v>딜타입매치</v>
      </c>
    </row>
    <row r="1006" spans="3:8" x14ac:dyDescent="0.3">
      <c r="C1006" s="3">
        <f t="shared" si="88"/>
        <v>0</v>
      </c>
      <c r="D1006" s="2">
        <f>$L$4*(1-B1006)</f>
        <v>508000</v>
      </c>
      <c r="E1006" s="2">
        <f t="shared" si="89"/>
        <v>0</v>
      </c>
      <c r="F1006" s="14">
        <f t="shared" si="90"/>
        <v>0</v>
      </c>
      <c r="G1006" s="13" t="e">
        <f t="shared" ca="1" si="91"/>
        <v>#VALUE!</v>
      </c>
      <c r="H1006" t="str">
        <f t="shared" si="92"/>
        <v>딜타입매치</v>
      </c>
    </row>
    <row r="1007" spans="3:8" x14ac:dyDescent="0.3">
      <c r="C1007" s="3">
        <f t="shared" si="88"/>
        <v>0</v>
      </c>
      <c r="D1007" s="2">
        <f>$L$4*(1-B1007)</f>
        <v>508000</v>
      </c>
      <c r="E1007" s="2">
        <f t="shared" si="89"/>
        <v>0</v>
      </c>
      <c r="F1007" s="14">
        <f t="shared" si="90"/>
        <v>0</v>
      </c>
      <c r="G1007" s="13" t="e">
        <f t="shared" ca="1" si="91"/>
        <v>#VALUE!</v>
      </c>
      <c r="H1007" t="str">
        <f t="shared" si="92"/>
        <v>딜타입매치</v>
      </c>
    </row>
    <row r="1008" spans="3:8" x14ac:dyDescent="0.3">
      <c r="C1008" s="3">
        <f t="shared" si="88"/>
        <v>0</v>
      </c>
      <c r="D1008" s="2">
        <f>$L$4*(1-B1008)</f>
        <v>508000</v>
      </c>
      <c r="E1008" s="2">
        <f t="shared" si="89"/>
        <v>0</v>
      </c>
      <c r="F1008" s="14">
        <f t="shared" si="90"/>
        <v>0</v>
      </c>
      <c r="G1008" s="13" t="e">
        <f t="shared" ca="1" si="91"/>
        <v>#VALUE!</v>
      </c>
      <c r="H1008" t="str">
        <f t="shared" si="92"/>
        <v>딜타입매치</v>
      </c>
    </row>
    <row r="1009" spans="3:8" x14ac:dyDescent="0.3">
      <c r="C1009" s="3">
        <f t="shared" si="88"/>
        <v>0</v>
      </c>
      <c r="D1009" s="2">
        <f>$L$4*(1-B1009)</f>
        <v>508000</v>
      </c>
      <c r="E1009" s="2">
        <f t="shared" si="89"/>
        <v>0</v>
      </c>
      <c r="F1009" s="14">
        <f t="shared" si="90"/>
        <v>0</v>
      </c>
      <c r="G1009" s="13" t="e">
        <f t="shared" ca="1" si="91"/>
        <v>#VALUE!</v>
      </c>
      <c r="H1009" t="str">
        <f t="shared" si="92"/>
        <v>딜타입매치</v>
      </c>
    </row>
    <row r="1010" spans="3:8" x14ac:dyDescent="0.3">
      <c r="C1010" s="3">
        <f t="shared" si="88"/>
        <v>0</v>
      </c>
      <c r="D1010" s="2">
        <f>$L$4*(1-B1010)</f>
        <v>508000</v>
      </c>
      <c r="E1010" s="2">
        <f t="shared" si="89"/>
        <v>0</v>
      </c>
      <c r="F1010" s="14">
        <f t="shared" si="90"/>
        <v>0</v>
      </c>
      <c r="G1010" s="13" t="e">
        <f t="shared" ca="1" si="91"/>
        <v>#VALUE!</v>
      </c>
      <c r="H1010" t="str">
        <f t="shared" si="92"/>
        <v>딜타입매치</v>
      </c>
    </row>
    <row r="1011" spans="3:8" x14ac:dyDescent="0.3">
      <c r="C1011" s="3">
        <f t="shared" si="88"/>
        <v>0</v>
      </c>
      <c r="D1011" s="2">
        <f>$L$4*(1-B1011)</f>
        <v>508000</v>
      </c>
      <c r="E1011" s="2">
        <f t="shared" si="89"/>
        <v>0</v>
      </c>
      <c r="F1011" s="14">
        <f t="shared" si="90"/>
        <v>0</v>
      </c>
      <c r="G1011" s="13" t="e">
        <f t="shared" ca="1" si="91"/>
        <v>#VALUE!</v>
      </c>
      <c r="H1011" t="str">
        <f t="shared" si="92"/>
        <v>딜타입매치</v>
      </c>
    </row>
    <row r="1012" spans="3:8" x14ac:dyDescent="0.3">
      <c r="C1012" s="3">
        <f t="shared" si="88"/>
        <v>0</v>
      </c>
      <c r="D1012" s="2">
        <f>$L$4*(1-B1012)</f>
        <v>508000</v>
      </c>
      <c r="E1012" s="2">
        <f t="shared" si="89"/>
        <v>0</v>
      </c>
      <c r="F1012" s="14">
        <f t="shared" si="90"/>
        <v>0</v>
      </c>
      <c r="G1012" s="13" t="e">
        <f t="shared" ca="1" si="91"/>
        <v>#VALUE!</v>
      </c>
      <c r="H1012" t="str">
        <f t="shared" si="92"/>
        <v>딜타입매치</v>
      </c>
    </row>
    <row r="1013" spans="3:8" x14ac:dyDescent="0.3">
      <c r="C1013" s="3">
        <f t="shared" si="88"/>
        <v>0</v>
      </c>
      <c r="D1013" s="2">
        <f>$L$4*(1-B1013)</f>
        <v>508000</v>
      </c>
      <c r="E1013" s="2">
        <f t="shared" si="89"/>
        <v>0</v>
      </c>
      <c r="F1013" s="14">
        <f t="shared" si="90"/>
        <v>0</v>
      </c>
      <c r="G1013" s="13" t="e">
        <f t="shared" ca="1" si="91"/>
        <v>#VALUE!</v>
      </c>
      <c r="H1013" t="str">
        <f t="shared" si="92"/>
        <v>딜타입매치</v>
      </c>
    </row>
    <row r="1014" spans="3:8" x14ac:dyDescent="0.3">
      <c r="C1014" s="3">
        <f t="shared" si="88"/>
        <v>0</v>
      </c>
      <c r="D1014" s="2">
        <f>$L$4*(1-B1014)</f>
        <v>508000</v>
      </c>
      <c r="E1014" s="2">
        <f t="shared" si="89"/>
        <v>0</v>
      </c>
      <c r="F1014" s="14">
        <f t="shared" si="90"/>
        <v>0</v>
      </c>
      <c r="G1014" s="13" t="e">
        <f t="shared" ca="1" si="91"/>
        <v>#VALUE!</v>
      </c>
      <c r="H1014" t="str">
        <f t="shared" si="92"/>
        <v>딜타입매치</v>
      </c>
    </row>
    <row r="1015" spans="3:8" x14ac:dyDescent="0.3">
      <c r="C1015" s="3">
        <f t="shared" si="88"/>
        <v>0</v>
      </c>
      <c r="D1015" s="2">
        <f>$L$4*(1-B1015)</f>
        <v>508000</v>
      </c>
      <c r="E1015" s="2">
        <f t="shared" si="89"/>
        <v>0</v>
      </c>
      <c r="F1015" s="14">
        <f t="shared" si="90"/>
        <v>0</v>
      </c>
      <c r="G1015" s="13" t="e">
        <f t="shared" ca="1" si="91"/>
        <v>#VALUE!</v>
      </c>
      <c r="H1015" t="str">
        <f t="shared" si="92"/>
        <v>딜타입매치</v>
      </c>
    </row>
    <row r="1016" spans="3:8" x14ac:dyDescent="0.3">
      <c r="C1016" s="3">
        <f t="shared" si="88"/>
        <v>0</v>
      </c>
      <c r="D1016" s="2">
        <f>$L$4*(1-B1016)</f>
        <v>508000</v>
      </c>
      <c r="E1016" s="2">
        <f t="shared" si="89"/>
        <v>0</v>
      </c>
      <c r="F1016" s="14">
        <f t="shared" si="90"/>
        <v>0</v>
      </c>
      <c r="G1016" s="13" t="e">
        <f t="shared" ca="1" si="91"/>
        <v>#VALUE!</v>
      </c>
      <c r="H1016" t="str">
        <f t="shared" si="92"/>
        <v>딜타입매치</v>
      </c>
    </row>
    <row r="1017" spans="3:8" x14ac:dyDescent="0.3">
      <c r="C1017" s="3">
        <f t="shared" si="88"/>
        <v>0</v>
      </c>
      <c r="D1017" s="2">
        <f>$L$4*(1-B1017)</f>
        <v>508000</v>
      </c>
      <c r="E1017" s="2">
        <f t="shared" si="89"/>
        <v>0</v>
      </c>
      <c r="F1017" s="14">
        <f t="shared" si="90"/>
        <v>0</v>
      </c>
      <c r="G1017" s="13" t="e">
        <f t="shared" ca="1" si="91"/>
        <v>#VALUE!</v>
      </c>
      <c r="H1017" t="str">
        <f t="shared" si="92"/>
        <v>딜타입매치</v>
      </c>
    </row>
    <row r="1018" spans="3:8" x14ac:dyDescent="0.3">
      <c r="C1018" s="3">
        <f t="shared" si="88"/>
        <v>0</v>
      </c>
      <c r="D1018" s="2">
        <f>$L$4*(1-B1018)</f>
        <v>508000</v>
      </c>
      <c r="E1018" s="2">
        <f t="shared" si="89"/>
        <v>0</v>
      </c>
      <c r="F1018" s="14">
        <f t="shared" si="90"/>
        <v>0</v>
      </c>
      <c r="G1018" s="13" t="e">
        <f t="shared" ca="1" si="91"/>
        <v>#VALUE!</v>
      </c>
      <c r="H1018" t="str">
        <f t="shared" si="92"/>
        <v>딜타입매치</v>
      </c>
    </row>
    <row r="1019" spans="3:8" x14ac:dyDescent="0.3">
      <c r="C1019" s="3">
        <f t="shared" ref="C1019:C1082" si="93">A1019/24/60/60</f>
        <v>0</v>
      </c>
      <c r="D1019" s="2">
        <f>$L$4*(1-B1019)</f>
        <v>508000</v>
      </c>
      <c r="E1019" s="2">
        <f t="shared" ref="E1019:E1082" si="94">D1019-D1018</f>
        <v>0</v>
      </c>
      <c r="F1019" s="14">
        <f t="shared" ref="F1019:F1082" si="95">E1019*60/5/10000</f>
        <v>0</v>
      </c>
      <c r="G1019" s="13" t="e">
        <f t="shared" ca="1" si="91"/>
        <v>#VALUE!</v>
      </c>
      <c r="H1019" t="str">
        <f t="shared" si="92"/>
        <v>딜타입매치</v>
      </c>
    </row>
    <row r="1020" spans="3:8" x14ac:dyDescent="0.3">
      <c r="C1020" s="3">
        <f t="shared" si="93"/>
        <v>0</v>
      </c>
      <c r="D1020" s="2">
        <f>$L$4*(1-B1020)</f>
        <v>508000</v>
      </c>
      <c r="E1020" s="2">
        <f t="shared" si="94"/>
        <v>0</v>
      </c>
      <c r="F1020" s="14">
        <f t="shared" si="95"/>
        <v>0</v>
      </c>
      <c r="G1020" s="13" t="e">
        <f t="shared" ca="1" si="91"/>
        <v>#VALUE!</v>
      </c>
      <c r="H1020" t="str">
        <f t="shared" si="92"/>
        <v>딜타입매치</v>
      </c>
    </row>
    <row r="1021" spans="3:8" x14ac:dyDescent="0.3">
      <c r="C1021" s="3">
        <f t="shared" si="93"/>
        <v>0</v>
      </c>
      <c r="D1021" s="2">
        <f>$L$4*(1-B1021)</f>
        <v>508000</v>
      </c>
      <c r="E1021" s="2">
        <f t="shared" si="94"/>
        <v>0</v>
      </c>
      <c r="F1021" s="14">
        <f t="shared" si="95"/>
        <v>0</v>
      </c>
      <c r="G1021" s="13" t="e">
        <f t="shared" ca="1" si="91"/>
        <v>#VALUE!</v>
      </c>
      <c r="H1021" t="str">
        <f t="shared" si="92"/>
        <v>딜타입매치</v>
      </c>
    </row>
    <row r="1022" spans="3:8" x14ac:dyDescent="0.3">
      <c r="C1022" s="3">
        <f t="shared" si="93"/>
        <v>0</v>
      </c>
      <c r="D1022" s="2">
        <f>$L$4*(1-B1022)</f>
        <v>508000</v>
      </c>
      <c r="E1022" s="2">
        <f t="shared" si="94"/>
        <v>0</v>
      </c>
      <c r="F1022" s="14">
        <f t="shared" si="95"/>
        <v>0</v>
      </c>
      <c r="G1022" s="13" t="e">
        <f t="shared" ca="1" si="91"/>
        <v>#VALUE!</v>
      </c>
      <c r="H1022" t="str">
        <f t="shared" si="92"/>
        <v>딜타입매치</v>
      </c>
    </row>
    <row r="1023" spans="3:8" x14ac:dyDescent="0.3">
      <c r="C1023" s="3">
        <f t="shared" si="93"/>
        <v>0</v>
      </c>
      <c r="D1023" s="2">
        <f>$L$4*(1-B1023)</f>
        <v>508000</v>
      </c>
      <c r="E1023" s="2">
        <f t="shared" si="94"/>
        <v>0</v>
      </c>
      <c r="F1023" s="14">
        <f t="shared" si="95"/>
        <v>0</v>
      </c>
      <c r="G1023" s="13" t="e">
        <f t="shared" ca="1" si="91"/>
        <v>#VALUE!</v>
      </c>
      <c r="H1023" t="str">
        <f t="shared" si="92"/>
        <v>딜타입매치</v>
      </c>
    </row>
    <row r="1024" spans="3:8" x14ac:dyDescent="0.3">
      <c r="C1024" s="3">
        <f t="shared" si="93"/>
        <v>0</v>
      </c>
      <c r="D1024" s="2">
        <f>$L$4*(1-B1024)</f>
        <v>508000</v>
      </c>
      <c r="E1024" s="2">
        <f t="shared" si="94"/>
        <v>0</v>
      </c>
      <c r="F1024" s="14">
        <f t="shared" si="95"/>
        <v>0</v>
      </c>
      <c r="G1024" s="13" t="e">
        <f t="shared" ca="1" si="91"/>
        <v>#VALUE!</v>
      </c>
      <c r="H1024" t="str">
        <f t="shared" si="92"/>
        <v>딜타입매치</v>
      </c>
    </row>
    <row r="1025" spans="3:8" x14ac:dyDescent="0.3">
      <c r="C1025" s="3">
        <f t="shared" si="93"/>
        <v>0</v>
      </c>
      <c r="D1025" s="2">
        <f>$L$4*(1-B1025)</f>
        <v>508000</v>
      </c>
      <c r="E1025" s="2">
        <f t="shared" si="94"/>
        <v>0</v>
      </c>
      <c r="F1025" s="14">
        <f t="shared" si="95"/>
        <v>0</v>
      </c>
      <c r="G1025" s="13" t="e">
        <f t="shared" ca="1" si="91"/>
        <v>#VALUE!</v>
      </c>
      <c r="H1025" t="str">
        <f t="shared" si="92"/>
        <v>딜타입매치</v>
      </c>
    </row>
    <row r="1026" spans="3:8" x14ac:dyDescent="0.3">
      <c r="C1026" s="3">
        <f t="shared" si="93"/>
        <v>0</v>
      </c>
      <c r="D1026" s="2">
        <f>$L$4*(1-B1026)</f>
        <v>508000</v>
      </c>
      <c r="E1026" s="2">
        <f t="shared" si="94"/>
        <v>0</v>
      </c>
      <c r="F1026" s="14">
        <f t="shared" si="95"/>
        <v>0</v>
      </c>
      <c r="G1026" s="13" t="e">
        <f t="shared" ca="1" si="91"/>
        <v>#VALUE!</v>
      </c>
      <c r="H1026" t="str">
        <f t="shared" si="92"/>
        <v>딜타입매치</v>
      </c>
    </row>
    <row r="1027" spans="3:8" x14ac:dyDescent="0.3">
      <c r="C1027" s="3">
        <f t="shared" si="93"/>
        <v>0</v>
      </c>
      <c r="D1027" s="2">
        <f>$L$4*(1-B1027)</f>
        <v>508000</v>
      </c>
      <c r="E1027" s="2">
        <f t="shared" si="94"/>
        <v>0</v>
      </c>
      <c r="F1027" s="14">
        <f t="shared" si="95"/>
        <v>0</v>
      </c>
      <c r="G1027" s="13" t="e">
        <f t="shared" ref="G1027:G1090" ca="1" si="96">OFFSET($Q$7:$Q$32,H1027-1,0,1,1)</f>
        <v>#VALUE!</v>
      </c>
      <c r="H1027" t="str">
        <f t="shared" ref="H1027:H1090" si="97">_xlfn.IFNA(MATCH(ROW(A1027)-1,$M$7:$M$32,0),H1026)</f>
        <v>딜타입매치</v>
      </c>
    </row>
    <row r="1028" spans="3:8" x14ac:dyDescent="0.3">
      <c r="C1028" s="3">
        <f t="shared" si="93"/>
        <v>0</v>
      </c>
      <c r="D1028" s="2">
        <f>$L$4*(1-B1028)</f>
        <v>508000</v>
      </c>
      <c r="E1028" s="2">
        <f t="shared" si="94"/>
        <v>0</v>
      </c>
      <c r="F1028" s="14">
        <f t="shared" si="95"/>
        <v>0</v>
      </c>
      <c r="G1028" s="13" t="e">
        <f t="shared" ca="1" si="96"/>
        <v>#VALUE!</v>
      </c>
      <c r="H1028" t="str">
        <f t="shared" si="97"/>
        <v>딜타입매치</v>
      </c>
    </row>
    <row r="1029" spans="3:8" x14ac:dyDescent="0.3">
      <c r="C1029" s="3">
        <f t="shared" si="93"/>
        <v>0</v>
      </c>
      <c r="D1029" s="2">
        <f>$L$4*(1-B1029)</f>
        <v>508000</v>
      </c>
      <c r="E1029" s="2">
        <f t="shared" si="94"/>
        <v>0</v>
      </c>
      <c r="F1029" s="14">
        <f t="shared" si="95"/>
        <v>0</v>
      </c>
      <c r="G1029" s="13" t="e">
        <f t="shared" ca="1" si="96"/>
        <v>#VALUE!</v>
      </c>
      <c r="H1029" t="str">
        <f t="shared" si="97"/>
        <v>딜타입매치</v>
      </c>
    </row>
    <row r="1030" spans="3:8" x14ac:dyDescent="0.3">
      <c r="C1030" s="3">
        <f t="shared" si="93"/>
        <v>0</v>
      </c>
      <c r="D1030" s="2">
        <f>$L$4*(1-B1030)</f>
        <v>508000</v>
      </c>
      <c r="E1030" s="2">
        <f t="shared" si="94"/>
        <v>0</v>
      </c>
      <c r="F1030" s="14">
        <f t="shared" si="95"/>
        <v>0</v>
      </c>
      <c r="G1030" s="13" t="e">
        <f t="shared" ca="1" si="96"/>
        <v>#VALUE!</v>
      </c>
      <c r="H1030" t="str">
        <f t="shared" si="97"/>
        <v>딜타입매치</v>
      </c>
    </row>
    <row r="1031" spans="3:8" x14ac:dyDescent="0.3">
      <c r="C1031" s="3">
        <f t="shared" si="93"/>
        <v>0</v>
      </c>
      <c r="D1031" s="2">
        <f>$L$4*(1-B1031)</f>
        <v>508000</v>
      </c>
      <c r="E1031" s="2">
        <f t="shared" si="94"/>
        <v>0</v>
      </c>
      <c r="F1031" s="14">
        <f t="shared" si="95"/>
        <v>0</v>
      </c>
      <c r="G1031" s="13" t="e">
        <f t="shared" ca="1" si="96"/>
        <v>#VALUE!</v>
      </c>
      <c r="H1031" t="str">
        <f t="shared" si="97"/>
        <v>딜타입매치</v>
      </c>
    </row>
    <row r="1032" spans="3:8" x14ac:dyDescent="0.3">
      <c r="C1032" s="3">
        <f t="shared" si="93"/>
        <v>0</v>
      </c>
      <c r="D1032" s="2">
        <f>$L$4*(1-B1032)</f>
        <v>508000</v>
      </c>
      <c r="E1032" s="2">
        <f t="shared" si="94"/>
        <v>0</v>
      </c>
      <c r="F1032" s="14">
        <f t="shared" si="95"/>
        <v>0</v>
      </c>
      <c r="G1032" s="13" t="e">
        <f t="shared" ca="1" si="96"/>
        <v>#VALUE!</v>
      </c>
      <c r="H1032" t="str">
        <f t="shared" si="97"/>
        <v>딜타입매치</v>
      </c>
    </row>
    <row r="1033" spans="3:8" x14ac:dyDescent="0.3">
      <c r="C1033" s="3">
        <f t="shared" si="93"/>
        <v>0</v>
      </c>
      <c r="D1033" s="2">
        <f>$L$4*(1-B1033)</f>
        <v>508000</v>
      </c>
      <c r="E1033" s="2">
        <f t="shared" si="94"/>
        <v>0</v>
      </c>
      <c r="F1033" s="14">
        <f t="shared" si="95"/>
        <v>0</v>
      </c>
      <c r="G1033" s="13" t="e">
        <f t="shared" ca="1" si="96"/>
        <v>#VALUE!</v>
      </c>
      <c r="H1033" t="str">
        <f t="shared" si="97"/>
        <v>딜타입매치</v>
      </c>
    </row>
    <row r="1034" spans="3:8" x14ac:dyDescent="0.3">
      <c r="C1034" s="3">
        <f t="shared" si="93"/>
        <v>0</v>
      </c>
      <c r="D1034" s="2">
        <f>$L$4*(1-B1034)</f>
        <v>508000</v>
      </c>
      <c r="E1034" s="2">
        <f t="shared" si="94"/>
        <v>0</v>
      </c>
      <c r="F1034" s="14">
        <f t="shared" si="95"/>
        <v>0</v>
      </c>
      <c r="G1034" s="13" t="e">
        <f t="shared" ca="1" si="96"/>
        <v>#VALUE!</v>
      </c>
      <c r="H1034" t="str">
        <f t="shared" si="97"/>
        <v>딜타입매치</v>
      </c>
    </row>
    <row r="1035" spans="3:8" x14ac:dyDescent="0.3">
      <c r="C1035" s="3">
        <f t="shared" si="93"/>
        <v>0</v>
      </c>
      <c r="D1035" s="2">
        <f>$L$4*(1-B1035)</f>
        <v>508000</v>
      </c>
      <c r="E1035" s="2">
        <f t="shared" si="94"/>
        <v>0</v>
      </c>
      <c r="F1035" s="14">
        <f t="shared" si="95"/>
        <v>0</v>
      </c>
      <c r="G1035" s="13" t="e">
        <f t="shared" ca="1" si="96"/>
        <v>#VALUE!</v>
      </c>
      <c r="H1035" t="str">
        <f t="shared" si="97"/>
        <v>딜타입매치</v>
      </c>
    </row>
    <row r="1036" spans="3:8" x14ac:dyDescent="0.3">
      <c r="C1036" s="3">
        <f t="shared" si="93"/>
        <v>0</v>
      </c>
      <c r="D1036" s="2">
        <f>$L$4*(1-B1036)</f>
        <v>508000</v>
      </c>
      <c r="E1036" s="2">
        <f t="shared" si="94"/>
        <v>0</v>
      </c>
      <c r="F1036" s="14">
        <f t="shared" si="95"/>
        <v>0</v>
      </c>
      <c r="G1036" s="13" t="e">
        <f t="shared" ca="1" si="96"/>
        <v>#VALUE!</v>
      </c>
      <c r="H1036" t="str">
        <f t="shared" si="97"/>
        <v>딜타입매치</v>
      </c>
    </row>
    <row r="1037" spans="3:8" x14ac:dyDescent="0.3">
      <c r="C1037" s="3">
        <f t="shared" si="93"/>
        <v>0</v>
      </c>
      <c r="D1037" s="2">
        <f>$L$4*(1-B1037)</f>
        <v>508000</v>
      </c>
      <c r="E1037" s="2">
        <f t="shared" si="94"/>
        <v>0</v>
      </c>
      <c r="F1037" s="14">
        <f t="shared" si="95"/>
        <v>0</v>
      </c>
      <c r="G1037" s="13" t="e">
        <f t="shared" ca="1" si="96"/>
        <v>#VALUE!</v>
      </c>
      <c r="H1037" t="str">
        <f t="shared" si="97"/>
        <v>딜타입매치</v>
      </c>
    </row>
    <row r="1038" spans="3:8" x14ac:dyDescent="0.3">
      <c r="C1038" s="3">
        <f t="shared" si="93"/>
        <v>0</v>
      </c>
      <c r="D1038" s="2">
        <f>$L$4*(1-B1038)</f>
        <v>508000</v>
      </c>
      <c r="E1038" s="2">
        <f t="shared" si="94"/>
        <v>0</v>
      </c>
      <c r="F1038" s="14">
        <f t="shared" si="95"/>
        <v>0</v>
      </c>
      <c r="G1038" s="13" t="e">
        <f t="shared" ca="1" si="96"/>
        <v>#VALUE!</v>
      </c>
      <c r="H1038" t="str">
        <f t="shared" si="97"/>
        <v>딜타입매치</v>
      </c>
    </row>
    <row r="1039" spans="3:8" x14ac:dyDescent="0.3">
      <c r="C1039" s="3">
        <f t="shared" si="93"/>
        <v>0</v>
      </c>
      <c r="D1039" s="2">
        <f>$L$4*(1-B1039)</f>
        <v>508000</v>
      </c>
      <c r="E1039" s="2">
        <f t="shared" si="94"/>
        <v>0</v>
      </c>
      <c r="F1039" s="14">
        <f t="shared" si="95"/>
        <v>0</v>
      </c>
      <c r="G1039" s="13" t="e">
        <f t="shared" ca="1" si="96"/>
        <v>#VALUE!</v>
      </c>
      <c r="H1039" t="str">
        <f t="shared" si="97"/>
        <v>딜타입매치</v>
      </c>
    </row>
    <row r="1040" spans="3:8" x14ac:dyDescent="0.3">
      <c r="C1040" s="3">
        <f t="shared" si="93"/>
        <v>0</v>
      </c>
      <c r="D1040" s="2">
        <f>$L$4*(1-B1040)</f>
        <v>508000</v>
      </c>
      <c r="E1040" s="2">
        <f t="shared" si="94"/>
        <v>0</v>
      </c>
      <c r="F1040" s="14">
        <f t="shared" si="95"/>
        <v>0</v>
      </c>
      <c r="G1040" s="13" t="e">
        <f t="shared" ca="1" si="96"/>
        <v>#VALUE!</v>
      </c>
      <c r="H1040" t="str">
        <f t="shared" si="97"/>
        <v>딜타입매치</v>
      </c>
    </row>
    <row r="1041" spans="3:8" x14ac:dyDescent="0.3">
      <c r="C1041" s="3">
        <f t="shared" si="93"/>
        <v>0</v>
      </c>
      <c r="D1041" s="2">
        <f>$L$4*(1-B1041)</f>
        <v>508000</v>
      </c>
      <c r="E1041" s="2">
        <f t="shared" si="94"/>
        <v>0</v>
      </c>
      <c r="F1041" s="14">
        <f t="shared" si="95"/>
        <v>0</v>
      </c>
      <c r="G1041" s="13" t="e">
        <f t="shared" ca="1" si="96"/>
        <v>#VALUE!</v>
      </c>
      <c r="H1041" t="str">
        <f t="shared" si="97"/>
        <v>딜타입매치</v>
      </c>
    </row>
    <row r="1042" spans="3:8" x14ac:dyDescent="0.3">
      <c r="C1042" s="3">
        <f t="shared" si="93"/>
        <v>0</v>
      </c>
      <c r="D1042" s="2">
        <f>$L$4*(1-B1042)</f>
        <v>508000</v>
      </c>
      <c r="E1042" s="2">
        <f t="shared" si="94"/>
        <v>0</v>
      </c>
      <c r="F1042" s="14">
        <f t="shared" si="95"/>
        <v>0</v>
      </c>
      <c r="G1042" s="13" t="e">
        <f t="shared" ca="1" si="96"/>
        <v>#VALUE!</v>
      </c>
      <c r="H1042" t="str">
        <f t="shared" si="97"/>
        <v>딜타입매치</v>
      </c>
    </row>
    <row r="1043" spans="3:8" x14ac:dyDescent="0.3">
      <c r="C1043" s="3">
        <f t="shared" si="93"/>
        <v>0</v>
      </c>
      <c r="D1043" s="2">
        <f>$L$4*(1-B1043)</f>
        <v>508000</v>
      </c>
      <c r="E1043" s="2">
        <f t="shared" si="94"/>
        <v>0</v>
      </c>
      <c r="F1043" s="14">
        <f t="shared" si="95"/>
        <v>0</v>
      </c>
      <c r="G1043" s="13" t="e">
        <f t="shared" ca="1" si="96"/>
        <v>#VALUE!</v>
      </c>
      <c r="H1043" t="str">
        <f t="shared" si="97"/>
        <v>딜타입매치</v>
      </c>
    </row>
    <row r="1044" spans="3:8" x14ac:dyDescent="0.3">
      <c r="C1044" s="3">
        <f t="shared" si="93"/>
        <v>0</v>
      </c>
      <c r="D1044" s="2">
        <f>$L$4*(1-B1044)</f>
        <v>508000</v>
      </c>
      <c r="E1044" s="2">
        <f t="shared" si="94"/>
        <v>0</v>
      </c>
      <c r="F1044" s="14">
        <f t="shared" si="95"/>
        <v>0</v>
      </c>
      <c r="G1044" s="13" t="e">
        <f t="shared" ca="1" si="96"/>
        <v>#VALUE!</v>
      </c>
      <c r="H1044" t="str">
        <f t="shared" si="97"/>
        <v>딜타입매치</v>
      </c>
    </row>
    <row r="1045" spans="3:8" x14ac:dyDescent="0.3">
      <c r="C1045" s="3">
        <f t="shared" si="93"/>
        <v>0</v>
      </c>
      <c r="D1045" s="2">
        <f>$L$4*(1-B1045)</f>
        <v>508000</v>
      </c>
      <c r="E1045" s="2">
        <f t="shared" si="94"/>
        <v>0</v>
      </c>
      <c r="F1045" s="14">
        <f t="shared" si="95"/>
        <v>0</v>
      </c>
      <c r="G1045" s="13" t="e">
        <f t="shared" ca="1" si="96"/>
        <v>#VALUE!</v>
      </c>
      <c r="H1045" t="str">
        <f t="shared" si="97"/>
        <v>딜타입매치</v>
      </c>
    </row>
    <row r="1046" spans="3:8" x14ac:dyDescent="0.3">
      <c r="C1046" s="3">
        <f t="shared" si="93"/>
        <v>0</v>
      </c>
      <c r="D1046" s="2">
        <f>$L$4*(1-B1046)</f>
        <v>508000</v>
      </c>
      <c r="E1046" s="2">
        <f t="shared" si="94"/>
        <v>0</v>
      </c>
      <c r="F1046" s="14">
        <f t="shared" si="95"/>
        <v>0</v>
      </c>
      <c r="G1046" s="13" t="e">
        <f t="shared" ca="1" si="96"/>
        <v>#VALUE!</v>
      </c>
      <c r="H1046" t="str">
        <f t="shared" si="97"/>
        <v>딜타입매치</v>
      </c>
    </row>
    <row r="1047" spans="3:8" x14ac:dyDescent="0.3">
      <c r="C1047" s="3">
        <f t="shared" si="93"/>
        <v>0</v>
      </c>
      <c r="D1047" s="2">
        <f>$L$4*(1-B1047)</f>
        <v>508000</v>
      </c>
      <c r="E1047" s="2">
        <f t="shared" si="94"/>
        <v>0</v>
      </c>
      <c r="F1047" s="14">
        <f t="shared" si="95"/>
        <v>0</v>
      </c>
      <c r="G1047" s="13" t="e">
        <f t="shared" ca="1" si="96"/>
        <v>#VALUE!</v>
      </c>
      <c r="H1047" t="str">
        <f t="shared" si="97"/>
        <v>딜타입매치</v>
      </c>
    </row>
    <row r="1048" spans="3:8" x14ac:dyDescent="0.3">
      <c r="C1048" s="3">
        <f t="shared" si="93"/>
        <v>0</v>
      </c>
      <c r="D1048" s="2">
        <f>$L$4*(1-B1048)</f>
        <v>508000</v>
      </c>
      <c r="E1048" s="2">
        <f t="shared" si="94"/>
        <v>0</v>
      </c>
      <c r="F1048" s="14">
        <f t="shared" si="95"/>
        <v>0</v>
      </c>
      <c r="G1048" s="13" t="e">
        <f t="shared" ca="1" si="96"/>
        <v>#VALUE!</v>
      </c>
      <c r="H1048" t="str">
        <f t="shared" si="97"/>
        <v>딜타입매치</v>
      </c>
    </row>
    <row r="1049" spans="3:8" x14ac:dyDescent="0.3">
      <c r="C1049" s="3">
        <f t="shared" si="93"/>
        <v>0</v>
      </c>
      <c r="D1049" s="2">
        <f>$L$4*(1-B1049)</f>
        <v>508000</v>
      </c>
      <c r="E1049" s="2">
        <f t="shared" si="94"/>
        <v>0</v>
      </c>
      <c r="F1049" s="14">
        <f t="shared" si="95"/>
        <v>0</v>
      </c>
      <c r="G1049" s="13" t="e">
        <f t="shared" ca="1" si="96"/>
        <v>#VALUE!</v>
      </c>
      <c r="H1049" t="str">
        <f t="shared" si="97"/>
        <v>딜타입매치</v>
      </c>
    </row>
    <row r="1050" spans="3:8" x14ac:dyDescent="0.3">
      <c r="C1050" s="3">
        <f t="shared" si="93"/>
        <v>0</v>
      </c>
      <c r="D1050" s="2">
        <f>$L$4*(1-B1050)</f>
        <v>508000</v>
      </c>
      <c r="E1050" s="2">
        <f t="shared" si="94"/>
        <v>0</v>
      </c>
      <c r="F1050" s="14">
        <f t="shared" si="95"/>
        <v>0</v>
      </c>
      <c r="G1050" s="13" t="e">
        <f t="shared" ca="1" si="96"/>
        <v>#VALUE!</v>
      </c>
      <c r="H1050" t="str">
        <f t="shared" si="97"/>
        <v>딜타입매치</v>
      </c>
    </row>
    <row r="1051" spans="3:8" x14ac:dyDescent="0.3">
      <c r="C1051" s="3">
        <f t="shared" si="93"/>
        <v>0</v>
      </c>
      <c r="D1051" s="2">
        <f>$L$4*(1-B1051)</f>
        <v>508000</v>
      </c>
      <c r="E1051" s="2">
        <f t="shared" si="94"/>
        <v>0</v>
      </c>
      <c r="F1051" s="14">
        <f t="shared" si="95"/>
        <v>0</v>
      </c>
      <c r="G1051" s="13" t="e">
        <f t="shared" ca="1" si="96"/>
        <v>#VALUE!</v>
      </c>
      <c r="H1051" t="str">
        <f t="shared" si="97"/>
        <v>딜타입매치</v>
      </c>
    </row>
    <row r="1052" spans="3:8" x14ac:dyDescent="0.3">
      <c r="C1052" s="3">
        <f t="shared" si="93"/>
        <v>0</v>
      </c>
      <c r="D1052" s="2">
        <f>$L$4*(1-B1052)</f>
        <v>508000</v>
      </c>
      <c r="E1052" s="2">
        <f t="shared" si="94"/>
        <v>0</v>
      </c>
      <c r="F1052" s="14">
        <f t="shared" si="95"/>
        <v>0</v>
      </c>
      <c r="G1052" s="13" t="e">
        <f t="shared" ca="1" si="96"/>
        <v>#VALUE!</v>
      </c>
      <c r="H1052" t="str">
        <f t="shared" si="97"/>
        <v>딜타입매치</v>
      </c>
    </row>
    <row r="1053" spans="3:8" x14ac:dyDescent="0.3">
      <c r="C1053" s="3">
        <f t="shared" si="93"/>
        <v>0</v>
      </c>
      <c r="D1053" s="2">
        <f>$L$4*(1-B1053)</f>
        <v>508000</v>
      </c>
      <c r="E1053" s="2">
        <f t="shared" si="94"/>
        <v>0</v>
      </c>
      <c r="F1053" s="14">
        <f t="shared" si="95"/>
        <v>0</v>
      </c>
      <c r="G1053" s="13" t="e">
        <f t="shared" ca="1" si="96"/>
        <v>#VALUE!</v>
      </c>
      <c r="H1053" t="str">
        <f t="shared" si="97"/>
        <v>딜타입매치</v>
      </c>
    </row>
    <row r="1054" spans="3:8" x14ac:dyDescent="0.3">
      <c r="C1054" s="3">
        <f t="shared" si="93"/>
        <v>0</v>
      </c>
      <c r="D1054" s="2">
        <f>$L$4*(1-B1054)</f>
        <v>508000</v>
      </c>
      <c r="E1054" s="2">
        <f t="shared" si="94"/>
        <v>0</v>
      </c>
      <c r="F1054" s="14">
        <f t="shared" si="95"/>
        <v>0</v>
      </c>
      <c r="G1054" s="13" t="e">
        <f t="shared" ca="1" si="96"/>
        <v>#VALUE!</v>
      </c>
      <c r="H1054" t="str">
        <f t="shared" si="97"/>
        <v>딜타입매치</v>
      </c>
    </row>
    <row r="1055" spans="3:8" x14ac:dyDescent="0.3">
      <c r="C1055" s="3">
        <f t="shared" si="93"/>
        <v>0</v>
      </c>
      <c r="D1055" s="2">
        <f>$L$4*(1-B1055)</f>
        <v>508000</v>
      </c>
      <c r="E1055" s="2">
        <f t="shared" si="94"/>
        <v>0</v>
      </c>
      <c r="F1055" s="14">
        <f t="shared" si="95"/>
        <v>0</v>
      </c>
      <c r="G1055" s="13" t="e">
        <f t="shared" ca="1" si="96"/>
        <v>#VALUE!</v>
      </c>
      <c r="H1055" t="str">
        <f t="shared" si="97"/>
        <v>딜타입매치</v>
      </c>
    </row>
    <row r="1056" spans="3:8" x14ac:dyDescent="0.3">
      <c r="C1056" s="3">
        <f t="shared" si="93"/>
        <v>0</v>
      </c>
      <c r="D1056" s="2">
        <f>$L$4*(1-B1056)</f>
        <v>508000</v>
      </c>
      <c r="E1056" s="2">
        <f t="shared" si="94"/>
        <v>0</v>
      </c>
      <c r="F1056" s="14">
        <f t="shared" si="95"/>
        <v>0</v>
      </c>
      <c r="G1056" s="13" t="e">
        <f t="shared" ca="1" si="96"/>
        <v>#VALUE!</v>
      </c>
      <c r="H1056" t="str">
        <f t="shared" si="97"/>
        <v>딜타입매치</v>
      </c>
    </row>
    <row r="1057" spans="3:8" x14ac:dyDescent="0.3">
      <c r="C1057" s="3">
        <f t="shared" si="93"/>
        <v>0</v>
      </c>
      <c r="D1057" s="2">
        <f>$L$4*(1-B1057)</f>
        <v>508000</v>
      </c>
      <c r="E1057" s="2">
        <f t="shared" si="94"/>
        <v>0</v>
      </c>
      <c r="F1057" s="14">
        <f t="shared" si="95"/>
        <v>0</v>
      </c>
      <c r="G1057" s="13" t="e">
        <f t="shared" ca="1" si="96"/>
        <v>#VALUE!</v>
      </c>
      <c r="H1057" t="str">
        <f t="shared" si="97"/>
        <v>딜타입매치</v>
      </c>
    </row>
    <row r="1058" spans="3:8" x14ac:dyDescent="0.3">
      <c r="C1058" s="3">
        <f t="shared" si="93"/>
        <v>0</v>
      </c>
      <c r="D1058" s="2">
        <f>$L$4*(1-B1058)</f>
        <v>508000</v>
      </c>
      <c r="E1058" s="2">
        <f t="shared" si="94"/>
        <v>0</v>
      </c>
      <c r="F1058" s="14">
        <f t="shared" si="95"/>
        <v>0</v>
      </c>
      <c r="G1058" s="13" t="e">
        <f t="shared" ca="1" si="96"/>
        <v>#VALUE!</v>
      </c>
      <c r="H1058" t="str">
        <f t="shared" si="97"/>
        <v>딜타입매치</v>
      </c>
    </row>
    <row r="1059" spans="3:8" x14ac:dyDescent="0.3">
      <c r="C1059" s="3">
        <f t="shared" si="93"/>
        <v>0</v>
      </c>
      <c r="D1059" s="2">
        <f>$L$4*(1-B1059)</f>
        <v>508000</v>
      </c>
      <c r="E1059" s="2">
        <f t="shared" si="94"/>
        <v>0</v>
      </c>
      <c r="F1059" s="14">
        <f t="shared" si="95"/>
        <v>0</v>
      </c>
      <c r="G1059" s="13" t="e">
        <f t="shared" ca="1" si="96"/>
        <v>#VALUE!</v>
      </c>
      <c r="H1059" t="str">
        <f t="shared" si="97"/>
        <v>딜타입매치</v>
      </c>
    </row>
    <row r="1060" spans="3:8" x14ac:dyDescent="0.3">
      <c r="C1060" s="3">
        <f t="shared" si="93"/>
        <v>0</v>
      </c>
      <c r="D1060" s="2">
        <f>$L$4*(1-B1060)</f>
        <v>508000</v>
      </c>
      <c r="E1060" s="2">
        <f t="shared" si="94"/>
        <v>0</v>
      </c>
      <c r="F1060" s="14">
        <f t="shared" si="95"/>
        <v>0</v>
      </c>
      <c r="G1060" s="13" t="e">
        <f t="shared" ca="1" si="96"/>
        <v>#VALUE!</v>
      </c>
      <c r="H1060" t="str">
        <f t="shared" si="97"/>
        <v>딜타입매치</v>
      </c>
    </row>
    <row r="1061" spans="3:8" x14ac:dyDescent="0.3">
      <c r="C1061" s="3">
        <f t="shared" si="93"/>
        <v>0</v>
      </c>
      <c r="D1061" s="2">
        <f>$L$4*(1-B1061)</f>
        <v>508000</v>
      </c>
      <c r="E1061" s="2">
        <f t="shared" si="94"/>
        <v>0</v>
      </c>
      <c r="F1061" s="14">
        <f t="shared" si="95"/>
        <v>0</v>
      </c>
      <c r="G1061" s="13" t="e">
        <f t="shared" ca="1" si="96"/>
        <v>#VALUE!</v>
      </c>
      <c r="H1061" t="str">
        <f t="shared" si="97"/>
        <v>딜타입매치</v>
      </c>
    </row>
    <row r="1062" spans="3:8" x14ac:dyDescent="0.3">
      <c r="C1062" s="3">
        <f t="shared" si="93"/>
        <v>0</v>
      </c>
      <c r="D1062" s="2">
        <f>$L$4*(1-B1062)</f>
        <v>508000</v>
      </c>
      <c r="E1062" s="2">
        <f t="shared" si="94"/>
        <v>0</v>
      </c>
      <c r="F1062" s="14">
        <f t="shared" si="95"/>
        <v>0</v>
      </c>
      <c r="G1062" s="13" t="e">
        <f t="shared" ca="1" si="96"/>
        <v>#VALUE!</v>
      </c>
      <c r="H1062" t="str">
        <f t="shared" si="97"/>
        <v>딜타입매치</v>
      </c>
    </row>
    <row r="1063" spans="3:8" x14ac:dyDescent="0.3">
      <c r="C1063" s="3">
        <f t="shared" si="93"/>
        <v>0</v>
      </c>
      <c r="D1063" s="2">
        <f>$L$4*(1-B1063)</f>
        <v>508000</v>
      </c>
      <c r="E1063" s="2">
        <f t="shared" si="94"/>
        <v>0</v>
      </c>
      <c r="F1063" s="14">
        <f t="shared" si="95"/>
        <v>0</v>
      </c>
      <c r="G1063" s="13" t="e">
        <f t="shared" ca="1" si="96"/>
        <v>#VALUE!</v>
      </c>
      <c r="H1063" t="str">
        <f t="shared" si="97"/>
        <v>딜타입매치</v>
      </c>
    </row>
    <row r="1064" spans="3:8" x14ac:dyDescent="0.3">
      <c r="C1064" s="3">
        <f t="shared" si="93"/>
        <v>0</v>
      </c>
      <c r="D1064" s="2">
        <f>$L$4*(1-B1064)</f>
        <v>508000</v>
      </c>
      <c r="E1064" s="2">
        <f t="shared" si="94"/>
        <v>0</v>
      </c>
      <c r="F1064" s="14">
        <f t="shared" si="95"/>
        <v>0</v>
      </c>
      <c r="G1064" s="13" t="e">
        <f t="shared" ca="1" si="96"/>
        <v>#VALUE!</v>
      </c>
      <c r="H1064" t="str">
        <f t="shared" si="97"/>
        <v>딜타입매치</v>
      </c>
    </row>
    <row r="1065" spans="3:8" x14ac:dyDescent="0.3">
      <c r="C1065" s="3">
        <f t="shared" si="93"/>
        <v>0</v>
      </c>
      <c r="D1065" s="2">
        <f>$L$4*(1-B1065)</f>
        <v>508000</v>
      </c>
      <c r="E1065" s="2">
        <f t="shared" si="94"/>
        <v>0</v>
      </c>
      <c r="F1065" s="14">
        <f t="shared" si="95"/>
        <v>0</v>
      </c>
      <c r="G1065" s="13" t="e">
        <f t="shared" ca="1" si="96"/>
        <v>#VALUE!</v>
      </c>
      <c r="H1065" t="str">
        <f t="shared" si="97"/>
        <v>딜타입매치</v>
      </c>
    </row>
    <row r="1066" spans="3:8" x14ac:dyDescent="0.3">
      <c r="C1066" s="3">
        <f t="shared" si="93"/>
        <v>0</v>
      </c>
      <c r="D1066" s="2">
        <f>$L$4*(1-B1066)</f>
        <v>508000</v>
      </c>
      <c r="E1066" s="2">
        <f t="shared" si="94"/>
        <v>0</v>
      </c>
      <c r="F1066" s="14">
        <f t="shared" si="95"/>
        <v>0</v>
      </c>
      <c r="G1066" s="13" t="e">
        <f t="shared" ca="1" si="96"/>
        <v>#VALUE!</v>
      </c>
      <c r="H1066" t="str">
        <f t="shared" si="97"/>
        <v>딜타입매치</v>
      </c>
    </row>
    <row r="1067" spans="3:8" x14ac:dyDescent="0.3">
      <c r="C1067" s="3">
        <f t="shared" si="93"/>
        <v>0</v>
      </c>
      <c r="D1067" s="2">
        <f>$L$4*(1-B1067)</f>
        <v>508000</v>
      </c>
      <c r="E1067" s="2">
        <f t="shared" si="94"/>
        <v>0</v>
      </c>
      <c r="F1067" s="14">
        <f t="shared" si="95"/>
        <v>0</v>
      </c>
      <c r="G1067" s="13" t="e">
        <f t="shared" ca="1" si="96"/>
        <v>#VALUE!</v>
      </c>
      <c r="H1067" t="str">
        <f t="shared" si="97"/>
        <v>딜타입매치</v>
      </c>
    </row>
    <row r="1068" spans="3:8" x14ac:dyDescent="0.3">
      <c r="C1068" s="3">
        <f t="shared" si="93"/>
        <v>0</v>
      </c>
      <c r="D1068" s="2">
        <f>$L$4*(1-B1068)</f>
        <v>508000</v>
      </c>
      <c r="E1068" s="2">
        <f t="shared" si="94"/>
        <v>0</v>
      </c>
      <c r="F1068" s="14">
        <f t="shared" si="95"/>
        <v>0</v>
      </c>
      <c r="G1068" s="13" t="e">
        <f t="shared" ca="1" si="96"/>
        <v>#VALUE!</v>
      </c>
      <c r="H1068" t="str">
        <f t="shared" si="97"/>
        <v>딜타입매치</v>
      </c>
    </row>
    <row r="1069" spans="3:8" x14ac:dyDescent="0.3">
      <c r="C1069" s="3">
        <f t="shared" si="93"/>
        <v>0</v>
      </c>
      <c r="D1069" s="2">
        <f>$L$4*(1-B1069)</f>
        <v>508000</v>
      </c>
      <c r="E1069" s="2">
        <f t="shared" si="94"/>
        <v>0</v>
      </c>
      <c r="F1069" s="14">
        <f t="shared" si="95"/>
        <v>0</v>
      </c>
      <c r="G1069" s="13" t="e">
        <f t="shared" ca="1" si="96"/>
        <v>#VALUE!</v>
      </c>
      <c r="H1069" t="str">
        <f t="shared" si="97"/>
        <v>딜타입매치</v>
      </c>
    </row>
    <row r="1070" spans="3:8" x14ac:dyDescent="0.3">
      <c r="C1070" s="3">
        <f t="shared" si="93"/>
        <v>0</v>
      </c>
      <c r="D1070" s="2">
        <f>$L$4*(1-B1070)</f>
        <v>508000</v>
      </c>
      <c r="E1070" s="2">
        <f t="shared" si="94"/>
        <v>0</v>
      </c>
      <c r="F1070" s="14">
        <f t="shared" si="95"/>
        <v>0</v>
      </c>
      <c r="G1070" s="13" t="e">
        <f t="shared" ca="1" si="96"/>
        <v>#VALUE!</v>
      </c>
      <c r="H1070" t="str">
        <f t="shared" si="97"/>
        <v>딜타입매치</v>
      </c>
    </row>
    <row r="1071" spans="3:8" x14ac:dyDescent="0.3">
      <c r="C1071" s="3">
        <f t="shared" si="93"/>
        <v>0</v>
      </c>
      <c r="D1071" s="2">
        <f>$L$4*(1-B1071)</f>
        <v>508000</v>
      </c>
      <c r="E1071" s="2">
        <f t="shared" si="94"/>
        <v>0</v>
      </c>
      <c r="F1071" s="14">
        <f t="shared" si="95"/>
        <v>0</v>
      </c>
      <c r="G1071" s="13" t="e">
        <f t="shared" ca="1" si="96"/>
        <v>#VALUE!</v>
      </c>
      <c r="H1071" t="str">
        <f t="shared" si="97"/>
        <v>딜타입매치</v>
      </c>
    </row>
    <row r="1072" spans="3:8" x14ac:dyDescent="0.3">
      <c r="C1072" s="3">
        <f t="shared" si="93"/>
        <v>0</v>
      </c>
      <c r="D1072" s="2">
        <f>$L$4*(1-B1072)</f>
        <v>508000</v>
      </c>
      <c r="E1072" s="2">
        <f t="shared" si="94"/>
        <v>0</v>
      </c>
      <c r="F1072" s="14">
        <f t="shared" si="95"/>
        <v>0</v>
      </c>
      <c r="G1072" s="13" t="e">
        <f t="shared" ca="1" si="96"/>
        <v>#VALUE!</v>
      </c>
      <c r="H1072" t="str">
        <f t="shared" si="97"/>
        <v>딜타입매치</v>
      </c>
    </row>
    <row r="1073" spans="3:8" x14ac:dyDescent="0.3">
      <c r="C1073" s="3">
        <f t="shared" si="93"/>
        <v>0</v>
      </c>
      <c r="D1073" s="2">
        <f>$L$4*(1-B1073)</f>
        <v>508000</v>
      </c>
      <c r="E1073" s="2">
        <f t="shared" si="94"/>
        <v>0</v>
      </c>
      <c r="F1073" s="14">
        <f t="shared" si="95"/>
        <v>0</v>
      </c>
      <c r="G1073" s="13" t="e">
        <f t="shared" ca="1" si="96"/>
        <v>#VALUE!</v>
      </c>
      <c r="H1073" t="str">
        <f t="shared" si="97"/>
        <v>딜타입매치</v>
      </c>
    </row>
    <row r="1074" spans="3:8" x14ac:dyDescent="0.3">
      <c r="C1074" s="3">
        <f t="shared" si="93"/>
        <v>0</v>
      </c>
      <c r="D1074" s="2">
        <f>$L$4*(1-B1074)</f>
        <v>508000</v>
      </c>
      <c r="E1074" s="2">
        <f t="shared" si="94"/>
        <v>0</v>
      </c>
      <c r="F1074" s="14">
        <f t="shared" si="95"/>
        <v>0</v>
      </c>
      <c r="G1074" s="13" t="e">
        <f t="shared" ca="1" si="96"/>
        <v>#VALUE!</v>
      </c>
      <c r="H1074" t="str">
        <f t="shared" si="97"/>
        <v>딜타입매치</v>
      </c>
    </row>
    <row r="1075" spans="3:8" x14ac:dyDescent="0.3">
      <c r="C1075" s="3">
        <f t="shared" si="93"/>
        <v>0</v>
      </c>
      <c r="D1075" s="2">
        <f>$L$4*(1-B1075)</f>
        <v>508000</v>
      </c>
      <c r="E1075" s="2">
        <f t="shared" si="94"/>
        <v>0</v>
      </c>
      <c r="F1075" s="14">
        <f t="shared" si="95"/>
        <v>0</v>
      </c>
      <c r="G1075" s="13" t="e">
        <f t="shared" ca="1" si="96"/>
        <v>#VALUE!</v>
      </c>
      <c r="H1075" t="str">
        <f t="shared" si="97"/>
        <v>딜타입매치</v>
      </c>
    </row>
    <row r="1076" spans="3:8" x14ac:dyDescent="0.3">
      <c r="C1076" s="3">
        <f t="shared" si="93"/>
        <v>0</v>
      </c>
      <c r="D1076" s="2">
        <f>$L$4*(1-B1076)</f>
        <v>508000</v>
      </c>
      <c r="E1076" s="2">
        <f t="shared" si="94"/>
        <v>0</v>
      </c>
      <c r="F1076" s="14">
        <f t="shared" si="95"/>
        <v>0</v>
      </c>
      <c r="G1076" s="13" t="e">
        <f t="shared" ca="1" si="96"/>
        <v>#VALUE!</v>
      </c>
      <c r="H1076" t="str">
        <f t="shared" si="97"/>
        <v>딜타입매치</v>
      </c>
    </row>
    <row r="1077" spans="3:8" x14ac:dyDescent="0.3">
      <c r="C1077" s="3">
        <f t="shared" si="93"/>
        <v>0</v>
      </c>
      <c r="D1077" s="2">
        <f>$L$4*(1-B1077)</f>
        <v>508000</v>
      </c>
      <c r="E1077" s="2">
        <f t="shared" si="94"/>
        <v>0</v>
      </c>
      <c r="F1077" s="14">
        <f t="shared" si="95"/>
        <v>0</v>
      </c>
      <c r="G1077" s="13" t="e">
        <f t="shared" ca="1" si="96"/>
        <v>#VALUE!</v>
      </c>
      <c r="H1077" t="str">
        <f t="shared" si="97"/>
        <v>딜타입매치</v>
      </c>
    </row>
    <row r="1078" spans="3:8" x14ac:dyDescent="0.3">
      <c r="C1078" s="3">
        <f t="shared" si="93"/>
        <v>0</v>
      </c>
      <c r="D1078" s="2">
        <f>$L$4*(1-B1078)</f>
        <v>508000</v>
      </c>
      <c r="E1078" s="2">
        <f t="shared" si="94"/>
        <v>0</v>
      </c>
      <c r="F1078" s="14">
        <f t="shared" si="95"/>
        <v>0</v>
      </c>
      <c r="G1078" s="13" t="e">
        <f t="shared" ca="1" si="96"/>
        <v>#VALUE!</v>
      </c>
      <c r="H1078" t="str">
        <f t="shared" si="97"/>
        <v>딜타입매치</v>
      </c>
    </row>
    <row r="1079" spans="3:8" x14ac:dyDescent="0.3">
      <c r="C1079" s="3">
        <f t="shared" si="93"/>
        <v>0</v>
      </c>
      <c r="D1079" s="2">
        <f>$L$4*(1-B1079)</f>
        <v>508000</v>
      </c>
      <c r="E1079" s="2">
        <f t="shared" si="94"/>
        <v>0</v>
      </c>
      <c r="F1079" s="14">
        <f t="shared" si="95"/>
        <v>0</v>
      </c>
      <c r="G1079" s="13" t="e">
        <f t="shared" ca="1" si="96"/>
        <v>#VALUE!</v>
      </c>
      <c r="H1079" t="str">
        <f t="shared" si="97"/>
        <v>딜타입매치</v>
      </c>
    </row>
    <row r="1080" spans="3:8" x14ac:dyDescent="0.3">
      <c r="C1080" s="3">
        <f t="shared" si="93"/>
        <v>0</v>
      </c>
      <c r="D1080" s="2">
        <f>$L$4*(1-B1080)</f>
        <v>508000</v>
      </c>
      <c r="E1080" s="2">
        <f t="shared" si="94"/>
        <v>0</v>
      </c>
      <c r="F1080" s="14">
        <f t="shared" si="95"/>
        <v>0</v>
      </c>
      <c r="G1080" s="13" t="e">
        <f t="shared" ca="1" si="96"/>
        <v>#VALUE!</v>
      </c>
      <c r="H1080" t="str">
        <f t="shared" si="97"/>
        <v>딜타입매치</v>
      </c>
    </row>
    <row r="1081" spans="3:8" x14ac:dyDescent="0.3">
      <c r="C1081" s="3">
        <f t="shared" si="93"/>
        <v>0</v>
      </c>
      <c r="D1081" s="2">
        <f>$L$4*(1-B1081)</f>
        <v>508000</v>
      </c>
      <c r="E1081" s="2">
        <f t="shared" si="94"/>
        <v>0</v>
      </c>
      <c r="F1081" s="14">
        <f t="shared" si="95"/>
        <v>0</v>
      </c>
      <c r="G1081" s="13" t="e">
        <f t="shared" ca="1" si="96"/>
        <v>#VALUE!</v>
      </c>
      <c r="H1081" t="str">
        <f t="shared" si="97"/>
        <v>딜타입매치</v>
      </c>
    </row>
    <row r="1082" spans="3:8" x14ac:dyDescent="0.3">
      <c r="C1082" s="3">
        <f t="shared" si="93"/>
        <v>0</v>
      </c>
      <c r="D1082" s="2">
        <f>$L$4*(1-B1082)</f>
        <v>508000</v>
      </c>
      <c r="E1082" s="2">
        <f t="shared" si="94"/>
        <v>0</v>
      </c>
      <c r="F1082" s="14">
        <f t="shared" si="95"/>
        <v>0</v>
      </c>
      <c r="G1082" s="13" t="e">
        <f t="shared" ca="1" si="96"/>
        <v>#VALUE!</v>
      </c>
      <c r="H1082" t="str">
        <f t="shared" si="97"/>
        <v>딜타입매치</v>
      </c>
    </row>
    <row r="1083" spans="3:8" x14ac:dyDescent="0.3">
      <c r="C1083" s="3">
        <f t="shared" ref="C1083:C1146" si="98">A1083/24/60/60</f>
        <v>0</v>
      </c>
      <c r="D1083" s="2">
        <f>$L$4*(1-B1083)</f>
        <v>508000</v>
      </c>
      <c r="E1083" s="2">
        <f t="shared" ref="E1083:E1146" si="99">D1083-D1082</f>
        <v>0</v>
      </c>
      <c r="F1083" s="14">
        <f t="shared" ref="F1083:F1146" si="100">E1083*60/5/10000</f>
        <v>0</v>
      </c>
      <c r="G1083" s="13" t="e">
        <f t="shared" ca="1" si="96"/>
        <v>#VALUE!</v>
      </c>
      <c r="H1083" t="str">
        <f t="shared" si="97"/>
        <v>딜타입매치</v>
      </c>
    </row>
    <row r="1084" spans="3:8" x14ac:dyDescent="0.3">
      <c r="C1084" s="3">
        <f t="shared" si="98"/>
        <v>0</v>
      </c>
      <c r="D1084" s="2">
        <f>$L$4*(1-B1084)</f>
        <v>508000</v>
      </c>
      <c r="E1084" s="2">
        <f t="shared" si="99"/>
        <v>0</v>
      </c>
      <c r="F1084" s="14">
        <f t="shared" si="100"/>
        <v>0</v>
      </c>
      <c r="G1084" s="13" t="e">
        <f t="shared" ca="1" si="96"/>
        <v>#VALUE!</v>
      </c>
      <c r="H1084" t="str">
        <f t="shared" si="97"/>
        <v>딜타입매치</v>
      </c>
    </row>
    <row r="1085" spans="3:8" x14ac:dyDescent="0.3">
      <c r="C1085" s="3">
        <f t="shared" si="98"/>
        <v>0</v>
      </c>
      <c r="D1085" s="2">
        <f>$L$4*(1-B1085)</f>
        <v>508000</v>
      </c>
      <c r="E1085" s="2">
        <f t="shared" si="99"/>
        <v>0</v>
      </c>
      <c r="F1085" s="14">
        <f t="shared" si="100"/>
        <v>0</v>
      </c>
      <c r="G1085" s="13" t="e">
        <f t="shared" ca="1" si="96"/>
        <v>#VALUE!</v>
      </c>
      <c r="H1085" t="str">
        <f t="shared" si="97"/>
        <v>딜타입매치</v>
      </c>
    </row>
    <row r="1086" spans="3:8" x14ac:dyDescent="0.3">
      <c r="C1086" s="3">
        <f t="shared" si="98"/>
        <v>0</v>
      </c>
      <c r="D1086" s="2">
        <f>$L$4*(1-B1086)</f>
        <v>508000</v>
      </c>
      <c r="E1086" s="2">
        <f t="shared" si="99"/>
        <v>0</v>
      </c>
      <c r="F1086" s="14">
        <f t="shared" si="100"/>
        <v>0</v>
      </c>
      <c r="G1086" s="13" t="e">
        <f t="shared" ca="1" si="96"/>
        <v>#VALUE!</v>
      </c>
      <c r="H1086" t="str">
        <f t="shared" si="97"/>
        <v>딜타입매치</v>
      </c>
    </row>
    <row r="1087" spans="3:8" x14ac:dyDescent="0.3">
      <c r="C1087" s="3">
        <f t="shared" si="98"/>
        <v>0</v>
      </c>
      <c r="D1087" s="2">
        <f>$L$4*(1-B1087)</f>
        <v>508000</v>
      </c>
      <c r="E1087" s="2">
        <f t="shared" si="99"/>
        <v>0</v>
      </c>
      <c r="F1087" s="14">
        <f t="shared" si="100"/>
        <v>0</v>
      </c>
      <c r="G1087" s="13" t="e">
        <f t="shared" ca="1" si="96"/>
        <v>#VALUE!</v>
      </c>
      <c r="H1087" t="str">
        <f t="shared" si="97"/>
        <v>딜타입매치</v>
      </c>
    </row>
    <row r="1088" spans="3:8" x14ac:dyDescent="0.3">
      <c r="C1088" s="3">
        <f t="shared" si="98"/>
        <v>0</v>
      </c>
      <c r="D1088" s="2">
        <f>$L$4*(1-B1088)</f>
        <v>508000</v>
      </c>
      <c r="E1088" s="2">
        <f t="shared" si="99"/>
        <v>0</v>
      </c>
      <c r="F1088" s="14">
        <f t="shared" si="100"/>
        <v>0</v>
      </c>
      <c r="G1088" s="13" t="e">
        <f t="shared" ca="1" si="96"/>
        <v>#VALUE!</v>
      </c>
      <c r="H1088" t="str">
        <f t="shared" si="97"/>
        <v>딜타입매치</v>
      </c>
    </row>
    <row r="1089" spans="3:8" x14ac:dyDescent="0.3">
      <c r="C1089" s="3">
        <f t="shared" si="98"/>
        <v>0</v>
      </c>
      <c r="D1089" s="2">
        <f>$L$4*(1-B1089)</f>
        <v>508000</v>
      </c>
      <c r="E1089" s="2">
        <f t="shared" si="99"/>
        <v>0</v>
      </c>
      <c r="F1089" s="14">
        <f t="shared" si="100"/>
        <v>0</v>
      </c>
      <c r="G1089" s="13" t="e">
        <f t="shared" ca="1" si="96"/>
        <v>#VALUE!</v>
      </c>
      <c r="H1089" t="str">
        <f t="shared" si="97"/>
        <v>딜타입매치</v>
      </c>
    </row>
    <row r="1090" spans="3:8" x14ac:dyDescent="0.3">
      <c r="C1090" s="3">
        <f t="shared" si="98"/>
        <v>0</v>
      </c>
      <c r="D1090" s="2">
        <f>$L$4*(1-B1090)</f>
        <v>508000</v>
      </c>
      <c r="E1090" s="2">
        <f t="shared" si="99"/>
        <v>0</v>
      </c>
      <c r="F1090" s="14">
        <f t="shared" si="100"/>
        <v>0</v>
      </c>
      <c r="G1090" s="13" t="e">
        <f t="shared" ca="1" si="96"/>
        <v>#VALUE!</v>
      </c>
      <c r="H1090" t="str">
        <f t="shared" si="97"/>
        <v>딜타입매치</v>
      </c>
    </row>
    <row r="1091" spans="3:8" x14ac:dyDescent="0.3">
      <c r="C1091" s="3">
        <f t="shared" si="98"/>
        <v>0</v>
      </c>
      <c r="D1091" s="2">
        <f>$L$4*(1-B1091)</f>
        <v>508000</v>
      </c>
      <c r="E1091" s="2">
        <f t="shared" si="99"/>
        <v>0</v>
      </c>
      <c r="F1091" s="14">
        <f t="shared" si="100"/>
        <v>0</v>
      </c>
      <c r="G1091" s="13" t="e">
        <f t="shared" ref="G1091:G1154" ca="1" si="101">OFFSET($Q$7:$Q$32,H1091-1,0,1,1)</f>
        <v>#VALUE!</v>
      </c>
      <c r="H1091" t="str">
        <f t="shared" ref="H1091:H1154" si="102">_xlfn.IFNA(MATCH(ROW(A1091)-1,$M$7:$M$32,0),H1090)</f>
        <v>딜타입매치</v>
      </c>
    </row>
    <row r="1092" spans="3:8" x14ac:dyDescent="0.3">
      <c r="C1092" s="3">
        <f t="shared" si="98"/>
        <v>0</v>
      </c>
      <c r="D1092" s="2">
        <f>$L$4*(1-B1092)</f>
        <v>508000</v>
      </c>
      <c r="E1092" s="2">
        <f t="shared" si="99"/>
        <v>0</v>
      </c>
      <c r="F1092" s="14">
        <f t="shared" si="100"/>
        <v>0</v>
      </c>
      <c r="G1092" s="13" t="e">
        <f t="shared" ca="1" si="101"/>
        <v>#VALUE!</v>
      </c>
      <c r="H1092" t="str">
        <f t="shared" si="102"/>
        <v>딜타입매치</v>
      </c>
    </row>
    <row r="1093" spans="3:8" x14ac:dyDescent="0.3">
      <c r="C1093" s="3">
        <f t="shared" si="98"/>
        <v>0</v>
      </c>
      <c r="D1093" s="2">
        <f>$L$4*(1-B1093)</f>
        <v>508000</v>
      </c>
      <c r="E1093" s="2">
        <f t="shared" si="99"/>
        <v>0</v>
      </c>
      <c r="F1093" s="14">
        <f t="shared" si="100"/>
        <v>0</v>
      </c>
      <c r="G1093" s="13" t="e">
        <f t="shared" ca="1" si="101"/>
        <v>#VALUE!</v>
      </c>
      <c r="H1093" t="str">
        <f t="shared" si="102"/>
        <v>딜타입매치</v>
      </c>
    </row>
    <row r="1094" spans="3:8" x14ac:dyDescent="0.3">
      <c r="C1094" s="3">
        <f t="shared" si="98"/>
        <v>0</v>
      </c>
      <c r="D1094" s="2">
        <f>$L$4*(1-B1094)</f>
        <v>508000</v>
      </c>
      <c r="E1094" s="2">
        <f t="shared" si="99"/>
        <v>0</v>
      </c>
      <c r="F1094" s="14">
        <f t="shared" si="100"/>
        <v>0</v>
      </c>
      <c r="G1094" s="13" t="e">
        <f t="shared" ca="1" si="101"/>
        <v>#VALUE!</v>
      </c>
      <c r="H1094" t="str">
        <f t="shared" si="102"/>
        <v>딜타입매치</v>
      </c>
    </row>
    <row r="1095" spans="3:8" x14ac:dyDescent="0.3">
      <c r="C1095" s="3">
        <f t="shared" si="98"/>
        <v>0</v>
      </c>
      <c r="D1095" s="2">
        <f>$L$4*(1-B1095)</f>
        <v>508000</v>
      </c>
      <c r="E1095" s="2">
        <f t="shared" si="99"/>
        <v>0</v>
      </c>
      <c r="F1095" s="14">
        <f t="shared" si="100"/>
        <v>0</v>
      </c>
      <c r="G1095" s="13" t="e">
        <f t="shared" ca="1" si="101"/>
        <v>#VALUE!</v>
      </c>
      <c r="H1095" t="str">
        <f t="shared" si="102"/>
        <v>딜타입매치</v>
      </c>
    </row>
    <row r="1096" spans="3:8" x14ac:dyDescent="0.3">
      <c r="C1096" s="3">
        <f t="shared" si="98"/>
        <v>0</v>
      </c>
      <c r="D1096" s="2">
        <f>$L$4*(1-B1096)</f>
        <v>508000</v>
      </c>
      <c r="E1096" s="2">
        <f t="shared" si="99"/>
        <v>0</v>
      </c>
      <c r="F1096" s="14">
        <f t="shared" si="100"/>
        <v>0</v>
      </c>
      <c r="G1096" s="13" t="e">
        <f t="shared" ca="1" si="101"/>
        <v>#VALUE!</v>
      </c>
      <c r="H1096" t="str">
        <f t="shared" si="102"/>
        <v>딜타입매치</v>
      </c>
    </row>
    <row r="1097" spans="3:8" x14ac:dyDescent="0.3">
      <c r="C1097" s="3">
        <f t="shared" si="98"/>
        <v>0</v>
      </c>
      <c r="D1097" s="2">
        <f>$L$4*(1-B1097)</f>
        <v>508000</v>
      </c>
      <c r="E1097" s="2">
        <f t="shared" si="99"/>
        <v>0</v>
      </c>
      <c r="F1097" s="14">
        <f t="shared" si="100"/>
        <v>0</v>
      </c>
      <c r="G1097" s="13" t="e">
        <f t="shared" ca="1" si="101"/>
        <v>#VALUE!</v>
      </c>
      <c r="H1097" t="str">
        <f t="shared" si="102"/>
        <v>딜타입매치</v>
      </c>
    </row>
    <row r="1098" spans="3:8" x14ac:dyDescent="0.3">
      <c r="C1098" s="3">
        <f t="shared" si="98"/>
        <v>0</v>
      </c>
      <c r="D1098" s="2">
        <f>$L$4*(1-B1098)</f>
        <v>508000</v>
      </c>
      <c r="E1098" s="2">
        <f t="shared" si="99"/>
        <v>0</v>
      </c>
      <c r="F1098" s="14">
        <f t="shared" si="100"/>
        <v>0</v>
      </c>
      <c r="G1098" s="13" t="e">
        <f t="shared" ca="1" si="101"/>
        <v>#VALUE!</v>
      </c>
      <c r="H1098" t="str">
        <f t="shared" si="102"/>
        <v>딜타입매치</v>
      </c>
    </row>
    <row r="1099" spans="3:8" x14ac:dyDescent="0.3">
      <c r="C1099" s="3">
        <f t="shared" si="98"/>
        <v>0</v>
      </c>
      <c r="D1099" s="2">
        <f>$L$4*(1-B1099)</f>
        <v>508000</v>
      </c>
      <c r="E1099" s="2">
        <f t="shared" si="99"/>
        <v>0</v>
      </c>
      <c r="F1099" s="14">
        <f t="shared" si="100"/>
        <v>0</v>
      </c>
      <c r="G1099" s="13" t="e">
        <f t="shared" ca="1" si="101"/>
        <v>#VALUE!</v>
      </c>
      <c r="H1099" t="str">
        <f t="shared" si="102"/>
        <v>딜타입매치</v>
      </c>
    </row>
    <row r="1100" spans="3:8" x14ac:dyDescent="0.3">
      <c r="C1100" s="3">
        <f t="shared" si="98"/>
        <v>0</v>
      </c>
      <c r="D1100" s="2">
        <f>$L$4*(1-B1100)</f>
        <v>508000</v>
      </c>
      <c r="E1100" s="2">
        <f t="shared" si="99"/>
        <v>0</v>
      </c>
      <c r="F1100" s="14">
        <f t="shared" si="100"/>
        <v>0</v>
      </c>
      <c r="G1100" s="13" t="e">
        <f t="shared" ca="1" si="101"/>
        <v>#VALUE!</v>
      </c>
      <c r="H1100" t="str">
        <f t="shared" si="102"/>
        <v>딜타입매치</v>
      </c>
    </row>
    <row r="1101" spans="3:8" x14ac:dyDescent="0.3">
      <c r="C1101" s="3">
        <f t="shared" si="98"/>
        <v>0</v>
      </c>
      <c r="D1101" s="2">
        <f>$L$4*(1-B1101)</f>
        <v>508000</v>
      </c>
      <c r="E1101" s="2">
        <f t="shared" si="99"/>
        <v>0</v>
      </c>
      <c r="F1101" s="14">
        <f t="shared" si="100"/>
        <v>0</v>
      </c>
      <c r="G1101" s="13" t="e">
        <f t="shared" ca="1" si="101"/>
        <v>#VALUE!</v>
      </c>
      <c r="H1101" t="str">
        <f t="shared" si="102"/>
        <v>딜타입매치</v>
      </c>
    </row>
    <row r="1102" spans="3:8" x14ac:dyDescent="0.3">
      <c r="C1102" s="3">
        <f t="shared" si="98"/>
        <v>0</v>
      </c>
      <c r="D1102" s="2">
        <f>$L$4*(1-B1102)</f>
        <v>508000</v>
      </c>
      <c r="E1102" s="2">
        <f t="shared" si="99"/>
        <v>0</v>
      </c>
      <c r="F1102" s="14">
        <f t="shared" si="100"/>
        <v>0</v>
      </c>
      <c r="G1102" s="13" t="e">
        <f t="shared" ca="1" si="101"/>
        <v>#VALUE!</v>
      </c>
      <c r="H1102" t="str">
        <f t="shared" si="102"/>
        <v>딜타입매치</v>
      </c>
    </row>
    <row r="1103" spans="3:8" x14ac:dyDescent="0.3">
      <c r="C1103" s="3">
        <f t="shared" si="98"/>
        <v>0</v>
      </c>
      <c r="D1103" s="2">
        <f>$L$4*(1-B1103)</f>
        <v>508000</v>
      </c>
      <c r="E1103" s="2">
        <f t="shared" si="99"/>
        <v>0</v>
      </c>
      <c r="F1103" s="14">
        <f t="shared" si="100"/>
        <v>0</v>
      </c>
      <c r="G1103" s="13" t="e">
        <f t="shared" ca="1" si="101"/>
        <v>#VALUE!</v>
      </c>
      <c r="H1103" t="str">
        <f t="shared" si="102"/>
        <v>딜타입매치</v>
      </c>
    </row>
    <row r="1104" spans="3:8" x14ac:dyDescent="0.3">
      <c r="C1104" s="3">
        <f t="shared" si="98"/>
        <v>0</v>
      </c>
      <c r="D1104" s="2">
        <f>$L$4*(1-B1104)</f>
        <v>508000</v>
      </c>
      <c r="E1104" s="2">
        <f t="shared" si="99"/>
        <v>0</v>
      </c>
      <c r="F1104" s="14">
        <f t="shared" si="100"/>
        <v>0</v>
      </c>
      <c r="G1104" s="13" t="e">
        <f t="shared" ca="1" si="101"/>
        <v>#VALUE!</v>
      </c>
      <c r="H1104" t="str">
        <f t="shared" si="102"/>
        <v>딜타입매치</v>
      </c>
    </row>
    <row r="1105" spans="3:8" x14ac:dyDescent="0.3">
      <c r="C1105" s="3">
        <f t="shared" si="98"/>
        <v>0</v>
      </c>
      <c r="D1105" s="2">
        <f>$L$4*(1-B1105)</f>
        <v>508000</v>
      </c>
      <c r="E1105" s="2">
        <f t="shared" si="99"/>
        <v>0</v>
      </c>
      <c r="F1105" s="14">
        <f t="shared" si="100"/>
        <v>0</v>
      </c>
      <c r="G1105" s="13" t="e">
        <f t="shared" ca="1" si="101"/>
        <v>#VALUE!</v>
      </c>
      <c r="H1105" t="str">
        <f t="shared" si="102"/>
        <v>딜타입매치</v>
      </c>
    </row>
    <row r="1106" spans="3:8" x14ac:dyDescent="0.3">
      <c r="C1106" s="3">
        <f t="shared" si="98"/>
        <v>0</v>
      </c>
      <c r="D1106" s="2">
        <f>$L$4*(1-B1106)</f>
        <v>508000</v>
      </c>
      <c r="E1106" s="2">
        <f t="shared" si="99"/>
        <v>0</v>
      </c>
      <c r="F1106" s="14">
        <f t="shared" si="100"/>
        <v>0</v>
      </c>
      <c r="G1106" s="13" t="e">
        <f t="shared" ca="1" si="101"/>
        <v>#VALUE!</v>
      </c>
      <c r="H1106" t="str">
        <f t="shared" si="102"/>
        <v>딜타입매치</v>
      </c>
    </row>
    <row r="1107" spans="3:8" x14ac:dyDescent="0.3">
      <c r="C1107" s="3">
        <f t="shared" si="98"/>
        <v>0</v>
      </c>
      <c r="D1107" s="2">
        <f>$L$4*(1-B1107)</f>
        <v>508000</v>
      </c>
      <c r="E1107" s="2">
        <f t="shared" si="99"/>
        <v>0</v>
      </c>
      <c r="F1107" s="14">
        <f t="shared" si="100"/>
        <v>0</v>
      </c>
      <c r="G1107" s="13" t="e">
        <f t="shared" ca="1" si="101"/>
        <v>#VALUE!</v>
      </c>
      <c r="H1107" t="str">
        <f t="shared" si="102"/>
        <v>딜타입매치</v>
      </c>
    </row>
    <row r="1108" spans="3:8" x14ac:dyDescent="0.3">
      <c r="C1108" s="3">
        <f t="shared" si="98"/>
        <v>0</v>
      </c>
      <c r="D1108" s="2">
        <f>$L$4*(1-B1108)</f>
        <v>508000</v>
      </c>
      <c r="E1108" s="2">
        <f t="shared" si="99"/>
        <v>0</v>
      </c>
      <c r="F1108" s="14">
        <f t="shared" si="100"/>
        <v>0</v>
      </c>
      <c r="G1108" s="13" t="e">
        <f t="shared" ca="1" si="101"/>
        <v>#VALUE!</v>
      </c>
      <c r="H1108" t="str">
        <f t="shared" si="102"/>
        <v>딜타입매치</v>
      </c>
    </row>
    <row r="1109" spans="3:8" x14ac:dyDescent="0.3">
      <c r="C1109" s="3">
        <f t="shared" si="98"/>
        <v>0</v>
      </c>
      <c r="D1109" s="2">
        <f>$L$4*(1-B1109)</f>
        <v>508000</v>
      </c>
      <c r="E1109" s="2">
        <f t="shared" si="99"/>
        <v>0</v>
      </c>
      <c r="F1109" s="14">
        <f t="shared" si="100"/>
        <v>0</v>
      </c>
      <c r="G1109" s="13" t="e">
        <f t="shared" ca="1" si="101"/>
        <v>#VALUE!</v>
      </c>
      <c r="H1109" t="str">
        <f t="shared" si="102"/>
        <v>딜타입매치</v>
      </c>
    </row>
    <row r="1110" spans="3:8" x14ac:dyDescent="0.3">
      <c r="C1110" s="3">
        <f t="shared" si="98"/>
        <v>0</v>
      </c>
      <c r="D1110" s="2">
        <f>$L$4*(1-B1110)</f>
        <v>508000</v>
      </c>
      <c r="E1110" s="2">
        <f t="shared" si="99"/>
        <v>0</v>
      </c>
      <c r="F1110" s="14">
        <f t="shared" si="100"/>
        <v>0</v>
      </c>
      <c r="G1110" s="13" t="e">
        <f t="shared" ca="1" si="101"/>
        <v>#VALUE!</v>
      </c>
      <c r="H1110" t="str">
        <f t="shared" si="102"/>
        <v>딜타입매치</v>
      </c>
    </row>
    <row r="1111" spans="3:8" x14ac:dyDescent="0.3">
      <c r="C1111" s="3">
        <f t="shared" si="98"/>
        <v>0</v>
      </c>
      <c r="D1111" s="2">
        <f>$L$4*(1-B1111)</f>
        <v>508000</v>
      </c>
      <c r="E1111" s="2">
        <f t="shared" si="99"/>
        <v>0</v>
      </c>
      <c r="F1111" s="14">
        <f t="shared" si="100"/>
        <v>0</v>
      </c>
      <c r="G1111" s="13" t="e">
        <f t="shared" ca="1" si="101"/>
        <v>#VALUE!</v>
      </c>
      <c r="H1111" t="str">
        <f t="shared" si="102"/>
        <v>딜타입매치</v>
      </c>
    </row>
    <row r="1112" spans="3:8" x14ac:dyDescent="0.3">
      <c r="C1112" s="3">
        <f t="shared" si="98"/>
        <v>0</v>
      </c>
      <c r="D1112" s="2">
        <f>$L$4*(1-B1112)</f>
        <v>508000</v>
      </c>
      <c r="E1112" s="2">
        <f t="shared" si="99"/>
        <v>0</v>
      </c>
      <c r="F1112" s="14">
        <f t="shared" si="100"/>
        <v>0</v>
      </c>
      <c r="G1112" s="13" t="e">
        <f t="shared" ca="1" si="101"/>
        <v>#VALUE!</v>
      </c>
      <c r="H1112" t="str">
        <f t="shared" si="102"/>
        <v>딜타입매치</v>
      </c>
    </row>
    <row r="1113" spans="3:8" x14ac:dyDescent="0.3">
      <c r="C1113" s="3">
        <f t="shared" si="98"/>
        <v>0</v>
      </c>
      <c r="D1113" s="2">
        <f>$L$4*(1-B1113)</f>
        <v>508000</v>
      </c>
      <c r="E1113" s="2">
        <f t="shared" si="99"/>
        <v>0</v>
      </c>
      <c r="F1113" s="14">
        <f t="shared" si="100"/>
        <v>0</v>
      </c>
      <c r="G1113" s="13" t="e">
        <f t="shared" ca="1" si="101"/>
        <v>#VALUE!</v>
      </c>
      <c r="H1113" t="str">
        <f t="shared" si="102"/>
        <v>딜타입매치</v>
      </c>
    </row>
    <row r="1114" spans="3:8" x14ac:dyDescent="0.3">
      <c r="C1114" s="3">
        <f t="shared" si="98"/>
        <v>0</v>
      </c>
      <c r="D1114" s="2">
        <f>$L$4*(1-B1114)</f>
        <v>508000</v>
      </c>
      <c r="E1114" s="2">
        <f t="shared" si="99"/>
        <v>0</v>
      </c>
      <c r="F1114" s="14">
        <f t="shared" si="100"/>
        <v>0</v>
      </c>
      <c r="G1114" s="13" t="e">
        <f t="shared" ca="1" si="101"/>
        <v>#VALUE!</v>
      </c>
      <c r="H1114" t="str">
        <f t="shared" si="102"/>
        <v>딜타입매치</v>
      </c>
    </row>
    <row r="1115" spans="3:8" x14ac:dyDescent="0.3">
      <c r="C1115" s="3">
        <f t="shared" si="98"/>
        <v>0</v>
      </c>
      <c r="D1115" s="2">
        <f>$L$4*(1-B1115)</f>
        <v>508000</v>
      </c>
      <c r="E1115" s="2">
        <f t="shared" si="99"/>
        <v>0</v>
      </c>
      <c r="F1115" s="14">
        <f t="shared" si="100"/>
        <v>0</v>
      </c>
      <c r="G1115" s="13" t="e">
        <f t="shared" ca="1" si="101"/>
        <v>#VALUE!</v>
      </c>
      <c r="H1115" t="str">
        <f t="shared" si="102"/>
        <v>딜타입매치</v>
      </c>
    </row>
    <row r="1116" spans="3:8" x14ac:dyDescent="0.3">
      <c r="C1116" s="3">
        <f t="shared" si="98"/>
        <v>0</v>
      </c>
      <c r="D1116" s="2">
        <f>$L$4*(1-B1116)</f>
        <v>508000</v>
      </c>
      <c r="E1116" s="2">
        <f t="shared" si="99"/>
        <v>0</v>
      </c>
      <c r="F1116" s="14">
        <f t="shared" si="100"/>
        <v>0</v>
      </c>
      <c r="G1116" s="13" t="e">
        <f t="shared" ca="1" si="101"/>
        <v>#VALUE!</v>
      </c>
      <c r="H1116" t="str">
        <f t="shared" si="102"/>
        <v>딜타입매치</v>
      </c>
    </row>
    <row r="1117" spans="3:8" x14ac:dyDescent="0.3">
      <c r="C1117" s="3">
        <f t="shared" si="98"/>
        <v>0</v>
      </c>
      <c r="D1117" s="2">
        <f>$L$4*(1-B1117)</f>
        <v>508000</v>
      </c>
      <c r="E1117" s="2">
        <f t="shared" si="99"/>
        <v>0</v>
      </c>
      <c r="F1117" s="14">
        <f t="shared" si="100"/>
        <v>0</v>
      </c>
      <c r="G1117" s="13" t="e">
        <f t="shared" ca="1" si="101"/>
        <v>#VALUE!</v>
      </c>
      <c r="H1117" t="str">
        <f t="shared" si="102"/>
        <v>딜타입매치</v>
      </c>
    </row>
    <row r="1118" spans="3:8" x14ac:dyDescent="0.3">
      <c r="C1118" s="3">
        <f t="shared" si="98"/>
        <v>0</v>
      </c>
      <c r="D1118" s="2">
        <f>$L$4*(1-B1118)</f>
        <v>508000</v>
      </c>
      <c r="E1118" s="2">
        <f t="shared" si="99"/>
        <v>0</v>
      </c>
      <c r="F1118" s="14">
        <f t="shared" si="100"/>
        <v>0</v>
      </c>
      <c r="G1118" s="13" t="e">
        <f t="shared" ca="1" si="101"/>
        <v>#VALUE!</v>
      </c>
      <c r="H1118" t="str">
        <f t="shared" si="102"/>
        <v>딜타입매치</v>
      </c>
    </row>
    <row r="1119" spans="3:8" x14ac:dyDescent="0.3">
      <c r="C1119" s="3">
        <f t="shared" si="98"/>
        <v>0</v>
      </c>
      <c r="D1119" s="2">
        <f>$L$4*(1-B1119)</f>
        <v>508000</v>
      </c>
      <c r="E1119" s="2">
        <f t="shared" si="99"/>
        <v>0</v>
      </c>
      <c r="F1119" s="14">
        <f t="shared" si="100"/>
        <v>0</v>
      </c>
      <c r="G1119" s="13" t="e">
        <f t="shared" ca="1" si="101"/>
        <v>#VALUE!</v>
      </c>
      <c r="H1119" t="str">
        <f t="shared" si="102"/>
        <v>딜타입매치</v>
      </c>
    </row>
    <row r="1120" spans="3:8" x14ac:dyDescent="0.3">
      <c r="C1120" s="3">
        <f t="shared" si="98"/>
        <v>0</v>
      </c>
      <c r="D1120" s="2">
        <f>$L$4*(1-B1120)</f>
        <v>508000</v>
      </c>
      <c r="E1120" s="2">
        <f t="shared" si="99"/>
        <v>0</v>
      </c>
      <c r="F1120" s="14">
        <f t="shared" si="100"/>
        <v>0</v>
      </c>
      <c r="G1120" s="13" t="e">
        <f t="shared" ca="1" si="101"/>
        <v>#VALUE!</v>
      </c>
      <c r="H1120" t="str">
        <f t="shared" si="102"/>
        <v>딜타입매치</v>
      </c>
    </row>
    <row r="1121" spans="3:8" x14ac:dyDescent="0.3">
      <c r="C1121" s="3">
        <f t="shared" si="98"/>
        <v>0</v>
      </c>
      <c r="D1121" s="2">
        <f>$L$4*(1-B1121)</f>
        <v>508000</v>
      </c>
      <c r="E1121" s="2">
        <f t="shared" si="99"/>
        <v>0</v>
      </c>
      <c r="F1121" s="14">
        <f t="shared" si="100"/>
        <v>0</v>
      </c>
      <c r="G1121" s="13" t="e">
        <f t="shared" ca="1" si="101"/>
        <v>#VALUE!</v>
      </c>
      <c r="H1121" t="str">
        <f t="shared" si="102"/>
        <v>딜타입매치</v>
      </c>
    </row>
    <row r="1122" spans="3:8" x14ac:dyDescent="0.3">
      <c r="C1122" s="3">
        <f t="shared" si="98"/>
        <v>0</v>
      </c>
      <c r="D1122" s="2">
        <f>$L$4*(1-B1122)</f>
        <v>508000</v>
      </c>
      <c r="E1122" s="2">
        <f t="shared" si="99"/>
        <v>0</v>
      </c>
      <c r="F1122" s="14">
        <f t="shared" si="100"/>
        <v>0</v>
      </c>
      <c r="G1122" s="13" t="e">
        <f t="shared" ca="1" si="101"/>
        <v>#VALUE!</v>
      </c>
      <c r="H1122" t="str">
        <f t="shared" si="102"/>
        <v>딜타입매치</v>
      </c>
    </row>
    <row r="1123" spans="3:8" x14ac:dyDescent="0.3">
      <c r="C1123" s="3">
        <f t="shared" si="98"/>
        <v>0</v>
      </c>
      <c r="D1123" s="2">
        <f>$L$4*(1-B1123)</f>
        <v>508000</v>
      </c>
      <c r="E1123" s="2">
        <f t="shared" si="99"/>
        <v>0</v>
      </c>
      <c r="F1123" s="14">
        <f t="shared" si="100"/>
        <v>0</v>
      </c>
      <c r="G1123" s="13" t="e">
        <f t="shared" ca="1" si="101"/>
        <v>#VALUE!</v>
      </c>
      <c r="H1123" t="str">
        <f t="shared" si="102"/>
        <v>딜타입매치</v>
      </c>
    </row>
    <row r="1124" spans="3:8" x14ac:dyDescent="0.3">
      <c r="C1124" s="3">
        <f t="shared" si="98"/>
        <v>0</v>
      </c>
      <c r="D1124" s="2">
        <f>$L$4*(1-B1124)</f>
        <v>508000</v>
      </c>
      <c r="E1124" s="2">
        <f t="shared" si="99"/>
        <v>0</v>
      </c>
      <c r="F1124" s="14">
        <f t="shared" si="100"/>
        <v>0</v>
      </c>
      <c r="G1124" s="13" t="e">
        <f t="shared" ca="1" si="101"/>
        <v>#VALUE!</v>
      </c>
      <c r="H1124" t="str">
        <f t="shared" si="102"/>
        <v>딜타입매치</v>
      </c>
    </row>
    <row r="1125" spans="3:8" x14ac:dyDescent="0.3">
      <c r="C1125" s="3">
        <f t="shared" si="98"/>
        <v>0</v>
      </c>
      <c r="D1125" s="2">
        <f>$L$4*(1-B1125)</f>
        <v>508000</v>
      </c>
      <c r="E1125" s="2">
        <f t="shared" si="99"/>
        <v>0</v>
      </c>
      <c r="F1125" s="14">
        <f t="shared" si="100"/>
        <v>0</v>
      </c>
      <c r="G1125" s="13" t="e">
        <f t="shared" ca="1" si="101"/>
        <v>#VALUE!</v>
      </c>
      <c r="H1125" t="str">
        <f t="shared" si="102"/>
        <v>딜타입매치</v>
      </c>
    </row>
    <row r="1126" spans="3:8" x14ac:dyDescent="0.3">
      <c r="C1126" s="3">
        <f t="shared" si="98"/>
        <v>0</v>
      </c>
      <c r="D1126" s="2">
        <f>$L$4*(1-B1126)</f>
        <v>508000</v>
      </c>
      <c r="E1126" s="2">
        <f t="shared" si="99"/>
        <v>0</v>
      </c>
      <c r="F1126" s="14">
        <f t="shared" si="100"/>
        <v>0</v>
      </c>
      <c r="G1126" s="13" t="e">
        <f t="shared" ca="1" si="101"/>
        <v>#VALUE!</v>
      </c>
      <c r="H1126" t="str">
        <f t="shared" si="102"/>
        <v>딜타입매치</v>
      </c>
    </row>
    <row r="1127" spans="3:8" x14ac:dyDescent="0.3">
      <c r="C1127" s="3">
        <f t="shared" si="98"/>
        <v>0</v>
      </c>
      <c r="D1127" s="2">
        <f>$L$4*(1-B1127)</f>
        <v>508000</v>
      </c>
      <c r="E1127" s="2">
        <f t="shared" si="99"/>
        <v>0</v>
      </c>
      <c r="F1127" s="14">
        <f t="shared" si="100"/>
        <v>0</v>
      </c>
      <c r="G1127" s="13" t="e">
        <f t="shared" ca="1" si="101"/>
        <v>#VALUE!</v>
      </c>
      <c r="H1127" t="str">
        <f t="shared" si="102"/>
        <v>딜타입매치</v>
      </c>
    </row>
    <row r="1128" spans="3:8" x14ac:dyDescent="0.3">
      <c r="C1128" s="3">
        <f t="shared" si="98"/>
        <v>0</v>
      </c>
      <c r="D1128" s="2">
        <f>$L$4*(1-B1128)</f>
        <v>508000</v>
      </c>
      <c r="E1128" s="2">
        <f t="shared" si="99"/>
        <v>0</v>
      </c>
      <c r="F1128" s="14">
        <f t="shared" si="100"/>
        <v>0</v>
      </c>
      <c r="G1128" s="13" t="e">
        <f t="shared" ca="1" si="101"/>
        <v>#VALUE!</v>
      </c>
      <c r="H1128" t="str">
        <f t="shared" si="102"/>
        <v>딜타입매치</v>
      </c>
    </row>
    <row r="1129" spans="3:8" x14ac:dyDescent="0.3">
      <c r="C1129" s="3">
        <f t="shared" si="98"/>
        <v>0</v>
      </c>
      <c r="D1129" s="2">
        <f>$L$4*(1-B1129)</f>
        <v>508000</v>
      </c>
      <c r="E1129" s="2">
        <f t="shared" si="99"/>
        <v>0</v>
      </c>
      <c r="F1129" s="14">
        <f t="shared" si="100"/>
        <v>0</v>
      </c>
      <c r="G1129" s="13" t="e">
        <f t="shared" ca="1" si="101"/>
        <v>#VALUE!</v>
      </c>
      <c r="H1129" t="str">
        <f t="shared" si="102"/>
        <v>딜타입매치</v>
      </c>
    </row>
    <row r="1130" spans="3:8" x14ac:dyDescent="0.3">
      <c r="C1130" s="3">
        <f t="shared" si="98"/>
        <v>0</v>
      </c>
      <c r="D1130" s="2">
        <f>$L$4*(1-B1130)</f>
        <v>508000</v>
      </c>
      <c r="E1130" s="2">
        <f t="shared" si="99"/>
        <v>0</v>
      </c>
      <c r="F1130" s="14">
        <f t="shared" si="100"/>
        <v>0</v>
      </c>
      <c r="G1130" s="13" t="e">
        <f t="shared" ca="1" si="101"/>
        <v>#VALUE!</v>
      </c>
      <c r="H1130" t="str">
        <f t="shared" si="102"/>
        <v>딜타입매치</v>
      </c>
    </row>
    <row r="1131" spans="3:8" x14ac:dyDescent="0.3">
      <c r="C1131" s="3">
        <f t="shared" si="98"/>
        <v>0</v>
      </c>
      <c r="D1131" s="2">
        <f>$L$4*(1-B1131)</f>
        <v>508000</v>
      </c>
      <c r="E1131" s="2">
        <f t="shared" si="99"/>
        <v>0</v>
      </c>
      <c r="F1131" s="14">
        <f t="shared" si="100"/>
        <v>0</v>
      </c>
      <c r="G1131" s="13" t="e">
        <f t="shared" ca="1" si="101"/>
        <v>#VALUE!</v>
      </c>
      <c r="H1131" t="str">
        <f t="shared" si="102"/>
        <v>딜타입매치</v>
      </c>
    </row>
    <row r="1132" spans="3:8" x14ac:dyDescent="0.3">
      <c r="C1132" s="3">
        <f t="shared" si="98"/>
        <v>0</v>
      </c>
      <c r="D1132" s="2">
        <f>$L$4*(1-B1132)</f>
        <v>508000</v>
      </c>
      <c r="E1132" s="2">
        <f t="shared" si="99"/>
        <v>0</v>
      </c>
      <c r="F1132" s="14">
        <f t="shared" si="100"/>
        <v>0</v>
      </c>
      <c r="G1132" s="13" t="e">
        <f t="shared" ca="1" si="101"/>
        <v>#VALUE!</v>
      </c>
      <c r="H1132" t="str">
        <f t="shared" si="102"/>
        <v>딜타입매치</v>
      </c>
    </row>
    <row r="1133" spans="3:8" x14ac:dyDescent="0.3">
      <c r="C1133" s="3">
        <f t="shared" si="98"/>
        <v>0</v>
      </c>
      <c r="D1133" s="2">
        <f>$L$4*(1-B1133)</f>
        <v>508000</v>
      </c>
      <c r="E1133" s="2">
        <f t="shared" si="99"/>
        <v>0</v>
      </c>
      <c r="F1133" s="14">
        <f t="shared" si="100"/>
        <v>0</v>
      </c>
      <c r="G1133" s="13" t="e">
        <f t="shared" ca="1" si="101"/>
        <v>#VALUE!</v>
      </c>
      <c r="H1133" t="str">
        <f t="shared" si="102"/>
        <v>딜타입매치</v>
      </c>
    </row>
    <row r="1134" spans="3:8" x14ac:dyDescent="0.3">
      <c r="C1134" s="3">
        <f t="shared" si="98"/>
        <v>0</v>
      </c>
      <c r="D1134" s="2">
        <f>$L$4*(1-B1134)</f>
        <v>508000</v>
      </c>
      <c r="E1134" s="2">
        <f t="shared" si="99"/>
        <v>0</v>
      </c>
      <c r="F1134" s="14">
        <f t="shared" si="100"/>
        <v>0</v>
      </c>
      <c r="G1134" s="13" t="e">
        <f t="shared" ca="1" si="101"/>
        <v>#VALUE!</v>
      </c>
      <c r="H1134" t="str">
        <f t="shared" si="102"/>
        <v>딜타입매치</v>
      </c>
    </row>
    <row r="1135" spans="3:8" x14ac:dyDescent="0.3">
      <c r="C1135" s="3">
        <f t="shared" si="98"/>
        <v>0</v>
      </c>
      <c r="D1135" s="2">
        <f>$L$4*(1-B1135)</f>
        <v>508000</v>
      </c>
      <c r="E1135" s="2">
        <f t="shared" si="99"/>
        <v>0</v>
      </c>
      <c r="F1135" s="14">
        <f t="shared" si="100"/>
        <v>0</v>
      </c>
      <c r="G1135" s="13" t="e">
        <f t="shared" ca="1" si="101"/>
        <v>#VALUE!</v>
      </c>
      <c r="H1135" t="str">
        <f t="shared" si="102"/>
        <v>딜타입매치</v>
      </c>
    </row>
    <row r="1136" spans="3:8" x14ac:dyDescent="0.3">
      <c r="C1136" s="3">
        <f t="shared" si="98"/>
        <v>0</v>
      </c>
      <c r="D1136" s="2">
        <f>$L$4*(1-B1136)</f>
        <v>508000</v>
      </c>
      <c r="E1136" s="2">
        <f t="shared" si="99"/>
        <v>0</v>
      </c>
      <c r="F1136" s="14">
        <f t="shared" si="100"/>
        <v>0</v>
      </c>
      <c r="G1136" s="13" t="e">
        <f t="shared" ca="1" si="101"/>
        <v>#VALUE!</v>
      </c>
      <c r="H1136" t="str">
        <f t="shared" si="102"/>
        <v>딜타입매치</v>
      </c>
    </row>
    <row r="1137" spans="3:8" x14ac:dyDescent="0.3">
      <c r="C1137" s="3">
        <f t="shared" si="98"/>
        <v>0</v>
      </c>
      <c r="D1137" s="2">
        <f>$L$4*(1-B1137)</f>
        <v>508000</v>
      </c>
      <c r="E1137" s="2">
        <f t="shared" si="99"/>
        <v>0</v>
      </c>
      <c r="F1137" s="14">
        <f t="shared" si="100"/>
        <v>0</v>
      </c>
      <c r="G1137" s="13" t="e">
        <f t="shared" ca="1" si="101"/>
        <v>#VALUE!</v>
      </c>
      <c r="H1137" t="str">
        <f t="shared" si="102"/>
        <v>딜타입매치</v>
      </c>
    </row>
    <row r="1138" spans="3:8" x14ac:dyDescent="0.3">
      <c r="C1138" s="3">
        <f t="shared" si="98"/>
        <v>0</v>
      </c>
      <c r="D1138" s="2">
        <f>$L$4*(1-B1138)</f>
        <v>508000</v>
      </c>
      <c r="E1138" s="2">
        <f t="shared" si="99"/>
        <v>0</v>
      </c>
      <c r="F1138" s="14">
        <f t="shared" si="100"/>
        <v>0</v>
      </c>
      <c r="G1138" s="13" t="e">
        <f t="shared" ca="1" si="101"/>
        <v>#VALUE!</v>
      </c>
      <c r="H1138" t="str">
        <f t="shared" si="102"/>
        <v>딜타입매치</v>
      </c>
    </row>
    <row r="1139" spans="3:8" x14ac:dyDescent="0.3">
      <c r="C1139" s="3">
        <f t="shared" si="98"/>
        <v>0</v>
      </c>
      <c r="D1139" s="2">
        <f>$L$4*(1-B1139)</f>
        <v>508000</v>
      </c>
      <c r="E1139" s="2">
        <f t="shared" si="99"/>
        <v>0</v>
      </c>
      <c r="F1139" s="14">
        <f t="shared" si="100"/>
        <v>0</v>
      </c>
      <c r="G1139" s="13" t="e">
        <f t="shared" ca="1" si="101"/>
        <v>#VALUE!</v>
      </c>
      <c r="H1139" t="str">
        <f t="shared" si="102"/>
        <v>딜타입매치</v>
      </c>
    </row>
    <row r="1140" spans="3:8" x14ac:dyDescent="0.3">
      <c r="C1140" s="3">
        <f t="shared" si="98"/>
        <v>0</v>
      </c>
      <c r="D1140" s="2">
        <f>$L$4*(1-B1140)</f>
        <v>508000</v>
      </c>
      <c r="E1140" s="2">
        <f t="shared" si="99"/>
        <v>0</v>
      </c>
      <c r="F1140" s="14">
        <f t="shared" si="100"/>
        <v>0</v>
      </c>
      <c r="G1140" s="13" t="e">
        <f t="shared" ca="1" si="101"/>
        <v>#VALUE!</v>
      </c>
      <c r="H1140" t="str">
        <f t="shared" si="102"/>
        <v>딜타입매치</v>
      </c>
    </row>
    <row r="1141" spans="3:8" x14ac:dyDescent="0.3">
      <c r="C1141" s="3">
        <f t="shared" si="98"/>
        <v>0</v>
      </c>
      <c r="D1141" s="2">
        <f>$L$4*(1-B1141)</f>
        <v>508000</v>
      </c>
      <c r="E1141" s="2">
        <f t="shared" si="99"/>
        <v>0</v>
      </c>
      <c r="F1141" s="14">
        <f t="shared" si="100"/>
        <v>0</v>
      </c>
      <c r="G1141" s="13" t="e">
        <f t="shared" ca="1" si="101"/>
        <v>#VALUE!</v>
      </c>
      <c r="H1141" t="str">
        <f t="shared" si="102"/>
        <v>딜타입매치</v>
      </c>
    </row>
    <row r="1142" spans="3:8" x14ac:dyDescent="0.3">
      <c r="C1142" s="3">
        <f t="shared" si="98"/>
        <v>0</v>
      </c>
      <c r="D1142" s="2">
        <f>$L$4*(1-B1142)</f>
        <v>508000</v>
      </c>
      <c r="E1142" s="2">
        <f t="shared" si="99"/>
        <v>0</v>
      </c>
      <c r="F1142" s="14">
        <f t="shared" si="100"/>
        <v>0</v>
      </c>
      <c r="G1142" s="13" t="e">
        <f t="shared" ca="1" si="101"/>
        <v>#VALUE!</v>
      </c>
      <c r="H1142" t="str">
        <f t="shared" si="102"/>
        <v>딜타입매치</v>
      </c>
    </row>
    <row r="1143" spans="3:8" x14ac:dyDescent="0.3">
      <c r="C1143" s="3">
        <f t="shared" si="98"/>
        <v>0</v>
      </c>
      <c r="D1143" s="2">
        <f>$L$4*(1-B1143)</f>
        <v>508000</v>
      </c>
      <c r="E1143" s="2">
        <f t="shared" si="99"/>
        <v>0</v>
      </c>
      <c r="F1143" s="14">
        <f t="shared" si="100"/>
        <v>0</v>
      </c>
      <c r="G1143" s="13" t="e">
        <f t="shared" ca="1" si="101"/>
        <v>#VALUE!</v>
      </c>
      <c r="H1143" t="str">
        <f t="shared" si="102"/>
        <v>딜타입매치</v>
      </c>
    </row>
    <row r="1144" spans="3:8" x14ac:dyDescent="0.3">
      <c r="C1144" s="3">
        <f t="shared" si="98"/>
        <v>0</v>
      </c>
      <c r="D1144" s="2">
        <f>$L$4*(1-B1144)</f>
        <v>508000</v>
      </c>
      <c r="E1144" s="2">
        <f t="shared" si="99"/>
        <v>0</v>
      </c>
      <c r="F1144" s="14">
        <f t="shared" si="100"/>
        <v>0</v>
      </c>
      <c r="G1144" s="13" t="e">
        <f t="shared" ca="1" si="101"/>
        <v>#VALUE!</v>
      </c>
      <c r="H1144" t="str">
        <f t="shared" si="102"/>
        <v>딜타입매치</v>
      </c>
    </row>
    <row r="1145" spans="3:8" x14ac:dyDescent="0.3">
      <c r="C1145" s="3">
        <f t="shared" si="98"/>
        <v>0</v>
      </c>
      <c r="D1145" s="2">
        <f>$L$4*(1-B1145)</f>
        <v>508000</v>
      </c>
      <c r="E1145" s="2">
        <f t="shared" si="99"/>
        <v>0</v>
      </c>
      <c r="F1145" s="14">
        <f t="shared" si="100"/>
        <v>0</v>
      </c>
      <c r="G1145" s="13" t="e">
        <f t="shared" ca="1" si="101"/>
        <v>#VALUE!</v>
      </c>
      <c r="H1145" t="str">
        <f t="shared" si="102"/>
        <v>딜타입매치</v>
      </c>
    </row>
    <row r="1146" spans="3:8" x14ac:dyDescent="0.3">
      <c r="C1146" s="3">
        <f t="shared" si="98"/>
        <v>0</v>
      </c>
      <c r="D1146" s="2">
        <f>$L$4*(1-B1146)</f>
        <v>508000</v>
      </c>
      <c r="E1146" s="2">
        <f t="shared" si="99"/>
        <v>0</v>
      </c>
      <c r="F1146" s="14">
        <f t="shared" si="100"/>
        <v>0</v>
      </c>
      <c r="G1146" s="13" t="e">
        <f t="shared" ca="1" si="101"/>
        <v>#VALUE!</v>
      </c>
      <c r="H1146" t="str">
        <f t="shared" si="102"/>
        <v>딜타입매치</v>
      </c>
    </row>
    <row r="1147" spans="3:8" x14ac:dyDescent="0.3">
      <c r="C1147" s="3">
        <f t="shared" ref="C1147:C1210" si="103">A1147/24/60/60</f>
        <v>0</v>
      </c>
      <c r="D1147" s="2">
        <f>$L$4*(1-B1147)</f>
        <v>508000</v>
      </c>
      <c r="E1147" s="2">
        <f t="shared" ref="E1147:E1210" si="104">D1147-D1146</f>
        <v>0</v>
      </c>
      <c r="F1147" s="14">
        <f t="shared" ref="F1147:F1210" si="105">E1147*60/5/10000</f>
        <v>0</v>
      </c>
      <c r="G1147" s="13" t="e">
        <f t="shared" ca="1" si="101"/>
        <v>#VALUE!</v>
      </c>
      <c r="H1147" t="str">
        <f t="shared" si="102"/>
        <v>딜타입매치</v>
      </c>
    </row>
    <row r="1148" spans="3:8" x14ac:dyDescent="0.3">
      <c r="C1148" s="3">
        <f t="shared" si="103"/>
        <v>0</v>
      </c>
      <c r="D1148" s="2">
        <f>$L$4*(1-B1148)</f>
        <v>508000</v>
      </c>
      <c r="E1148" s="2">
        <f t="shared" si="104"/>
        <v>0</v>
      </c>
      <c r="F1148" s="14">
        <f t="shared" si="105"/>
        <v>0</v>
      </c>
      <c r="G1148" s="13" t="e">
        <f t="shared" ca="1" si="101"/>
        <v>#VALUE!</v>
      </c>
      <c r="H1148" t="str">
        <f t="shared" si="102"/>
        <v>딜타입매치</v>
      </c>
    </row>
    <row r="1149" spans="3:8" x14ac:dyDescent="0.3">
      <c r="C1149" s="3">
        <f t="shared" si="103"/>
        <v>0</v>
      </c>
      <c r="D1149" s="2">
        <f>$L$4*(1-B1149)</f>
        <v>508000</v>
      </c>
      <c r="E1149" s="2">
        <f t="shared" si="104"/>
        <v>0</v>
      </c>
      <c r="F1149" s="14">
        <f t="shared" si="105"/>
        <v>0</v>
      </c>
      <c r="G1149" s="13" t="e">
        <f t="shared" ca="1" si="101"/>
        <v>#VALUE!</v>
      </c>
      <c r="H1149" t="str">
        <f t="shared" si="102"/>
        <v>딜타입매치</v>
      </c>
    </row>
    <row r="1150" spans="3:8" x14ac:dyDescent="0.3">
      <c r="C1150" s="3">
        <f t="shared" si="103"/>
        <v>0</v>
      </c>
      <c r="D1150" s="2">
        <f>$L$4*(1-B1150)</f>
        <v>508000</v>
      </c>
      <c r="E1150" s="2">
        <f t="shared" si="104"/>
        <v>0</v>
      </c>
      <c r="F1150" s="14">
        <f t="shared" si="105"/>
        <v>0</v>
      </c>
      <c r="G1150" s="13" t="e">
        <f t="shared" ca="1" si="101"/>
        <v>#VALUE!</v>
      </c>
      <c r="H1150" t="str">
        <f t="shared" si="102"/>
        <v>딜타입매치</v>
      </c>
    </row>
    <row r="1151" spans="3:8" x14ac:dyDescent="0.3">
      <c r="C1151" s="3">
        <f t="shared" si="103"/>
        <v>0</v>
      </c>
      <c r="D1151" s="2">
        <f>$L$4*(1-B1151)</f>
        <v>508000</v>
      </c>
      <c r="E1151" s="2">
        <f t="shared" si="104"/>
        <v>0</v>
      </c>
      <c r="F1151" s="14">
        <f t="shared" si="105"/>
        <v>0</v>
      </c>
      <c r="G1151" s="13" t="e">
        <f t="shared" ca="1" si="101"/>
        <v>#VALUE!</v>
      </c>
      <c r="H1151" t="str">
        <f t="shared" si="102"/>
        <v>딜타입매치</v>
      </c>
    </row>
    <row r="1152" spans="3:8" x14ac:dyDescent="0.3">
      <c r="C1152" s="3">
        <f t="shared" si="103"/>
        <v>0</v>
      </c>
      <c r="D1152" s="2">
        <f>$L$4*(1-B1152)</f>
        <v>508000</v>
      </c>
      <c r="E1152" s="2">
        <f t="shared" si="104"/>
        <v>0</v>
      </c>
      <c r="F1152" s="14">
        <f t="shared" si="105"/>
        <v>0</v>
      </c>
      <c r="G1152" s="13" t="e">
        <f t="shared" ca="1" si="101"/>
        <v>#VALUE!</v>
      </c>
      <c r="H1152" t="str">
        <f t="shared" si="102"/>
        <v>딜타입매치</v>
      </c>
    </row>
    <row r="1153" spans="3:8" x14ac:dyDescent="0.3">
      <c r="C1153" s="3">
        <f t="shared" si="103"/>
        <v>0</v>
      </c>
      <c r="D1153" s="2">
        <f>$L$4*(1-B1153)</f>
        <v>508000</v>
      </c>
      <c r="E1153" s="2">
        <f t="shared" si="104"/>
        <v>0</v>
      </c>
      <c r="F1153" s="14">
        <f t="shared" si="105"/>
        <v>0</v>
      </c>
      <c r="G1153" s="13" t="e">
        <f t="shared" ca="1" si="101"/>
        <v>#VALUE!</v>
      </c>
      <c r="H1153" t="str">
        <f t="shared" si="102"/>
        <v>딜타입매치</v>
      </c>
    </row>
    <row r="1154" spans="3:8" x14ac:dyDescent="0.3">
      <c r="C1154" s="3">
        <f t="shared" si="103"/>
        <v>0</v>
      </c>
      <c r="D1154" s="2">
        <f>$L$4*(1-B1154)</f>
        <v>508000</v>
      </c>
      <c r="E1154" s="2">
        <f t="shared" si="104"/>
        <v>0</v>
      </c>
      <c r="F1154" s="14">
        <f t="shared" si="105"/>
        <v>0</v>
      </c>
      <c r="G1154" s="13" t="e">
        <f t="shared" ca="1" si="101"/>
        <v>#VALUE!</v>
      </c>
      <c r="H1154" t="str">
        <f t="shared" si="102"/>
        <v>딜타입매치</v>
      </c>
    </row>
    <row r="1155" spans="3:8" x14ac:dyDescent="0.3">
      <c r="C1155" s="3">
        <f t="shared" si="103"/>
        <v>0</v>
      </c>
      <c r="D1155" s="2">
        <f>$L$4*(1-B1155)</f>
        <v>508000</v>
      </c>
      <c r="E1155" s="2">
        <f t="shared" si="104"/>
        <v>0</v>
      </c>
      <c r="F1155" s="14">
        <f t="shared" si="105"/>
        <v>0</v>
      </c>
      <c r="G1155" s="13" t="e">
        <f t="shared" ref="G1155:G1218" ca="1" si="106">OFFSET($Q$7:$Q$32,H1155-1,0,1,1)</f>
        <v>#VALUE!</v>
      </c>
      <c r="H1155" t="str">
        <f t="shared" ref="H1155:H1218" si="107">_xlfn.IFNA(MATCH(ROW(A1155)-1,$M$7:$M$32,0),H1154)</f>
        <v>딜타입매치</v>
      </c>
    </row>
    <row r="1156" spans="3:8" x14ac:dyDescent="0.3">
      <c r="C1156" s="3">
        <f t="shared" si="103"/>
        <v>0</v>
      </c>
      <c r="D1156" s="2">
        <f>$L$4*(1-B1156)</f>
        <v>508000</v>
      </c>
      <c r="E1156" s="2">
        <f t="shared" si="104"/>
        <v>0</v>
      </c>
      <c r="F1156" s="14">
        <f t="shared" si="105"/>
        <v>0</v>
      </c>
      <c r="G1156" s="13" t="e">
        <f t="shared" ca="1" si="106"/>
        <v>#VALUE!</v>
      </c>
      <c r="H1156" t="str">
        <f t="shared" si="107"/>
        <v>딜타입매치</v>
      </c>
    </row>
    <row r="1157" spans="3:8" x14ac:dyDescent="0.3">
      <c r="C1157" s="3">
        <f t="shared" si="103"/>
        <v>0</v>
      </c>
      <c r="D1157" s="2">
        <f>$L$4*(1-B1157)</f>
        <v>508000</v>
      </c>
      <c r="E1157" s="2">
        <f t="shared" si="104"/>
        <v>0</v>
      </c>
      <c r="F1157" s="14">
        <f t="shared" si="105"/>
        <v>0</v>
      </c>
      <c r="G1157" s="13" t="e">
        <f t="shared" ca="1" si="106"/>
        <v>#VALUE!</v>
      </c>
      <c r="H1157" t="str">
        <f t="shared" si="107"/>
        <v>딜타입매치</v>
      </c>
    </row>
    <row r="1158" spans="3:8" x14ac:dyDescent="0.3">
      <c r="C1158" s="3">
        <f t="shared" si="103"/>
        <v>0</v>
      </c>
      <c r="D1158" s="2">
        <f>$L$4*(1-B1158)</f>
        <v>508000</v>
      </c>
      <c r="E1158" s="2">
        <f t="shared" si="104"/>
        <v>0</v>
      </c>
      <c r="F1158" s="14">
        <f t="shared" si="105"/>
        <v>0</v>
      </c>
      <c r="G1158" s="13" t="e">
        <f t="shared" ca="1" si="106"/>
        <v>#VALUE!</v>
      </c>
      <c r="H1158" t="str">
        <f t="shared" si="107"/>
        <v>딜타입매치</v>
      </c>
    </row>
    <row r="1159" spans="3:8" x14ac:dyDescent="0.3">
      <c r="C1159" s="3">
        <f t="shared" si="103"/>
        <v>0</v>
      </c>
      <c r="D1159" s="2">
        <f>$L$4*(1-B1159)</f>
        <v>508000</v>
      </c>
      <c r="E1159" s="2">
        <f t="shared" si="104"/>
        <v>0</v>
      </c>
      <c r="F1159" s="14">
        <f t="shared" si="105"/>
        <v>0</v>
      </c>
      <c r="G1159" s="13" t="e">
        <f t="shared" ca="1" si="106"/>
        <v>#VALUE!</v>
      </c>
      <c r="H1159" t="str">
        <f t="shared" si="107"/>
        <v>딜타입매치</v>
      </c>
    </row>
    <row r="1160" spans="3:8" x14ac:dyDescent="0.3">
      <c r="C1160" s="3">
        <f t="shared" si="103"/>
        <v>0</v>
      </c>
      <c r="D1160" s="2">
        <f>$L$4*(1-B1160)</f>
        <v>508000</v>
      </c>
      <c r="E1160" s="2">
        <f t="shared" si="104"/>
        <v>0</v>
      </c>
      <c r="F1160" s="14">
        <f t="shared" si="105"/>
        <v>0</v>
      </c>
      <c r="G1160" s="13" t="e">
        <f t="shared" ca="1" si="106"/>
        <v>#VALUE!</v>
      </c>
      <c r="H1160" t="str">
        <f t="shared" si="107"/>
        <v>딜타입매치</v>
      </c>
    </row>
    <row r="1161" spans="3:8" x14ac:dyDescent="0.3">
      <c r="C1161" s="3">
        <f t="shared" si="103"/>
        <v>0</v>
      </c>
      <c r="D1161" s="2">
        <f>$L$4*(1-B1161)</f>
        <v>508000</v>
      </c>
      <c r="E1161" s="2">
        <f t="shared" si="104"/>
        <v>0</v>
      </c>
      <c r="F1161" s="14">
        <f t="shared" si="105"/>
        <v>0</v>
      </c>
      <c r="G1161" s="13" t="e">
        <f t="shared" ca="1" si="106"/>
        <v>#VALUE!</v>
      </c>
      <c r="H1161" t="str">
        <f t="shared" si="107"/>
        <v>딜타입매치</v>
      </c>
    </row>
    <row r="1162" spans="3:8" x14ac:dyDescent="0.3">
      <c r="C1162" s="3">
        <f t="shared" si="103"/>
        <v>0</v>
      </c>
      <c r="D1162" s="2">
        <f>$L$4*(1-B1162)</f>
        <v>508000</v>
      </c>
      <c r="E1162" s="2">
        <f t="shared" si="104"/>
        <v>0</v>
      </c>
      <c r="F1162" s="14">
        <f t="shared" si="105"/>
        <v>0</v>
      </c>
      <c r="G1162" s="13" t="e">
        <f t="shared" ca="1" si="106"/>
        <v>#VALUE!</v>
      </c>
      <c r="H1162" t="str">
        <f t="shared" si="107"/>
        <v>딜타입매치</v>
      </c>
    </row>
    <row r="1163" spans="3:8" x14ac:dyDescent="0.3">
      <c r="C1163" s="3">
        <f t="shared" si="103"/>
        <v>0</v>
      </c>
      <c r="D1163" s="2">
        <f>$L$4*(1-B1163)</f>
        <v>508000</v>
      </c>
      <c r="E1163" s="2">
        <f t="shared" si="104"/>
        <v>0</v>
      </c>
      <c r="F1163" s="14">
        <f t="shared" si="105"/>
        <v>0</v>
      </c>
      <c r="G1163" s="13" t="e">
        <f t="shared" ca="1" si="106"/>
        <v>#VALUE!</v>
      </c>
      <c r="H1163" t="str">
        <f t="shared" si="107"/>
        <v>딜타입매치</v>
      </c>
    </row>
    <row r="1164" spans="3:8" x14ac:dyDescent="0.3">
      <c r="C1164" s="3">
        <f t="shared" si="103"/>
        <v>0</v>
      </c>
      <c r="D1164" s="2">
        <f>$L$4*(1-B1164)</f>
        <v>508000</v>
      </c>
      <c r="E1164" s="2">
        <f t="shared" si="104"/>
        <v>0</v>
      </c>
      <c r="F1164" s="14">
        <f t="shared" si="105"/>
        <v>0</v>
      </c>
      <c r="G1164" s="13" t="e">
        <f t="shared" ca="1" si="106"/>
        <v>#VALUE!</v>
      </c>
      <c r="H1164" t="str">
        <f t="shared" si="107"/>
        <v>딜타입매치</v>
      </c>
    </row>
    <row r="1165" spans="3:8" x14ac:dyDescent="0.3">
      <c r="C1165" s="3">
        <f t="shared" si="103"/>
        <v>0</v>
      </c>
      <c r="D1165" s="2">
        <f>$L$4*(1-B1165)</f>
        <v>508000</v>
      </c>
      <c r="E1165" s="2">
        <f t="shared" si="104"/>
        <v>0</v>
      </c>
      <c r="F1165" s="14">
        <f t="shared" si="105"/>
        <v>0</v>
      </c>
      <c r="G1165" s="13" t="e">
        <f t="shared" ca="1" si="106"/>
        <v>#VALUE!</v>
      </c>
      <c r="H1165" t="str">
        <f t="shared" si="107"/>
        <v>딜타입매치</v>
      </c>
    </row>
    <row r="1166" spans="3:8" x14ac:dyDescent="0.3">
      <c r="C1166" s="3">
        <f t="shared" si="103"/>
        <v>0</v>
      </c>
      <c r="D1166" s="2">
        <f>$L$4*(1-B1166)</f>
        <v>508000</v>
      </c>
      <c r="E1166" s="2">
        <f t="shared" si="104"/>
        <v>0</v>
      </c>
      <c r="F1166" s="14">
        <f t="shared" si="105"/>
        <v>0</v>
      </c>
      <c r="G1166" s="13" t="e">
        <f t="shared" ca="1" si="106"/>
        <v>#VALUE!</v>
      </c>
      <c r="H1166" t="str">
        <f t="shared" si="107"/>
        <v>딜타입매치</v>
      </c>
    </row>
    <row r="1167" spans="3:8" x14ac:dyDescent="0.3">
      <c r="C1167" s="3">
        <f t="shared" si="103"/>
        <v>0</v>
      </c>
      <c r="D1167" s="2">
        <f>$L$4*(1-B1167)</f>
        <v>508000</v>
      </c>
      <c r="E1167" s="2">
        <f t="shared" si="104"/>
        <v>0</v>
      </c>
      <c r="F1167" s="14">
        <f t="shared" si="105"/>
        <v>0</v>
      </c>
      <c r="G1167" s="13" t="e">
        <f t="shared" ca="1" si="106"/>
        <v>#VALUE!</v>
      </c>
      <c r="H1167" t="str">
        <f t="shared" si="107"/>
        <v>딜타입매치</v>
      </c>
    </row>
    <row r="1168" spans="3:8" x14ac:dyDescent="0.3">
      <c r="C1168" s="3">
        <f t="shared" si="103"/>
        <v>0</v>
      </c>
      <c r="D1168" s="2">
        <f>$L$4*(1-B1168)</f>
        <v>508000</v>
      </c>
      <c r="E1168" s="2">
        <f t="shared" si="104"/>
        <v>0</v>
      </c>
      <c r="F1168" s="14">
        <f t="shared" si="105"/>
        <v>0</v>
      </c>
      <c r="G1168" s="13" t="e">
        <f t="shared" ca="1" si="106"/>
        <v>#VALUE!</v>
      </c>
      <c r="H1168" t="str">
        <f t="shared" si="107"/>
        <v>딜타입매치</v>
      </c>
    </row>
    <row r="1169" spans="3:8" x14ac:dyDescent="0.3">
      <c r="C1169" s="3">
        <f t="shared" si="103"/>
        <v>0</v>
      </c>
      <c r="D1169" s="2">
        <f>$L$4*(1-B1169)</f>
        <v>508000</v>
      </c>
      <c r="E1169" s="2">
        <f t="shared" si="104"/>
        <v>0</v>
      </c>
      <c r="F1169" s="14">
        <f t="shared" si="105"/>
        <v>0</v>
      </c>
      <c r="G1169" s="13" t="e">
        <f t="shared" ca="1" si="106"/>
        <v>#VALUE!</v>
      </c>
      <c r="H1169" t="str">
        <f t="shared" si="107"/>
        <v>딜타입매치</v>
      </c>
    </row>
    <row r="1170" spans="3:8" x14ac:dyDescent="0.3">
      <c r="C1170" s="3">
        <f t="shared" si="103"/>
        <v>0</v>
      </c>
      <c r="D1170" s="2">
        <f>$L$4*(1-B1170)</f>
        <v>508000</v>
      </c>
      <c r="E1170" s="2">
        <f t="shared" si="104"/>
        <v>0</v>
      </c>
      <c r="F1170" s="14">
        <f t="shared" si="105"/>
        <v>0</v>
      </c>
      <c r="G1170" s="13" t="e">
        <f t="shared" ca="1" si="106"/>
        <v>#VALUE!</v>
      </c>
      <c r="H1170" t="str">
        <f t="shared" si="107"/>
        <v>딜타입매치</v>
      </c>
    </row>
    <row r="1171" spans="3:8" x14ac:dyDescent="0.3">
      <c r="C1171" s="3">
        <f t="shared" si="103"/>
        <v>0</v>
      </c>
      <c r="D1171" s="2">
        <f>$L$4*(1-B1171)</f>
        <v>508000</v>
      </c>
      <c r="E1171" s="2">
        <f t="shared" si="104"/>
        <v>0</v>
      </c>
      <c r="F1171" s="14">
        <f t="shared" si="105"/>
        <v>0</v>
      </c>
      <c r="G1171" s="13" t="e">
        <f t="shared" ca="1" si="106"/>
        <v>#VALUE!</v>
      </c>
      <c r="H1171" t="str">
        <f t="shared" si="107"/>
        <v>딜타입매치</v>
      </c>
    </row>
    <row r="1172" spans="3:8" x14ac:dyDescent="0.3">
      <c r="C1172" s="3">
        <f t="shared" si="103"/>
        <v>0</v>
      </c>
      <c r="D1172" s="2">
        <f>$L$4*(1-B1172)</f>
        <v>508000</v>
      </c>
      <c r="E1172" s="2">
        <f t="shared" si="104"/>
        <v>0</v>
      </c>
      <c r="F1172" s="14">
        <f t="shared" si="105"/>
        <v>0</v>
      </c>
      <c r="G1172" s="13" t="e">
        <f t="shared" ca="1" si="106"/>
        <v>#VALUE!</v>
      </c>
      <c r="H1172" t="str">
        <f t="shared" si="107"/>
        <v>딜타입매치</v>
      </c>
    </row>
    <row r="1173" spans="3:8" x14ac:dyDescent="0.3">
      <c r="C1173" s="3">
        <f t="shared" si="103"/>
        <v>0</v>
      </c>
      <c r="D1173" s="2">
        <f>$L$4*(1-B1173)</f>
        <v>508000</v>
      </c>
      <c r="E1173" s="2">
        <f t="shared" si="104"/>
        <v>0</v>
      </c>
      <c r="F1173" s="14">
        <f t="shared" si="105"/>
        <v>0</v>
      </c>
      <c r="G1173" s="13" t="e">
        <f t="shared" ca="1" si="106"/>
        <v>#VALUE!</v>
      </c>
      <c r="H1173" t="str">
        <f t="shared" si="107"/>
        <v>딜타입매치</v>
      </c>
    </row>
    <row r="1174" spans="3:8" x14ac:dyDescent="0.3">
      <c r="C1174" s="3">
        <f t="shared" si="103"/>
        <v>0</v>
      </c>
      <c r="D1174" s="2">
        <f>$L$4*(1-B1174)</f>
        <v>508000</v>
      </c>
      <c r="E1174" s="2">
        <f t="shared" si="104"/>
        <v>0</v>
      </c>
      <c r="F1174" s="14">
        <f t="shared" si="105"/>
        <v>0</v>
      </c>
      <c r="G1174" s="13" t="e">
        <f t="shared" ca="1" si="106"/>
        <v>#VALUE!</v>
      </c>
      <c r="H1174" t="str">
        <f t="shared" si="107"/>
        <v>딜타입매치</v>
      </c>
    </row>
    <row r="1175" spans="3:8" x14ac:dyDescent="0.3">
      <c r="C1175" s="3">
        <f t="shared" si="103"/>
        <v>0</v>
      </c>
      <c r="D1175" s="2">
        <f>$L$4*(1-B1175)</f>
        <v>508000</v>
      </c>
      <c r="E1175" s="2">
        <f t="shared" si="104"/>
        <v>0</v>
      </c>
      <c r="F1175" s="14">
        <f t="shared" si="105"/>
        <v>0</v>
      </c>
      <c r="G1175" s="13" t="e">
        <f t="shared" ca="1" si="106"/>
        <v>#VALUE!</v>
      </c>
      <c r="H1175" t="str">
        <f t="shared" si="107"/>
        <v>딜타입매치</v>
      </c>
    </row>
    <row r="1176" spans="3:8" x14ac:dyDescent="0.3">
      <c r="C1176" s="3">
        <f t="shared" si="103"/>
        <v>0</v>
      </c>
      <c r="D1176" s="2">
        <f>$L$4*(1-B1176)</f>
        <v>508000</v>
      </c>
      <c r="E1176" s="2">
        <f t="shared" si="104"/>
        <v>0</v>
      </c>
      <c r="F1176" s="14">
        <f t="shared" si="105"/>
        <v>0</v>
      </c>
      <c r="G1176" s="13" t="e">
        <f t="shared" ca="1" si="106"/>
        <v>#VALUE!</v>
      </c>
      <c r="H1176" t="str">
        <f t="shared" si="107"/>
        <v>딜타입매치</v>
      </c>
    </row>
    <row r="1177" spans="3:8" x14ac:dyDescent="0.3">
      <c r="C1177" s="3">
        <f t="shared" si="103"/>
        <v>0</v>
      </c>
      <c r="D1177" s="2">
        <f>$L$4*(1-B1177)</f>
        <v>508000</v>
      </c>
      <c r="E1177" s="2">
        <f t="shared" si="104"/>
        <v>0</v>
      </c>
      <c r="F1177" s="14">
        <f t="shared" si="105"/>
        <v>0</v>
      </c>
      <c r="G1177" s="13" t="e">
        <f t="shared" ca="1" si="106"/>
        <v>#VALUE!</v>
      </c>
      <c r="H1177" t="str">
        <f t="shared" si="107"/>
        <v>딜타입매치</v>
      </c>
    </row>
    <row r="1178" spans="3:8" x14ac:dyDescent="0.3">
      <c r="C1178" s="3">
        <f t="shared" si="103"/>
        <v>0</v>
      </c>
      <c r="D1178" s="2">
        <f>$L$4*(1-B1178)</f>
        <v>508000</v>
      </c>
      <c r="E1178" s="2">
        <f t="shared" si="104"/>
        <v>0</v>
      </c>
      <c r="F1178" s="14">
        <f t="shared" si="105"/>
        <v>0</v>
      </c>
      <c r="G1178" s="13" t="e">
        <f t="shared" ca="1" si="106"/>
        <v>#VALUE!</v>
      </c>
      <c r="H1178" t="str">
        <f t="shared" si="107"/>
        <v>딜타입매치</v>
      </c>
    </row>
    <row r="1179" spans="3:8" x14ac:dyDescent="0.3">
      <c r="C1179" s="3">
        <f t="shared" si="103"/>
        <v>0</v>
      </c>
      <c r="D1179" s="2">
        <f>$L$4*(1-B1179)</f>
        <v>508000</v>
      </c>
      <c r="E1179" s="2">
        <f t="shared" si="104"/>
        <v>0</v>
      </c>
      <c r="F1179" s="14">
        <f t="shared" si="105"/>
        <v>0</v>
      </c>
      <c r="G1179" s="13" t="e">
        <f t="shared" ca="1" si="106"/>
        <v>#VALUE!</v>
      </c>
      <c r="H1179" t="str">
        <f t="shared" si="107"/>
        <v>딜타입매치</v>
      </c>
    </row>
    <row r="1180" spans="3:8" x14ac:dyDescent="0.3">
      <c r="C1180" s="3">
        <f t="shared" si="103"/>
        <v>0</v>
      </c>
      <c r="D1180" s="2">
        <f>$L$4*(1-B1180)</f>
        <v>508000</v>
      </c>
      <c r="E1180" s="2">
        <f t="shared" si="104"/>
        <v>0</v>
      </c>
      <c r="F1180" s="14">
        <f t="shared" si="105"/>
        <v>0</v>
      </c>
      <c r="G1180" s="13" t="e">
        <f t="shared" ca="1" si="106"/>
        <v>#VALUE!</v>
      </c>
      <c r="H1180" t="str">
        <f t="shared" si="107"/>
        <v>딜타입매치</v>
      </c>
    </row>
    <row r="1181" spans="3:8" x14ac:dyDescent="0.3">
      <c r="C1181" s="3">
        <f t="shared" si="103"/>
        <v>0</v>
      </c>
      <c r="D1181" s="2">
        <f>$L$4*(1-B1181)</f>
        <v>508000</v>
      </c>
      <c r="E1181" s="2">
        <f t="shared" si="104"/>
        <v>0</v>
      </c>
      <c r="F1181" s="14">
        <f t="shared" si="105"/>
        <v>0</v>
      </c>
      <c r="G1181" s="13" t="e">
        <f t="shared" ca="1" si="106"/>
        <v>#VALUE!</v>
      </c>
      <c r="H1181" t="str">
        <f t="shared" si="107"/>
        <v>딜타입매치</v>
      </c>
    </row>
    <row r="1182" spans="3:8" x14ac:dyDescent="0.3">
      <c r="C1182" s="3">
        <f t="shared" si="103"/>
        <v>0</v>
      </c>
      <c r="D1182" s="2">
        <f>$L$4*(1-B1182)</f>
        <v>508000</v>
      </c>
      <c r="E1182" s="2">
        <f t="shared" si="104"/>
        <v>0</v>
      </c>
      <c r="F1182" s="14">
        <f t="shared" si="105"/>
        <v>0</v>
      </c>
      <c r="G1182" s="13" t="e">
        <f t="shared" ca="1" si="106"/>
        <v>#VALUE!</v>
      </c>
      <c r="H1182" t="str">
        <f t="shared" si="107"/>
        <v>딜타입매치</v>
      </c>
    </row>
    <row r="1183" spans="3:8" x14ac:dyDescent="0.3">
      <c r="C1183" s="3">
        <f t="shared" si="103"/>
        <v>0</v>
      </c>
      <c r="D1183" s="2">
        <f>$L$4*(1-B1183)</f>
        <v>508000</v>
      </c>
      <c r="E1183" s="2">
        <f t="shared" si="104"/>
        <v>0</v>
      </c>
      <c r="F1183" s="14">
        <f t="shared" si="105"/>
        <v>0</v>
      </c>
      <c r="G1183" s="13" t="e">
        <f t="shared" ca="1" si="106"/>
        <v>#VALUE!</v>
      </c>
      <c r="H1183" t="str">
        <f t="shared" si="107"/>
        <v>딜타입매치</v>
      </c>
    </row>
    <row r="1184" spans="3:8" x14ac:dyDescent="0.3">
      <c r="C1184" s="3">
        <f t="shared" si="103"/>
        <v>0</v>
      </c>
      <c r="D1184" s="2">
        <f>$L$4*(1-B1184)</f>
        <v>508000</v>
      </c>
      <c r="E1184" s="2">
        <f t="shared" si="104"/>
        <v>0</v>
      </c>
      <c r="F1184" s="14">
        <f t="shared" si="105"/>
        <v>0</v>
      </c>
      <c r="G1184" s="13" t="e">
        <f t="shared" ca="1" si="106"/>
        <v>#VALUE!</v>
      </c>
      <c r="H1184" t="str">
        <f t="shared" si="107"/>
        <v>딜타입매치</v>
      </c>
    </row>
    <row r="1185" spans="3:8" x14ac:dyDescent="0.3">
      <c r="C1185" s="3">
        <f t="shared" si="103"/>
        <v>0</v>
      </c>
      <c r="D1185" s="2">
        <f>$L$4*(1-B1185)</f>
        <v>508000</v>
      </c>
      <c r="E1185" s="2">
        <f t="shared" si="104"/>
        <v>0</v>
      </c>
      <c r="F1185" s="14">
        <f t="shared" si="105"/>
        <v>0</v>
      </c>
      <c r="G1185" s="13" t="e">
        <f t="shared" ca="1" si="106"/>
        <v>#VALUE!</v>
      </c>
      <c r="H1185" t="str">
        <f t="shared" si="107"/>
        <v>딜타입매치</v>
      </c>
    </row>
    <row r="1186" spans="3:8" x14ac:dyDescent="0.3">
      <c r="C1186" s="3">
        <f t="shared" si="103"/>
        <v>0</v>
      </c>
      <c r="D1186" s="2">
        <f>$L$4*(1-B1186)</f>
        <v>508000</v>
      </c>
      <c r="E1186" s="2">
        <f t="shared" si="104"/>
        <v>0</v>
      </c>
      <c r="F1186" s="14">
        <f t="shared" si="105"/>
        <v>0</v>
      </c>
      <c r="G1186" s="13" t="e">
        <f t="shared" ca="1" si="106"/>
        <v>#VALUE!</v>
      </c>
      <c r="H1186" t="str">
        <f t="shared" si="107"/>
        <v>딜타입매치</v>
      </c>
    </row>
    <row r="1187" spans="3:8" x14ac:dyDescent="0.3">
      <c r="C1187" s="3">
        <f t="shared" si="103"/>
        <v>0</v>
      </c>
      <c r="D1187" s="2">
        <f>$L$4*(1-B1187)</f>
        <v>508000</v>
      </c>
      <c r="E1187" s="2">
        <f t="shared" si="104"/>
        <v>0</v>
      </c>
      <c r="F1187" s="14">
        <f t="shared" si="105"/>
        <v>0</v>
      </c>
      <c r="G1187" s="13" t="e">
        <f t="shared" ca="1" si="106"/>
        <v>#VALUE!</v>
      </c>
      <c r="H1187" t="str">
        <f t="shared" si="107"/>
        <v>딜타입매치</v>
      </c>
    </row>
    <row r="1188" spans="3:8" x14ac:dyDescent="0.3">
      <c r="C1188" s="3">
        <f t="shared" si="103"/>
        <v>0</v>
      </c>
      <c r="D1188" s="2">
        <f>$L$4*(1-B1188)</f>
        <v>508000</v>
      </c>
      <c r="E1188" s="2">
        <f t="shared" si="104"/>
        <v>0</v>
      </c>
      <c r="F1188" s="14">
        <f t="shared" si="105"/>
        <v>0</v>
      </c>
      <c r="G1188" s="13" t="e">
        <f t="shared" ca="1" si="106"/>
        <v>#VALUE!</v>
      </c>
      <c r="H1188" t="str">
        <f t="shared" si="107"/>
        <v>딜타입매치</v>
      </c>
    </row>
    <row r="1189" spans="3:8" x14ac:dyDescent="0.3">
      <c r="C1189" s="3">
        <f t="shared" si="103"/>
        <v>0</v>
      </c>
      <c r="D1189" s="2">
        <f>$L$4*(1-B1189)</f>
        <v>508000</v>
      </c>
      <c r="E1189" s="2">
        <f t="shared" si="104"/>
        <v>0</v>
      </c>
      <c r="F1189" s="14">
        <f t="shared" si="105"/>
        <v>0</v>
      </c>
      <c r="G1189" s="13" t="e">
        <f t="shared" ca="1" si="106"/>
        <v>#VALUE!</v>
      </c>
      <c r="H1189" t="str">
        <f t="shared" si="107"/>
        <v>딜타입매치</v>
      </c>
    </row>
    <row r="1190" spans="3:8" x14ac:dyDescent="0.3">
      <c r="C1190" s="3">
        <f t="shared" si="103"/>
        <v>0</v>
      </c>
      <c r="D1190" s="2">
        <f>$L$4*(1-B1190)</f>
        <v>508000</v>
      </c>
      <c r="E1190" s="2">
        <f t="shared" si="104"/>
        <v>0</v>
      </c>
      <c r="F1190" s="14">
        <f t="shared" si="105"/>
        <v>0</v>
      </c>
      <c r="G1190" s="13" t="e">
        <f t="shared" ca="1" si="106"/>
        <v>#VALUE!</v>
      </c>
      <c r="H1190" t="str">
        <f t="shared" si="107"/>
        <v>딜타입매치</v>
      </c>
    </row>
    <row r="1191" spans="3:8" x14ac:dyDescent="0.3">
      <c r="C1191" s="3">
        <f t="shared" si="103"/>
        <v>0</v>
      </c>
      <c r="D1191" s="2">
        <f>$L$4*(1-B1191)</f>
        <v>508000</v>
      </c>
      <c r="E1191" s="2">
        <f t="shared" si="104"/>
        <v>0</v>
      </c>
      <c r="F1191" s="14">
        <f t="shared" si="105"/>
        <v>0</v>
      </c>
      <c r="G1191" s="13" t="e">
        <f t="shared" ca="1" si="106"/>
        <v>#VALUE!</v>
      </c>
      <c r="H1191" t="str">
        <f t="shared" si="107"/>
        <v>딜타입매치</v>
      </c>
    </row>
    <row r="1192" spans="3:8" x14ac:dyDescent="0.3">
      <c r="C1192" s="3">
        <f t="shared" si="103"/>
        <v>0</v>
      </c>
      <c r="D1192" s="2">
        <f>$L$4*(1-B1192)</f>
        <v>508000</v>
      </c>
      <c r="E1192" s="2">
        <f t="shared" si="104"/>
        <v>0</v>
      </c>
      <c r="F1192" s="14">
        <f t="shared" si="105"/>
        <v>0</v>
      </c>
      <c r="G1192" s="13" t="e">
        <f t="shared" ca="1" si="106"/>
        <v>#VALUE!</v>
      </c>
      <c r="H1192" t="str">
        <f t="shared" si="107"/>
        <v>딜타입매치</v>
      </c>
    </row>
    <row r="1193" spans="3:8" x14ac:dyDescent="0.3">
      <c r="C1193" s="3">
        <f t="shared" si="103"/>
        <v>0</v>
      </c>
      <c r="D1193" s="2">
        <f>$L$4*(1-B1193)</f>
        <v>508000</v>
      </c>
      <c r="E1193" s="2">
        <f t="shared" si="104"/>
        <v>0</v>
      </c>
      <c r="F1193" s="14">
        <f t="shared" si="105"/>
        <v>0</v>
      </c>
      <c r="G1193" s="13" t="e">
        <f t="shared" ca="1" si="106"/>
        <v>#VALUE!</v>
      </c>
      <c r="H1193" t="str">
        <f t="shared" si="107"/>
        <v>딜타입매치</v>
      </c>
    </row>
    <row r="1194" spans="3:8" x14ac:dyDescent="0.3">
      <c r="C1194" s="3">
        <f t="shared" si="103"/>
        <v>0</v>
      </c>
      <c r="D1194" s="2">
        <f>$L$4*(1-B1194)</f>
        <v>508000</v>
      </c>
      <c r="E1194" s="2">
        <f t="shared" si="104"/>
        <v>0</v>
      </c>
      <c r="F1194" s="14">
        <f t="shared" si="105"/>
        <v>0</v>
      </c>
      <c r="G1194" s="13" t="e">
        <f t="shared" ca="1" si="106"/>
        <v>#VALUE!</v>
      </c>
      <c r="H1194" t="str">
        <f t="shared" si="107"/>
        <v>딜타입매치</v>
      </c>
    </row>
    <row r="1195" spans="3:8" x14ac:dyDescent="0.3">
      <c r="C1195" s="3">
        <f t="shared" si="103"/>
        <v>0</v>
      </c>
      <c r="D1195" s="2">
        <f>$L$4*(1-B1195)</f>
        <v>508000</v>
      </c>
      <c r="E1195" s="2">
        <f t="shared" si="104"/>
        <v>0</v>
      </c>
      <c r="F1195" s="14">
        <f t="shared" si="105"/>
        <v>0</v>
      </c>
      <c r="G1195" s="13" t="e">
        <f t="shared" ca="1" si="106"/>
        <v>#VALUE!</v>
      </c>
      <c r="H1195" t="str">
        <f t="shared" si="107"/>
        <v>딜타입매치</v>
      </c>
    </row>
    <row r="1196" spans="3:8" x14ac:dyDescent="0.3">
      <c r="C1196" s="3">
        <f t="shared" si="103"/>
        <v>0</v>
      </c>
      <c r="D1196" s="2">
        <f>$L$4*(1-B1196)</f>
        <v>508000</v>
      </c>
      <c r="E1196" s="2">
        <f t="shared" si="104"/>
        <v>0</v>
      </c>
      <c r="F1196" s="14">
        <f t="shared" si="105"/>
        <v>0</v>
      </c>
      <c r="G1196" s="13" t="e">
        <f t="shared" ca="1" si="106"/>
        <v>#VALUE!</v>
      </c>
      <c r="H1196" t="str">
        <f t="shared" si="107"/>
        <v>딜타입매치</v>
      </c>
    </row>
    <row r="1197" spans="3:8" x14ac:dyDescent="0.3">
      <c r="C1197" s="3">
        <f t="shared" si="103"/>
        <v>0</v>
      </c>
      <c r="D1197" s="2">
        <f>$L$4*(1-B1197)</f>
        <v>508000</v>
      </c>
      <c r="E1197" s="2">
        <f t="shared" si="104"/>
        <v>0</v>
      </c>
      <c r="F1197" s="14">
        <f t="shared" si="105"/>
        <v>0</v>
      </c>
      <c r="G1197" s="13" t="e">
        <f t="shared" ca="1" si="106"/>
        <v>#VALUE!</v>
      </c>
      <c r="H1197" t="str">
        <f t="shared" si="107"/>
        <v>딜타입매치</v>
      </c>
    </row>
    <row r="1198" spans="3:8" x14ac:dyDescent="0.3">
      <c r="C1198" s="3">
        <f t="shared" si="103"/>
        <v>0</v>
      </c>
      <c r="D1198" s="2">
        <f>$L$4*(1-B1198)</f>
        <v>508000</v>
      </c>
      <c r="E1198" s="2">
        <f t="shared" si="104"/>
        <v>0</v>
      </c>
      <c r="F1198" s="14">
        <f t="shared" si="105"/>
        <v>0</v>
      </c>
      <c r="G1198" s="13" t="e">
        <f t="shared" ca="1" si="106"/>
        <v>#VALUE!</v>
      </c>
      <c r="H1198" t="str">
        <f t="shared" si="107"/>
        <v>딜타입매치</v>
      </c>
    </row>
    <row r="1199" spans="3:8" x14ac:dyDescent="0.3">
      <c r="C1199" s="3">
        <f t="shared" si="103"/>
        <v>0</v>
      </c>
      <c r="D1199" s="2">
        <f>$L$4*(1-B1199)</f>
        <v>508000</v>
      </c>
      <c r="E1199" s="2">
        <f t="shared" si="104"/>
        <v>0</v>
      </c>
      <c r="F1199" s="14">
        <f t="shared" si="105"/>
        <v>0</v>
      </c>
      <c r="G1199" s="13" t="e">
        <f t="shared" ca="1" si="106"/>
        <v>#VALUE!</v>
      </c>
      <c r="H1199" t="str">
        <f t="shared" si="107"/>
        <v>딜타입매치</v>
      </c>
    </row>
    <row r="1200" spans="3:8" x14ac:dyDescent="0.3">
      <c r="C1200" s="3">
        <f t="shared" si="103"/>
        <v>0</v>
      </c>
      <c r="D1200" s="2">
        <f>$L$4*(1-B1200)</f>
        <v>508000</v>
      </c>
      <c r="E1200" s="2">
        <f t="shared" si="104"/>
        <v>0</v>
      </c>
      <c r="F1200" s="14">
        <f t="shared" si="105"/>
        <v>0</v>
      </c>
      <c r="G1200" s="13" t="e">
        <f t="shared" ca="1" si="106"/>
        <v>#VALUE!</v>
      </c>
      <c r="H1200" t="str">
        <f t="shared" si="107"/>
        <v>딜타입매치</v>
      </c>
    </row>
    <row r="1201" spans="3:8" x14ac:dyDescent="0.3">
      <c r="C1201" s="3">
        <f t="shared" si="103"/>
        <v>0</v>
      </c>
      <c r="D1201" s="2">
        <f>$L$4*(1-B1201)</f>
        <v>508000</v>
      </c>
      <c r="E1201" s="2">
        <f t="shared" si="104"/>
        <v>0</v>
      </c>
      <c r="F1201" s="14">
        <f t="shared" si="105"/>
        <v>0</v>
      </c>
      <c r="G1201" s="13" t="e">
        <f t="shared" ca="1" si="106"/>
        <v>#VALUE!</v>
      </c>
      <c r="H1201" t="str">
        <f t="shared" si="107"/>
        <v>딜타입매치</v>
      </c>
    </row>
    <row r="1202" spans="3:8" x14ac:dyDescent="0.3">
      <c r="C1202" s="3">
        <f t="shared" si="103"/>
        <v>0</v>
      </c>
      <c r="D1202" s="2">
        <f>$L$4*(1-B1202)</f>
        <v>508000</v>
      </c>
      <c r="E1202" s="2">
        <f t="shared" si="104"/>
        <v>0</v>
      </c>
      <c r="F1202" s="14">
        <f t="shared" si="105"/>
        <v>0</v>
      </c>
      <c r="G1202" s="13" t="e">
        <f t="shared" ca="1" si="106"/>
        <v>#VALUE!</v>
      </c>
      <c r="H1202" t="str">
        <f t="shared" si="107"/>
        <v>딜타입매치</v>
      </c>
    </row>
    <row r="1203" spans="3:8" x14ac:dyDescent="0.3">
      <c r="C1203" s="3">
        <f t="shared" si="103"/>
        <v>0</v>
      </c>
      <c r="D1203" s="2">
        <f>$L$4*(1-B1203)</f>
        <v>508000</v>
      </c>
      <c r="E1203" s="2">
        <f t="shared" si="104"/>
        <v>0</v>
      </c>
      <c r="F1203" s="14">
        <f t="shared" si="105"/>
        <v>0</v>
      </c>
      <c r="G1203" s="13" t="e">
        <f t="shared" ca="1" si="106"/>
        <v>#VALUE!</v>
      </c>
      <c r="H1203" t="str">
        <f t="shared" si="107"/>
        <v>딜타입매치</v>
      </c>
    </row>
    <row r="1204" spans="3:8" x14ac:dyDescent="0.3">
      <c r="C1204" s="3">
        <f t="shared" si="103"/>
        <v>0</v>
      </c>
      <c r="D1204" s="2">
        <f>$L$4*(1-B1204)</f>
        <v>508000</v>
      </c>
      <c r="E1204" s="2">
        <f t="shared" si="104"/>
        <v>0</v>
      </c>
      <c r="F1204" s="14">
        <f t="shared" si="105"/>
        <v>0</v>
      </c>
      <c r="G1204" s="13" t="e">
        <f t="shared" ca="1" si="106"/>
        <v>#VALUE!</v>
      </c>
      <c r="H1204" t="str">
        <f t="shared" si="107"/>
        <v>딜타입매치</v>
      </c>
    </row>
    <row r="1205" spans="3:8" x14ac:dyDescent="0.3">
      <c r="C1205" s="3">
        <f t="shared" si="103"/>
        <v>0</v>
      </c>
      <c r="D1205" s="2">
        <f>$L$4*(1-B1205)</f>
        <v>508000</v>
      </c>
      <c r="E1205" s="2">
        <f t="shared" si="104"/>
        <v>0</v>
      </c>
      <c r="F1205" s="14">
        <f t="shared" si="105"/>
        <v>0</v>
      </c>
      <c r="G1205" s="13" t="e">
        <f t="shared" ca="1" si="106"/>
        <v>#VALUE!</v>
      </c>
      <c r="H1205" t="str">
        <f t="shared" si="107"/>
        <v>딜타입매치</v>
      </c>
    </row>
    <row r="1206" spans="3:8" x14ac:dyDescent="0.3">
      <c r="C1206" s="3">
        <f t="shared" si="103"/>
        <v>0</v>
      </c>
      <c r="D1206" s="2">
        <f>$L$4*(1-B1206)</f>
        <v>508000</v>
      </c>
      <c r="E1206" s="2">
        <f t="shared" si="104"/>
        <v>0</v>
      </c>
      <c r="F1206" s="14">
        <f t="shared" si="105"/>
        <v>0</v>
      </c>
      <c r="G1206" s="13" t="e">
        <f t="shared" ca="1" si="106"/>
        <v>#VALUE!</v>
      </c>
      <c r="H1206" t="str">
        <f t="shared" si="107"/>
        <v>딜타입매치</v>
      </c>
    </row>
    <row r="1207" spans="3:8" x14ac:dyDescent="0.3">
      <c r="C1207" s="3">
        <f t="shared" si="103"/>
        <v>0</v>
      </c>
      <c r="D1207" s="2">
        <f>$L$4*(1-B1207)</f>
        <v>508000</v>
      </c>
      <c r="E1207" s="2">
        <f t="shared" si="104"/>
        <v>0</v>
      </c>
      <c r="F1207" s="14">
        <f t="shared" si="105"/>
        <v>0</v>
      </c>
      <c r="G1207" s="13" t="e">
        <f t="shared" ca="1" si="106"/>
        <v>#VALUE!</v>
      </c>
      <c r="H1207" t="str">
        <f t="shared" si="107"/>
        <v>딜타입매치</v>
      </c>
    </row>
    <row r="1208" spans="3:8" x14ac:dyDescent="0.3">
      <c r="C1208" s="3">
        <f t="shared" si="103"/>
        <v>0</v>
      </c>
      <c r="D1208" s="2">
        <f>$L$4*(1-B1208)</f>
        <v>508000</v>
      </c>
      <c r="E1208" s="2">
        <f t="shared" si="104"/>
        <v>0</v>
      </c>
      <c r="F1208" s="14">
        <f t="shared" si="105"/>
        <v>0</v>
      </c>
      <c r="G1208" s="13" t="e">
        <f t="shared" ca="1" si="106"/>
        <v>#VALUE!</v>
      </c>
      <c r="H1208" t="str">
        <f t="shared" si="107"/>
        <v>딜타입매치</v>
      </c>
    </row>
    <row r="1209" spans="3:8" x14ac:dyDescent="0.3">
      <c r="C1209" s="3">
        <f t="shared" si="103"/>
        <v>0</v>
      </c>
      <c r="D1209" s="2">
        <f>$L$4*(1-B1209)</f>
        <v>508000</v>
      </c>
      <c r="E1209" s="2">
        <f t="shared" si="104"/>
        <v>0</v>
      </c>
      <c r="F1209" s="14">
        <f t="shared" si="105"/>
        <v>0</v>
      </c>
      <c r="G1209" s="13" t="e">
        <f t="shared" ca="1" si="106"/>
        <v>#VALUE!</v>
      </c>
      <c r="H1209" t="str">
        <f t="shared" si="107"/>
        <v>딜타입매치</v>
      </c>
    </row>
    <row r="1210" spans="3:8" x14ac:dyDescent="0.3">
      <c r="C1210" s="3">
        <f t="shared" si="103"/>
        <v>0</v>
      </c>
      <c r="D1210" s="2">
        <f>$L$4*(1-B1210)</f>
        <v>508000</v>
      </c>
      <c r="E1210" s="2">
        <f t="shared" si="104"/>
        <v>0</v>
      </c>
      <c r="F1210" s="14">
        <f t="shared" si="105"/>
        <v>0</v>
      </c>
      <c r="G1210" s="13" t="e">
        <f t="shared" ca="1" si="106"/>
        <v>#VALUE!</v>
      </c>
      <c r="H1210" t="str">
        <f t="shared" si="107"/>
        <v>딜타입매치</v>
      </c>
    </row>
    <row r="1211" spans="3:8" x14ac:dyDescent="0.3">
      <c r="C1211" s="3">
        <f t="shared" ref="C1211:C1269" si="108">A1211/24/60/60</f>
        <v>0</v>
      </c>
      <c r="D1211" s="2">
        <f>$L$4*(1-B1211)</f>
        <v>508000</v>
      </c>
      <c r="E1211" s="2">
        <f t="shared" ref="E1211:E1269" si="109">D1211-D1210</f>
        <v>0</v>
      </c>
      <c r="F1211" s="14">
        <f t="shared" ref="F1211:F1269" si="110">E1211*60/5/10000</f>
        <v>0</v>
      </c>
      <c r="G1211" s="13" t="e">
        <f t="shared" ca="1" si="106"/>
        <v>#VALUE!</v>
      </c>
      <c r="H1211" t="str">
        <f t="shared" si="107"/>
        <v>딜타입매치</v>
      </c>
    </row>
    <row r="1212" spans="3:8" x14ac:dyDescent="0.3">
      <c r="C1212" s="3">
        <f t="shared" si="108"/>
        <v>0</v>
      </c>
      <c r="D1212" s="2">
        <f>$L$4*(1-B1212)</f>
        <v>508000</v>
      </c>
      <c r="E1212" s="2">
        <f t="shared" si="109"/>
        <v>0</v>
      </c>
      <c r="F1212" s="14">
        <f t="shared" si="110"/>
        <v>0</v>
      </c>
      <c r="G1212" s="13" t="e">
        <f t="shared" ca="1" si="106"/>
        <v>#VALUE!</v>
      </c>
      <c r="H1212" t="str">
        <f t="shared" si="107"/>
        <v>딜타입매치</v>
      </c>
    </row>
    <row r="1213" spans="3:8" x14ac:dyDescent="0.3">
      <c r="C1213" s="3">
        <f t="shared" si="108"/>
        <v>0</v>
      </c>
      <c r="D1213" s="2">
        <f>$L$4*(1-B1213)</f>
        <v>508000</v>
      </c>
      <c r="E1213" s="2">
        <f t="shared" si="109"/>
        <v>0</v>
      </c>
      <c r="F1213" s="14">
        <f t="shared" si="110"/>
        <v>0</v>
      </c>
      <c r="G1213" s="13" t="e">
        <f t="shared" ca="1" si="106"/>
        <v>#VALUE!</v>
      </c>
      <c r="H1213" t="str">
        <f t="shared" si="107"/>
        <v>딜타입매치</v>
      </c>
    </row>
    <row r="1214" spans="3:8" x14ac:dyDescent="0.3">
      <c r="C1214" s="3">
        <f t="shared" si="108"/>
        <v>0</v>
      </c>
      <c r="D1214" s="2">
        <f>$L$4*(1-B1214)</f>
        <v>508000</v>
      </c>
      <c r="E1214" s="2">
        <f t="shared" si="109"/>
        <v>0</v>
      </c>
      <c r="F1214" s="14">
        <f t="shared" si="110"/>
        <v>0</v>
      </c>
      <c r="G1214" s="13" t="e">
        <f t="shared" ca="1" si="106"/>
        <v>#VALUE!</v>
      </c>
      <c r="H1214" t="str">
        <f t="shared" si="107"/>
        <v>딜타입매치</v>
      </c>
    </row>
    <row r="1215" spans="3:8" x14ac:dyDescent="0.3">
      <c r="C1215" s="3">
        <f t="shared" si="108"/>
        <v>0</v>
      </c>
      <c r="D1215" s="2">
        <f>$L$4*(1-B1215)</f>
        <v>508000</v>
      </c>
      <c r="E1215" s="2">
        <f t="shared" si="109"/>
        <v>0</v>
      </c>
      <c r="F1215" s="14">
        <f t="shared" si="110"/>
        <v>0</v>
      </c>
      <c r="G1215" s="13" t="e">
        <f t="shared" ca="1" si="106"/>
        <v>#VALUE!</v>
      </c>
      <c r="H1215" t="str">
        <f t="shared" si="107"/>
        <v>딜타입매치</v>
      </c>
    </row>
    <row r="1216" spans="3:8" x14ac:dyDescent="0.3">
      <c r="C1216" s="3">
        <f t="shared" si="108"/>
        <v>0</v>
      </c>
      <c r="D1216" s="2">
        <f>$L$4*(1-B1216)</f>
        <v>508000</v>
      </c>
      <c r="E1216" s="2">
        <f t="shared" si="109"/>
        <v>0</v>
      </c>
      <c r="F1216" s="14">
        <f t="shared" si="110"/>
        <v>0</v>
      </c>
      <c r="G1216" s="13" t="e">
        <f t="shared" ca="1" si="106"/>
        <v>#VALUE!</v>
      </c>
      <c r="H1216" t="str">
        <f t="shared" si="107"/>
        <v>딜타입매치</v>
      </c>
    </row>
    <row r="1217" spans="3:8" x14ac:dyDescent="0.3">
      <c r="C1217" s="3">
        <f t="shared" si="108"/>
        <v>0</v>
      </c>
      <c r="D1217" s="2">
        <f>$L$4*(1-B1217)</f>
        <v>508000</v>
      </c>
      <c r="E1217" s="2">
        <f t="shared" si="109"/>
        <v>0</v>
      </c>
      <c r="F1217" s="14">
        <f t="shared" si="110"/>
        <v>0</v>
      </c>
      <c r="G1217" s="13" t="e">
        <f t="shared" ca="1" si="106"/>
        <v>#VALUE!</v>
      </c>
      <c r="H1217" t="str">
        <f t="shared" si="107"/>
        <v>딜타입매치</v>
      </c>
    </row>
    <row r="1218" spans="3:8" x14ac:dyDescent="0.3">
      <c r="C1218" s="3">
        <f t="shared" si="108"/>
        <v>0</v>
      </c>
      <c r="D1218" s="2">
        <f>$L$4*(1-B1218)</f>
        <v>508000</v>
      </c>
      <c r="E1218" s="2">
        <f t="shared" si="109"/>
        <v>0</v>
      </c>
      <c r="F1218" s="14">
        <f t="shared" si="110"/>
        <v>0</v>
      </c>
      <c r="G1218" s="13" t="e">
        <f t="shared" ca="1" si="106"/>
        <v>#VALUE!</v>
      </c>
      <c r="H1218" t="str">
        <f t="shared" si="107"/>
        <v>딜타입매치</v>
      </c>
    </row>
    <row r="1219" spans="3:8" x14ac:dyDescent="0.3">
      <c r="C1219" s="3">
        <f t="shared" si="108"/>
        <v>0</v>
      </c>
      <c r="D1219" s="2">
        <f>$L$4*(1-B1219)</f>
        <v>508000</v>
      </c>
      <c r="E1219" s="2">
        <f t="shared" si="109"/>
        <v>0</v>
      </c>
      <c r="F1219" s="14">
        <f t="shared" si="110"/>
        <v>0</v>
      </c>
      <c r="G1219" s="13" t="e">
        <f t="shared" ref="G1219:G1269" ca="1" si="111">OFFSET($Q$7:$Q$32,H1219-1,0,1,1)</f>
        <v>#VALUE!</v>
      </c>
      <c r="H1219" t="str">
        <f t="shared" ref="H1219:H1269" si="112">_xlfn.IFNA(MATCH(ROW(A1219)-1,$M$7:$M$32,0),H1218)</f>
        <v>딜타입매치</v>
      </c>
    </row>
    <row r="1220" spans="3:8" x14ac:dyDescent="0.3">
      <c r="C1220" s="3">
        <f t="shared" si="108"/>
        <v>0</v>
      </c>
      <c r="D1220" s="2">
        <f>$L$4*(1-B1220)</f>
        <v>508000</v>
      </c>
      <c r="E1220" s="2">
        <f t="shared" si="109"/>
        <v>0</v>
      </c>
      <c r="F1220" s="14">
        <f t="shared" si="110"/>
        <v>0</v>
      </c>
      <c r="G1220" s="13" t="e">
        <f t="shared" ca="1" si="111"/>
        <v>#VALUE!</v>
      </c>
      <c r="H1220" t="str">
        <f t="shared" si="112"/>
        <v>딜타입매치</v>
      </c>
    </row>
    <row r="1221" spans="3:8" x14ac:dyDescent="0.3">
      <c r="C1221" s="3">
        <f t="shared" si="108"/>
        <v>0</v>
      </c>
      <c r="D1221" s="2">
        <f>$L$4*(1-B1221)</f>
        <v>508000</v>
      </c>
      <c r="E1221" s="2">
        <f t="shared" si="109"/>
        <v>0</v>
      </c>
      <c r="F1221" s="14">
        <f t="shared" si="110"/>
        <v>0</v>
      </c>
      <c r="G1221" s="13" t="e">
        <f t="shared" ca="1" si="111"/>
        <v>#VALUE!</v>
      </c>
      <c r="H1221" t="str">
        <f t="shared" si="112"/>
        <v>딜타입매치</v>
      </c>
    </row>
    <row r="1222" spans="3:8" x14ac:dyDescent="0.3">
      <c r="C1222" s="3">
        <f t="shared" si="108"/>
        <v>0</v>
      </c>
      <c r="D1222" s="2">
        <f>$L$4*(1-B1222)</f>
        <v>508000</v>
      </c>
      <c r="E1222" s="2">
        <f t="shared" si="109"/>
        <v>0</v>
      </c>
      <c r="F1222" s="14">
        <f t="shared" si="110"/>
        <v>0</v>
      </c>
      <c r="G1222" s="13" t="e">
        <f t="shared" ca="1" si="111"/>
        <v>#VALUE!</v>
      </c>
      <c r="H1222" t="str">
        <f t="shared" si="112"/>
        <v>딜타입매치</v>
      </c>
    </row>
    <row r="1223" spans="3:8" x14ac:dyDescent="0.3">
      <c r="C1223" s="3">
        <f t="shared" si="108"/>
        <v>0</v>
      </c>
      <c r="D1223" s="2">
        <f>$L$4*(1-B1223)</f>
        <v>508000</v>
      </c>
      <c r="E1223" s="2">
        <f t="shared" si="109"/>
        <v>0</v>
      </c>
      <c r="F1223" s="14">
        <f t="shared" si="110"/>
        <v>0</v>
      </c>
      <c r="G1223" s="13" t="e">
        <f t="shared" ca="1" si="111"/>
        <v>#VALUE!</v>
      </c>
      <c r="H1223" t="str">
        <f t="shared" si="112"/>
        <v>딜타입매치</v>
      </c>
    </row>
    <row r="1224" spans="3:8" x14ac:dyDescent="0.3">
      <c r="C1224" s="3">
        <f t="shared" si="108"/>
        <v>0</v>
      </c>
      <c r="D1224" s="2">
        <f>$L$4*(1-B1224)</f>
        <v>508000</v>
      </c>
      <c r="E1224" s="2">
        <f t="shared" si="109"/>
        <v>0</v>
      </c>
      <c r="F1224" s="14">
        <f t="shared" si="110"/>
        <v>0</v>
      </c>
      <c r="G1224" s="13" t="e">
        <f t="shared" ca="1" si="111"/>
        <v>#VALUE!</v>
      </c>
      <c r="H1224" t="str">
        <f t="shared" si="112"/>
        <v>딜타입매치</v>
      </c>
    </row>
    <row r="1225" spans="3:8" x14ac:dyDescent="0.3">
      <c r="C1225" s="3">
        <f t="shared" si="108"/>
        <v>0</v>
      </c>
      <c r="D1225" s="2">
        <f>$L$4*(1-B1225)</f>
        <v>508000</v>
      </c>
      <c r="E1225" s="2">
        <f t="shared" si="109"/>
        <v>0</v>
      </c>
      <c r="F1225" s="14">
        <f t="shared" si="110"/>
        <v>0</v>
      </c>
      <c r="G1225" s="13" t="e">
        <f t="shared" ca="1" si="111"/>
        <v>#VALUE!</v>
      </c>
      <c r="H1225" t="str">
        <f t="shared" si="112"/>
        <v>딜타입매치</v>
      </c>
    </row>
    <row r="1226" spans="3:8" x14ac:dyDescent="0.3">
      <c r="C1226" s="3">
        <f t="shared" si="108"/>
        <v>0</v>
      </c>
      <c r="D1226" s="2">
        <f>$L$4*(1-B1226)</f>
        <v>508000</v>
      </c>
      <c r="E1226" s="2">
        <f t="shared" si="109"/>
        <v>0</v>
      </c>
      <c r="F1226" s="14">
        <f t="shared" si="110"/>
        <v>0</v>
      </c>
      <c r="G1226" s="13" t="e">
        <f t="shared" ca="1" si="111"/>
        <v>#VALUE!</v>
      </c>
      <c r="H1226" t="str">
        <f t="shared" si="112"/>
        <v>딜타입매치</v>
      </c>
    </row>
    <row r="1227" spans="3:8" x14ac:dyDescent="0.3">
      <c r="C1227" s="3">
        <f t="shared" si="108"/>
        <v>0</v>
      </c>
      <c r="D1227" s="2">
        <f>$L$4*(1-B1227)</f>
        <v>508000</v>
      </c>
      <c r="E1227" s="2">
        <f t="shared" si="109"/>
        <v>0</v>
      </c>
      <c r="F1227" s="14">
        <f t="shared" si="110"/>
        <v>0</v>
      </c>
      <c r="G1227" s="13" t="e">
        <f t="shared" ca="1" si="111"/>
        <v>#VALUE!</v>
      </c>
      <c r="H1227" t="str">
        <f t="shared" si="112"/>
        <v>딜타입매치</v>
      </c>
    </row>
    <row r="1228" spans="3:8" x14ac:dyDescent="0.3">
      <c r="C1228" s="3">
        <f t="shared" si="108"/>
        <v>0</v>
      </c>
      <c r="D1228" s="2">
        <f>$L$4*(1-B1228)</f>
        <v>508000</v>
      </c>
      <c r="E1228" s="2">
        <f t="shared" si="109"/>
        <v>0</v>
      </c>
      <c r="F1228" s="14">
        <f t="shared" si="110"/>
        <v>0</v>
      </c>
      <c r="G1228" s="13" t="e">
        <f t="shared" ca="1" si="111"/>
        <v>#VALUE!</v>
      </c>
      <c r="H1228" t="str">
        <f t="shared" si="112"/>
        <v>딜타입매치</v>
      </c>
    </row>
    <row r="1229" spans="3:8" x14ac:dyDescent="0.3">
      <c r="C1229" s="3">
        <f t="shared" si="108"/>
        <v>0</v>
      </c>
      <c r="D1229" s="2">
        <f>$L$4*(1-B1229)</f>
        <v>508000</v>
      </c>
      <c r="E1229" s="2">
        <f t="shared" si="109"/>
        <v>0</v>
      </c>
      <c r="F1229" s="14">
        <f t="shared" si="110"/>
        <v>0</v>
      </c>
      <c r="G1229" s="13" t="e">
        <f t="shared" ca="1" si="111"/>
        <v>#VALUE!</v>
      </c>
      <c r="H1229" t="str">
        <f t="shared" si="112"/>
        <v>딜타입매치</v>
      </c>
    </row>
    <row r="1230" spans="3:8" x14ac:dyDescent="0.3">
      <c r="C1230" s="3">
        <f t="shared" si="108"/>
        <v>0</v>
      </c>
      <c r="D1230" s="2">
        <f>$L$4*(1-B1230)</f>
        <v>508000</v>
      </c>
      <c r="E1230" s="2">
        <f t="shared" si="109"/>
        <v>0</v>
      </c>
      <c r="F1230" s="14">
        <f t="shared" si="110"/>
        <v>0</v>
      </c>
      <c r="G1230" s="13" t="e">
        <f t="shared" ca="1" si="111"/>
        <v>#VALUE!</v>
      </c>
      <c r="H1230" t="str">
        <f t="shared" si="112"/>
        <v>딜타입매치</v>
      </c>
    </row>
    <row r="1231" spans="3:8" x14ac:dyDescent="0.3">
      <c r="C1231" s="3">
        <f t="shared" si="108"/>
        <v>0</v>
      </c>
      <c r="D1231" s="2">
        <f>$L$4*(1-B1231)</f>
        <v>508000</v>
      </c>
      <c r="E1231" s="2">
        <f t="shared" si="109"/>
        <v>0</v>
      </c>
      <c r="F1231" s="14">
        <f t="shared" si="110"/>
        <v>0</v>
      </c>
      <c r="G1231" s="13" t="e">
        <f t="shared" ca="1" si="111"/>
        <v>#VALUE!</v>
      </c>
      <c r="H1231" t="str">
        <f t="shared" si="112"/>
        <v>딜타입매치</v>
      </c>
    </row>
    <row r="1232" spans="3:8" x14ac:dyDescent="0.3">
      <c r="C1232" s="3">
        <f t="shared" si="108"/>
        <v>0</v>
      </c>
      <c r="D1232" s="2">
        <f>$L$4*(1-B1232)</f>
        <v>508000</v>
      </c>
      <c r="E1232" s="2">
        <f t="shared" si="109"/>
        <v>0</v>
      </c>
      <c r="F1232" s="14">
        <f t="shared" si="110"/>
        <v>0</v>
      </c>
      <c r="G1232" s="13" t="e">
        <f t="shared" ca="1" si="111"/>
        <v>#VALUE!</v>
      </c>
      <c r="H1232" t="str">
        <f t="shared" si="112"/>
        <v>딜타입매치</v>
      </c>
    </row>
    <row r="1233" spans="3:8" x14ac:dyDescent="0.3">
      <c r="C1233" s="3">
        <f t="shared" si="108"/>
        <v>0</v>
      </c>
      <c r="D1233" s="2">
        <f>$L$4*(1-B1233)</f>
        <v>508000</v>
      </c>
      <c r="E1233" s="2">
        <f t="shared" si="109"/>
        <v>0</v>
      </c>
      <c r="F1233" s="14">
        <f t="shared" si="110"/>
        <v>0</v>
      </c>
      <c r="G1233" s="13" t="e">
        <f t="shared" ca="1" si="111"/>
        <v>#VALUE!</v>
      </c>
      <c r="H1233" t="str">
        <f t="shared" si="112"/>
        <v>딜타입매치</v>
      </c>
    </row>
    <row r="1234" spans="3:8" x14ac:dyDescent="0.3">
      <c r="C1234" s="3">
        <f t="shared" si="108"/>
        <v>0</v>
      </c>
      <c r="D1234" s="2">
        <f>$L$4*(1-B1234)</f>
        <v>508000</v>
      </c>
      <c r="E1234" s="2">
        <f t="shared" si="109"/>
        <v>0</v>
      </c>
      <c r="F1234" s="14">
        <f t="shared" si="110"/>
        <v>0</v>
      </c>
      <c r="G1234" s="13" t="e">
        <f t="shared" ca="1" si="111"/>
        <v>#VALUE!</v>
      </c>
      <c r="H1234" t="str">
        <f t="shared" si="112"/>
        <v>딜타입매치</v>
      </c>
    </row>
    <row r="1235" spans="3:8" x14ac:dyDescent="0.3">
      <c r="C1235" s="3">
        <f t="shared" si="108"/>
        <v>0</v>
      </c>
      <c r="D1235" s="2">
        <f>$L$4*(1-B1235)</f>
        <v>508000</v>
      </c>
      <c r="E1235" s="2">
        <f t="shared" si="109"/>
        <v>0</v>
      </c>
      <c r="F1235" s="14">
        <f t="shared" si="110"/>
        <v>0</v>
      </c>
      <c r="G1235" s="13" t="e">
        <f t="shared" ca="1" si="111"/>
        <v>#VALUE!</v>
      </c>
      <c r="H1235" t="str">
        <f t="shared" si="112"/>
        <v>딜타입매치</v>
      </c>
    </row>
    <row r="1236" spans="3:8" x14ac:dyDescent="0.3">
      <c r="C1236" s="3">
        <f t="shared" si="108"/>
        <v>0</v>
      </c>
      <c r="D1236" s="2">
        <f>$L$4*(1-B1236)</f>
        <v>508000</v>
      </c>
      <c r="E1236" s="2">
        <f t="shared" si="109"/>
        <v>0</v>
      </c>
      <c r="F1236" s="14">
        <f t="shared" si="110"/>
        <v>0</v>
      </c>
      <c r="G1236" s="13" t="e">
        <f t="shared" ca="1" si="111"/>
        <v>#VALUE!</v>
      </c>
      <c r="H1236" t="str">
        <f t="shared" si="112"/>
        <v>딜타입매치</v>
      </c>
    </row>
    <row r="1237" spans="3:8" x14ac:dyDescent="0.3">
      <c r="C1237" s="3">
        <f t="shared" si="108"/>
        <v>0</v>
      </c>
      <c r="D1237" s="2">
        <f>$L$4*(1-B1237)</f>
        <v>508000</v>
      </c>
      <c r="E1237" s="2">
        <f t="shared" si="109"/>
        <v>0</v>
      </c>
      <c r="F1237" s="14">
        <f t="shared" si="110"/>
        <v>0</v>
      </c>
      <c r="G1237" s="13" t="e">
        <f t="shared" ca="1" si="111"/>
        <v>#VALUE!</v>
      </c>
      <c r="H1237" t="str">
        <f t="shared" si="112"/>
        <v>딜타입매치</v>
      </c>
    </row>
    <row r="1238" spans="3:8" x14ac:dyDescent="0.3">
      <c r="C1238" s="3">
        <f t="shared" si="108"/>
        <v>0</v>
      </c>
      <c r="D1238" s="2">
        <f>$L$4*(1-B1238)</f>
        <v>508000</v>
      </c>
      <c r="E1238" s="2">
        <f t="shared" si="109"/>
        <v>0</v>
      </c>
      <c r="F1238" s="14">
        <f t="shared" si="110"/>
        <v>0</v>
      </c>
      <c r="G1238" s="13" t="e">
        <f t="shared" ca="1" si="111"/>
        <v>#VALUE!</v>
      </c>
      <c r="H1238" t="str">
        <f t="shared" si="112"/>
        <v>딜타입매치</v>
      </c>
    </row>
    <row r="1239" spans="3:8" x14ac:dyDescent="0.3">
      <c r="C1239" s="3">
        <f t="shared" si="108"/>
        <v>0</v>
      </c>
      <c r="D1239" s="2">
        <f>$L$4*(1-B1239)</f>
        <v>508000</v>
      </c>
      <c r="E1239" s="2">
        <f t="shared" si="109"/>
        <v>0</v>
      </c>
      <c r="F1239" s="14">
        <f t="shared" si="110"/>
        <v>0</v>
      </c>
      <c r="G1239" s="13" t="e">
        <f t="shared" ca="1" si="111"/>
        <v>#VALUE!</v>
      </c>
      <c r="H1239" t="str">
        <f t="shared" si="112"/>
        <v>딜타입매치</v>
      </c>
    </row>
    <row r="1240" spans="3:8" x14ac:dyDescent="0.3">
      <c r="C1240" s="3">
        <f t="shared" si="108"/>
        <v>0</v>
      </c>
      <c r="D1240" s="2">
        <f>$L$4*(1-B1240)</f>
        <v>508000</v>
      </c>
      <c r="E1240" s="2">
        <f t="shared" si="109"/>
        <v>0</v>
      </c>
      <c r="F1240" s="14">
        <f t="shared" si="110"/>
        <v>0</v>
      </c>
      <c r="G1240" s="13" t="e">
        <f t="shared" ca="1" si="111"/>
        <v>#VALUE!</v>
      </c>
      <c r="H1240" t="str">
        <f t="shared" si="112"/>
        <v>딜타입매치</v>
      </c>
    </row>
    <row r="1241" spans="3:8" x14ac:dyDescent="0.3">
      <c r="C1241" s="3">
        <f t="shared" si="108"/>
        <v>0</v>
      </c>
      <c r="D1241" s="2">
        <f>$L$4*(1-B1241)</f>
        <v>508000</v>
      </c>
      <c r="E1241" s="2">
        <f t="shared" si="109"/>
        <v>0</v>
      </c>
      <c r="F1241" s="14">
        <f t="shared" si="110"/>
        <v>0</v>
      </c>
      <c r="G1241" s="13" t="e">
        <f t="shared" ca="1" si="111"/>
        <v>#VALUE!</v>
      </c>
      <c r="H1241" t="str">
        <f t="shared" si="112"/>
        <v>딜타입매치</v>
      </c>
    </row>
    <row r="1242" spans="3:8" x14ac:dyDescent="0.3">
      <c r="C1242" s="3">
        <f t="shared" si="108"/>
        <v>0</v>
      </c>
      <c r="D1242" s="2">
        <f>$L$4*(1-B1242)</f>
        <v>508000</v>
      </c>
      <c r="E1242" s="2">
        <f t="shared" si="109"/>
        <v>0</v>
      </c>
      <c r="F1242" s="14">
        <f t="shared" si="110"/>
        <v>0</v>
      </c>
      <c r="G1242" s="13" t="e">
        <f t="shared" ca="1" si="111"/>
        <v>#VALUE!</v>
      </c>
      <c r="H1242" t="str">
        <f t="shared" si="112"/>
        <v>딜타입매치</v>
      </c>
    </row>
    <row r="1243" spans="3:8" x14ac:dyDescent="0.3">
      <c r="C1243" s="3">
        <f t="shared" si="108"/>
        <v>0</v>
      </c>
      <c r="D1243" s="2">
        <f>$L$4*(1-B1243)</f>
        <v>508000</v>
      </c>
      <c r="E1243" s="2">
        <f t="shared" si="109"/>
        <v>0</v>
      </c>
      <c r="F1243" s="14">
        <f t="shared" si="110"/>
        <v>0</v>
      </c>
      <c r="G1243" s="13" t="e">
        <f t="shared" ca="1" si="111"/>
        <v>#VALUE!</v>
      </c>
      <c r="H1243" t="str">
        <f t="shared" si="112"/>
        <v>딜타입매치</v>
      </c>
    </row>
    <row r="1244" spans="3:8" x14ac:dyDescent="0.3">
      <c r="C1244" s="3">
        <f t="shared" si="108"/>
        <v>0</v>
      </c>
      <c r="D1244" s="2">
        <f>$L$4*(1-B1244)</f>
        <v>508000</v>
      </c>
      <c r="E1244" s="2">
        <f t="shared" si="109"/>
        <v>0</v>
      </c>
      <c r="F1244" s="14">
        <f t="shared" si="110"/>
        <v>0</v>
      </c>
      <c r="G1244" s="13" t="e">
        <f t="shared" ca="1" si="111"/>
        <v>#VALUE!</v>
      </c>
      <c r="H1244" t="str">
        <f t="shared" si="112"/>
        <v>딜타입매치</v>
      </c>
    </row>
    <row r="1245" spans="3:8" x14ac:dyDescent="0.3">
      <c r="C1245" s="3">
        <f t="shared" si="108"/>
        <v>0</v>
      </c>
      <c r="D1245" s="2">
        <f>$L$4*(1-B1245)</f>
        <v>508000</v>
      </c>
      <c r="E1245" s="2">
        <f t="shared" si="109"/>
        <v>0</v>
      </c>
      <c r="F1245" s="14">
        <f t="shared" si="110"/>
        <v>0</v>
      </c>
      <c r="G1245" s="13" t="e">
        <f t="shared" ca="1" si="111"/>
        <v>#VALUE!</v>
      </c>
      <c r="H1245" t="str">
        <f t="shared" si="112"/>
        <v>딜타입매치</v>
      </c>
    </row>
    <row r="1246" spans="3:8" x14ac:dyDescent="0.3">
      <c r="C1246" s="3">
        <f t="shared" si="108"/>
        <v>0</v>
      </c>
      <c r="D1246" s="2">
        <f>$L$4*(1-B1246)</f>
        <v>508000</v>
      </c>
      <c r="E1246" s="2">
        <f t="shared" si="109"/>
        <v>0</v>
      </c>
      <c r="F1246" s="14">
        <f t="shared" si="110"/>
        <v>0</v>
      </c>
      <c r="G1246" s="13" t="e">
        <f t="shared" ca="1" si="111"/>
        <v>#VALUE!</v>
      </c>
      <c r="H1246" t="str">
        <f t="shared" si="112"/>
        <v>딜타입매치</v>
      </c>
    </row>
    <row r="1247" spans="3:8" x14ac:dyDescent="0.3">
      <c r="C1247" s="3">
        <f t="shared" si="108"/>
        <v>0</v>
      </c>
      <c r="D1247" s="2">
        <f>$L$4*(1-B1247)</f>
        <v>508000</v>
      </c>
      <c r="E1247" s="2">
        <f t="shared" si="109"/>
        <v>0</v>
      </c>
      <c r="F1247" s="14">
        <f t="shared" si="110"/>
        <v>0</v>
      </c>
      <c r="G1247" s="13" t="e">
        <f t="shared" ca="1" si="111"/>
        <v>#VALUE!</v>
      </c>
      <c r="H1247" t="str">
        <f t="shared" si="112"/>
        <v>딜타입매치</v>
      </c>
    </row>
    <row r="1248" spans="3:8" x14ac:dyDescent="0.3">
      <c r="C1248" s="3">
        <f t="shared" si="108"/>
        <v>0</v>
      </c>
      <c r="D1248" s="2">
        <f>$L$4*(1-B1248)</f>
        <v>508000</v>
      </c>
      <c r="E1248" s="2">
        <f t="shared" si="109"/>
        <v>0</v>
      </c>
      <c r="F1248" s="14">
        <f t="shared" si="110"/>
        <v>0</v>
      </c>
      <c r="G1248" s="13" t="e">
        <f t="shared" ca="1" si="111"/>
        <v>#VALUE!</v>
      </c>
      <c r="H1248" t="str">
        <f t="shared" si="112"/>
        <v>딜타입매치</v>
      </c>
    </row>
    <row r="1249" spans="3:8" x14ac:dyDescent="0.3">
      <c r="C1249" s="3">
        <f t="shared" si="108"/>
        <v>0</v>
      </c>
      <c r="D1249" s="2">
        <f>$L$4*(1-B1249)</f>
        <v>508000</v>
      </c>
      <c r="E1249" s="2">
        <f t="shared" si="109"/>
        <v>0</v>
      </c>
      <c r="F1249" s="14">
        <f t="shared" si="110"/>
        <v>0</v>
      </c>
      <c r="G1249" s="13" t="e">
        <f t="shared" ca="1" si="111"/>
        <v>#VALUE!</v>
      </c>
      <c r="H1249" t="str">
        <f t="shared" si="112"/>
        <v>딜타입매치</v>
      </c>
    </row>
    <row r="1250" spans="3:8" x14ac:dyDescent="0.3">
      <c r="C1250" s="3">
        <f t="shared" si="108"/>
        <v>0</v>
      </c>
      <c r="D1250" s="2">
        <f>$L$4*(1-B1250)</f>
        <v>508000</v>
      </c>
      <c r="E1250" s="2">
        <f t="shared" si="109"/>
        <v>0</v>
      </c>
      <c r="F1250" s="14">
        <f t="shared" si="110"/>
        <v>0</v>
      </c>
      <c r="G1250" s="13" t="e">
        <f t="shared" ca="1" si="111"/>
        <v>#VALUE!</v>
      </c>
      <c r="H1250" t="str">
        <f t="shared" si="112"/>
        <v>딜타입매치</v>
      </c>
    </row>
    <row r="1251" spans="3:8" x14ac:dyDescent="0.3">
      <c r="C1251" s="3">
        <f t="shared" si="108"/>
        <v>0</v>
      </c>
      <c r="D1251" s="2">
        <f>$L$4*(1-B1251)</f>
        <v>508000</v>
      </c>
      <c r="E1251" s="2">
        <f t="shared" si="109"/>
        <v>0</v>
      </c>
      <c r="F1251" s="14">
        <f t="shared" si="110"/>
        <v>0</v>
      </c>
      <c r="G1251" s="13" t="e">
        <f t="shared" ca="1" si="111"/>
        <v>#VALUE!</v>
      </c>
      <c r="H1251" t="str">
        <f t="shared" si="112"/>
        <v>딜타입매치</v>
      </c>
    </row>
    <row r="1252" spans="3:8" x14ac:dyDescent="0.3">
      <c r="C1252" s="3">
        <f t="shared" si="108"/>
        <v>0</v>
      </c>
      <c r="D1252" s="2">
        <f>$L$4*(1-B1252)</f>
        <v>508000</v>
      </c>
      <c r="E1252" s="2">
        <f t="shared" si="109"/>
        <v>0</v>
      </c>
      <c r="F1252" s="14">
        <f t="shared" si="110"/>
        <v>0</v>
      </c>
      <c r="G1252" s="13" t="e">
        <f t="shared" ca="1" si="111"/>
        <v>#VALUE!</v>
      </c>
      <c r="H1252" t="str">
        <f t="shared" si="112"/>
        <v>딜타입매치</v>
      </c>
    </row>
    <row r="1253" spans="3:8" x14ac:dyDescent="0.3">
      <c r="C1253" s="3">
        <f t="shared" si="108"/>
        <v>0</v>
      </c>
      <c r="D1253" s="2">
        <f>$L$4*(1-B1253)</f>
        <v>508000</v>
      </c>
      <c r="E1253" s="2">
        <f t="shared" si="109"/>
        <v>0</v>
      </c>
      <c r="F1253" s="14">
        <f t="shared" si="110"/>
        <v>0</v>
      </c>
      <c r="G1253" s="13" t="e">
        <f t="shared" ca="1" si="111"/>
        <v>#VALUE!</v>
      </c>
      <c r="H1253" t="str">
        <f t="shared" si="112"/>
        <v>딜타입매치</v>
      </c>
    </row>
    <row r="1254" spans="3:8" x14ac:dyDescent="0.3">
      <c r="C1254" s="3">
        <f t="shared" si="108"/>
        <v>0</v>
      </c>
      <c r="D1254" s="2">
        <f>$L$4*(1-B1254)</f>
        <v>508000</v>
      </c>
      <c r="E1254" s="2">
        <f t="shared" si="109"/>
        <v>0</v>
      </c>
      <c r="F1254" s="14">
        <f t="shared" si="110"/>
        <v>0</v>
      </c>
      <c r="G1254" s="13" t="e">
        <f t="shared" ca="1" si="111"/>
        <v>#VALUE!</v>
      </c>
      <c r="H1254" t="str">
        <f t="shared" si="112"/>
        <v>딜타입매치</v>
      </c>
    </row>
    <row r="1255" spans="3:8" x14ac:dyDescent="0.3">
      <c r="C1255" s="3">
        <f t="shared" si="108"/>
        <v>0</v>
      </c>
      <c r="D1255" s="2">
        <f>$L$4*(1-B1255)</f>
        <v>508000</v>
      </c>
      <c r="E1255" s="2">
        <f t="shared" si="109"/>
        <v>0</v>
      </c>
      <c r="F1255" s="14">
        <f t="shared" si="110"/>
        <v>0</v>
      </c>
      <c r="G1255" s="13" t="e">
        <f t="shared" ca="1" si="111"/>
        <v>#VALUE!</v>
      </c>
      <c r="H1255" t="str">
        <f t="shared" si="112"/>
        <v>딜타입매치</v>
      </c>
    </row>
    <row r="1256" spans="3:8" x14ac:dyDescent="0.3">
      <c r="C1256" s="3">
        <f t="shared" si="108"/>
        <v>0</v>
      </c>
      <c r="D1256" s="2">
        <f>$L$4*(1-B1256)</f>
        <v>508000</v>
      </c>
      <c r="E1256" s="2">
        <f t="shared" si="109"/>
        <v>0</v>
      </c>
      <c r="F1256" s="14">
        <f t="shared" si="110"/>
        <v>0</v>
      </c>
      <c r="G1256" s="13" t="e">
        <f t="shared" ca="1" si="111"/>
        <v>#VALUE!</v>
      </c>
      <c r="H1256" t="str">
        <f t="shared" si="112"/>
        <v>딜타입매치</v>
      </c>
    </row>
    <row r="1257" spans="3:8" x14ac:dyDescent="0.3">
      <c r="C1257" s="3">
        <f t="shared" si="108"/>
        <v>0</v>
      </c>
      <c r="D1257" s="2">
        <f>$L$4*(1-B1257)</f>
        <v>508000</v>
      </c>
      <c r="E1257" s="2">
        <f t="shared" si="109"/>
        <v>0</v>
      </c>
      <c r="F1257" s="14">
        <f t="shared" si="110"/>
        <v>0</v>
      </c>
      <c r="G1257" s="13" t="e">
        <f t="shared" ca="1" si="111"/>
        <v>#VALUE!</v>
      </c>
      <c r="H1257" t="str">
        <f t="shared" si="112"/>
        <v>딜타입매치</v>
      </c>
    </row>
    <row r="1258" spans="3:8" x14ac:dyDescent="0.3">
      <c r="C1258" s="3">
        <f t="shared" si="108"/>
        <v>0</v>
      </c>
      <c r="D1258" s="2">
        <f>$L$4*(1-B1258)</f>
        <v>508000</v>
      </c>
      <c r="E1258" s="2">
        <f t="shared" si="109"/>
        <v>0</v>
      </c>
      <c r="F1258" s="14">
        <f t="shared" si="110"/>
        <v>0</v>
      </c>
      <c r="G1258" s="13" t="e">
        <f t="shared" ca="1" si="111"/>
        <v>#VALUE!</v>
      </c>
      <c r="H1258" t="str">
        <f t="shared" si="112"/>
        <v>딜타입매치</v>
      </c>
    </row>
    <row r="1259" spans="3:8" x14ac:dyDescent="0.3">
      <c r="C1259" s="3">
        <f t="shared" si="108"/>
        <v>0</v>
      </c>
      <c r="D1259" s="2">
        <f>$L$4*(1-B1259)</f>
        <v>508000</v>
      </c>
      <c r="E1259" s="2">
        <f t="shared" si="109"/>
        <v>0</v>
      </c>
      <c r="F1259" s="14">
        <f t="shared" si="110"/>
        <v>0</v>
      </c>
      <c r="G1259" s="13" t="e">
        <f t="shared" ca="1" si="111"/>
        <v>#VALUE!</v>
      </c>
      <c r="H1259" t="str">
        <f t="shared" si="112"/>
        <v>딜타입매치</v>
      </c>
    </row>
    <row r="1260" spans="3:8" x14ac:dyDescent="0.3">
      <c r="C1260" s="3">
        <f t="shared" si="108"/>
        <v>0</v>
      </c>
      <c r="D1260" s="2">
        <f>$L$4*(1-B1260)</f>
        <v>508000</v>
      </c>
      <c r="E1260" s="2">
        <f t="shared" si="109"/>
        <v>0</v>
      </c>
      <c r="F1260" s="14">
        <f t="shared" si="110"/>
        <v>0</v>
      </c>
      <c r="G1260" s="13" t="e">
        <f t="shared" ca="1" si="111"/>
        <v>#VALUE!</v>
      </c>
      <c r="H1260" t="str">
        <f t="shared" si="112"/>
        <v>딜타입매치</v>
      </c>
    </row>
    <row r="1261" spans="3:8" x14ac:dyDescent="0.3">
      <c r="C1261" s="3">
        <f t="shared" si="108"/>
        <v>0</v>
      </c>
      <c r="D1261" s="2">
        <f>$L$4*(1-B1261)</f>
        <v>508000</v>
      </c>
      <c r="E1261" s="2">
        <f t="shared" si="109"/>
        <v>0</v>
      </c>
      <c r="F1261" s="14">
        <f t="shared" si="110"/>
        <v>0</v>
      </c>
      <c r="G1261" s="13" t="e">
        <f t="shared" ca="1" si="111"/>
        <v>#VALUE!</v>
      </c>
      <c r="H1261" t="str">
        <f t="shared" si="112"/>
        <v>딜타입매치</v>
      </c>
    </row>
    <row r="1262" spans="3:8" x14ac:dyDescent="0.3">
      <c r="C1262" s="3">
        <f t="shared" si="108"/>
        <v>0</v>
      </c>
      <c r="D1262" s="2">
        <f>$L$4*(1-B1262)</f>
        <v>508000</v>
      </c>
      <c r="E1262" s="2">
        <f t="shared" si="109"/>
        <v>0</v>
      </c>
      <c r="F1262" s="14">
        <f t="shared" si="110"/>
        <v>0</v>
      </c>
      <c r="G1262" s="13" t="e">
        <f t="shared" ca="1" si="111"/>
        <v>#VALUE!</v>
      </c>
      <c r="H1262" t="str">
        <f t="shared" si="112"/>
        <v>딜타입매치</v>
      </c>
    </row>
    <row r="1263" spans="3:8" x14ac:dyDescent="0.3">
      <c r="C1263" s="3">
        <f t="shared" si="108"/>
        <v>0</v>
      </c>
      <c r="D1263" s="2">
        <f>$L$4*(1-B1263)</f>
        <v>508000</v>
      </c>
      <c r="E1263" s="2">
        <f t="shared" si="109"/>
        <v>0</v>
      </c>
      <c r="F1263" s="14">
        <f t="shared" si="110"/>
        <v>0</v>
      </c>
      <c r="G1263" s="13" t="e">
        <f t="shared" ca="1" si="111"/>
        <v>#VALUE!</v>
      </c>
      <c r="H1263" t="str">
        <f t="shared" si="112"/>
        <v>딜타입매치</v>
      </c>
    </row>
    <row r="1264" spans="3:8" x14ac:dyDescent="0.3">
      <c r="C1264" s="3">
        <f t="shared" si="108"/>
        <v>0</v>
      </c>
      <c r="D1264" s="2">
        <f>$L$4*(1-B1264)</f>
        <v>508000</v>
      </c>
      <c r="E1264" s="2">
        <f t="shared" si="109"/>
        <v>0</v>
      </c>
      <c r="F1264" s="14">
        <f t="shared" si="110"/>
        <v>0</v>
      </c>
      <c r="G1264" s="13" t="e">
        <f t="shared" ca="1" si="111"/>
        <v>#VALUE!</v>
      </c>
      <c r="H1264" t="str">
        <f t="shared" si="112"/>
        <v>딜타입매치</v>
      </c>
    </row>
    <row r="1265" spans="3:8" x14ac:dyDescent="0.3">
      <c r="C1265" s="3">
        <f t="shared" si="108"/>
        <v>0</v>
      </c>
      <c r="D1265" s="2">
        <f>$L$4*(1-B1265)</f>
        <v>508000</v>
      </c>
      <c r="E1265" s="2">
        <f t="shared" si="109"/>
        <v>0</v>
      </c>
      <c r="F1265" s="14">
        <f t="shared" si="110"/>
        <v>0</v>
      </c>
      <c r="G1265" s="13" t="e">
        <f t="shared" ca="1" si="111"/>
        <v>#VALUE!</v>
      </c>
      <c r="H1265" t="str">
        <f t="shared" si="112"/>
        <v>딜타입매치</v>
      </c>
    </row>
    <row r="1266" spans="3:8" x14ac:dyDescent="0.3">
      <c r="C1266" s="3">
        <f t="shared" si="108"/>
        <v>0</v>
      </c>
      <c r="D1266" s="2">
        <f>$L$4*(1-B1266)</f>
        <v>508000</v>
      </c>
      <c r="E1266" s="2">
        <f t="shared" si="109"/>
        <v>0</v>
      </c>
      <c r="F1266" s="14">
        <f t="shared" si="110"/>
        <v>0</v>
      </c>
      <c r="G1266" s="13" t="e">
        <f t="shared" ca="1" si="111"/>
        <v>#VALUE!</v>
      </c>
      <c r="H1266" t="str">
        <f t="shared" si="112"/>
        <v>딜타입매치</v>
      </c>
    </row>
    <row r="1267" spans="3:8" x14ac:dyDescent="0.3">
      <c r="C1267" s="3">
        <f t="shared" si="108"/>
        <v>0</v>
      </c>
      <c r="D1267" s="2">
        <f>$L$4*(1-B1267)</f>
        <v>508000</v>
      </c>
      <c r="E1267" s="2">
        <f t="shared" si="109"/>
        <v>0</v>
      </c>
      <c r="F1267" s="14">
        <f t="shared" si="110"/>
        <v>0</v>
      </c>
      <c r="G1267" s="13" t="e">
        <f t="shared" ca="1" si="111"/>
        <v>#VALUE!</v>
      </c>
      <c r="H1267" t="str">
        <f t="shared" si="112"/>
        <v>딜타입매치</v>
      </c>
    </row>
    <row r="1268" spans="3:8" x14ac:dyDescent="0.3">
      <c r="C1268" s="3">
        <f t="shared" si="108"/>
        <v>0</v>
      </c>
      <c r="D1268" s="2">
        <f>$L$4*(1-B1268)</f>
        <v>508000</v>
      </c>
      <c r="E1268" s="2">
        <f t="shared" si="109"/>
        <v>0</v>
      </c>
      <c r="F1268" s="14">
        <f t="shared" si="110"/>
        <v>0</v>
      </c>
      <c r="G1268" s="13" t="e">
        <f t="shared" ca="1" si="111"/>
        <v>#VALUE!</v>
      </c>
      <c r="H1268" t="str">
        <f t="shared" si="112"/>
        <v>딜타입매치</v>
      </c>
    </row>
    <row r="1269" spans="3:8" x14ac:dyDescent="0.3">
      <c r="C1269" s="3">
        <f t="shared" si="108"/>
        <v>0</v>
      </c>
      <c r="D1269" s="2">
        <f>$L$4*(1-B1269)</f>
        <v>508000</v>
      </c>
      <c r="E1269" s="2">
        <f t="shared" si="109"/>
        <v>0</v>
      </c>
      <c r="F1269" s="14">
        <f t="shared" si="110"/>
        <v>0</v>
      </c>
      <c r="G1269" s="13" t="e">
        <f t="shared" ca="1" si="111"/>
        <v>#VALUE!</v>
      </c>
      <c r="H1269" t="str">
        <f t="shared" si="112"/>
        <v>딜타입매치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Gi-Yong Park</cp:lastModifiedBy>
  <dcterms:created xsi:type="dcterms:W3CDTF">2025-06-06T10:57:36Z</dcterms:created>
  <dcterms:modified xsi:type="dcterms:W3CDTF">2025-06-06T22:14:16Z</dcterms:modified>
</cp:coreProperties>
</file>