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5년 7월말 인구(외국인포함)" sheetId="5" r:id="rId3"/>
  </sheets>
  <calcPr calcId="145621"/>
</workbook>
</file>

<file path=xl/calcChain.xml><?xml version="1.0" encoding="utf-8"?>
<calcChain xmlns="http://schemas.openxmlformats.org/spreadsheetml/2006/main">
  <c r="B61" i="5" l="1"/>
  <c r="B62" i="5"/>
  <c r="B64" i="5"/>
  <c r="B65" i="5"/>
  <c r="B66" i="5"/>
  <c r="B67" i="5"/>
  <c r="B68" i="5"/>
  <c r="B69" i="5"/>
  <c r="B70" i="5"/>
  <c r="B71" i="5"/>
  <c r="B73" i="5"/>
  <c r="B74" i="5"/>
  <c r="B60" i="5"/>
  <c r="B47" i="5"/>
  <c r="B48" i="5"/>
  <c r="B49" i="5"/>
  <c r="B51" i="5"/>
  <c r="B52" i="5"/>
  <c r="B53" i="5"/>
  <c r="B54" i="5"/>
  <c r="B55" i="5"/>
  <c r="B56" i="5"/>
  <c r="B58" i="5"/>
  <c r="B46" i="5"/>
  <c r="B29" i="5"/>
  <c r="B30" i="5"/>
  <c r="B31" i="5"/>
  <c r="B32" i="5"/>
  <c r="B34" i="5"/>
  <c r="B35" i="5"/>
  <c r="B36" i="5"/>
  <c r="B38" i="5"/>
  <c r="B41" i="5"/>
  <c r="B42" i="5"/>
  <c r="B44" i="5"/>
  <c r="B26" i="5"/>
  <c r="B19" i="5"/>
  <c r="B20" i="5"/>
  <c r="B21" i="5"/>
  <c r="B22" i="5"/>
  <c r="B23" i="5"/>
  <c r="B24" i="5"/>
  <c r="B10" i="5"/>
  <c r="B11" i="5"/>
  <c r="B12" i="5"/>
  <c r="B13" i="5"/>
  <c r="B15" i="5"/>
  <c r="B16" i="5"/>
  <c r="B9" i="5"/>
  <c r="D59" i="5"/>
  <c r="C45" i="5"/>
  <c r="D45" i="5"/>
  <c r="C25" i="5"/>
  <c r="D17" i="5"/>
  <c r="J7" i="5"/>
  <c r="E7" i="5"/>
  <c r="F7" i="5"/>
  <c r="G7" i="5"/>
  <c r="H7" i="5"/>
  <c r="C9" i="5"/>
  <c r="D9" i="5"/>
  <c r="C10" i="5"/>
  <c r="D10" i="5"/>
  <c r="C11" i="5"/>
  <c r="D11" i="5"/>
  <c r="C12" i="5"/>
  <c r="D12" i="5"/>
  <c r="C13" i="5"/>
  <c r="D13" i="5"/>
  <c r="B14" i="5"/>
  <c r="C14" i="5"/>
  <c r="D14" i="5"/>
  <c r="C15" i="5"/>
  <c r="D15" i="5"/>
  <c r="C16" i="5"/>
  <c r="D16" i="5"/>
  <c r="C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B33" i="5"/>
  <c r="C33" i="5"/>
  <c r="D33" i="5"/>
  <c r="C34" i="5"/>
  <c r="D34" i="5"/>
  <c r="C35" i="5"/>
  <c r="D35" i="5"/>
  <c r="C36" i="5"/>
  <c r="D36" i="5"/>
  <c r="B37" i="5"/>
  <c r="C37" i="5"/>
  <c r="D37" i="5"/>
  <c r="C38" i="5"/>
  <c r="D38" i="5"/>
  <c r="B39" i="5"/>
  <c r="C39" i="5"/>
  <c r="D39" i="5"/>
  <c r="B40" i="5"/>
  <c r="C40" i="5"/>
  <c r="D40" i="5"/>
  <c r="C41" i="5"/>
  <c r="D41" i="5"/>
  <c r="C42" i="5"/>
  <c r="D42" i="5"/>
  <c r="B43" i="5"/>
  <c r="C43" i="5"/>
  <c r="D43" i="5"/>
  <c r="C44" i="5"/>
  <c r="D44" i="5"/>
  <c r="C46" i="5"/>
  <c r="D46" i="5"/>
  <c r="C47" i="5"/>
  <c r="D47" i="5"/>
  <c r="C48" i="5"/>
  <c r="D48" i="5"/>
  <c r="C49" i="5"/>
  <c r="D49" i="5"/>
  <c r="B50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B57" i="5"/>
  <c r="C57" i="5"/>
  <c r="D57" i="5"/>
  <c r="C58" i="5"/>
  <c r="D58" i="5"/>
  <c r="C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B72" i="5"/>
  <c r="C72" i="5"/>
  <c r="D72" i="5"/>
  <c r="C73" i="5"/>
  <c r="D73" i="5"/>
  <c r="C74" i="5"/>
  <c r="D74" i="5"/>
  <c r="D8" i="5"/>
  <c r="C8" i="5"/>
  <c r="C6" i="2"/>
  <c r="A23" i="2"/>
  <c r="C29" i="2"/>
  <c r="B28" i="5"/>
  <c r="K7" i="5"/>
  <c r="B59" i="5" l="1"/>
  <c r="B25" i="5"/>
  <c r="B18" i="5"/>
  <c r="B8" i="5"/>
  <c r="B63" i="5"/>
  <c r="B27" i="5"/>
  <c r="B45" i="5"/>
  <c r="C7" i="5"/>
  <c r="B17" i="5"/>
  <c r="D7" i="5"/>
  <c r="B7" i="5" l="1"/>
  <c r="I7" i="5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<sst xmlns="http://schemas.openxmlformats.org/spreadsheetml/2006/main" count="111" uniqueCount="94">
  <si>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</si>
  <si>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</si>
  <si>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</si>
  <si>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</si>
  <si>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</si>
  <si>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</si>
  <si>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</si>
  <si>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</si>
  <si>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</si>
  <si>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</si>
  <si>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</si>
  <si>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</si>
  <si>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</si>
  <si>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</si>
  <si>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</si>
  <si>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</si>
  <si>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</si>
  <si>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</si>
  <si>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</si>
  <si>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</si>
  <si>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</si>
  <si>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</si>
  <si>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</si>
  <si>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</si>
  <si>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</si>
  <si>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</si>
  <si>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</si>
  <si>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</si>
  <si>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</si>
  <si>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</si>
  <si>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</si>
  <si>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</si>
  <si>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</si>
  <si>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</si>
  <si>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</si>
  <si>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</si>
  <si>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</si>
  <si>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</si>
  <si>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</si>
  <si>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</si>
  <si>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</si>
  <si>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</si>
  <si>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</si>
  <si>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</si>
  <si>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</si>
  <si>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</si>
  <si>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</si>
  <si>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</si>
  <si>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</si>
  <si>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</si>
  <si>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</si>
  <si>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</si>
  <si>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</si>
  <si>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</si>
  <si>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</si>
  <si>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</si>
  <si>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</si>
  <si>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</si>
  <si>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</si>
  <si>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</si>
  <si>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</si>
  <si>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</si>
  <si>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</si>
  <si>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</si>
  <si>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</si>
  <si>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</si>
  <si>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</si>
  <si>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</si>
  <si>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</si>
  <si>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</si>
  <si>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</si>
  <si>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</si>
  <si>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</si>
  <si>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</si>
  <si>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</si>
  <si>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</si>
  <si>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</si>
  <si>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</si>
  <si>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</si>
  <si>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</si>
  <si>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</si>
  <si>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</si>
  <si>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</si>
  <si>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</si>
  <si>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</si>
  <si>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</si>
  <si>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</si>
  <si>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</si>
  <si>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</si>
  <si>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</si>
  <si>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</si>
  <si>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</si>
  <si>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</si>
  <si>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2015년 7월말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</si>
</sst>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5" ht="31.5" customHeight="1">
      <c r="C2" s="31" t="s">
        <v>93</v>
      </c>
      <c r="D2" s="32"/>
      <c r="E2" s="32"/>
      <c r="F2" s="32"/>
      <c r="G2" s="32"/>
      <c r="H2" s="32"/>
      <c r="I2" s="32"/>
    </row>
    <row r="4" spans="1:15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5" ht="30" customHeight="1">
      <c r="A5" s="33" t="s">
        <v>6</v>
      </c>
      <c r="B5" s="35" t="s">
        <v>67</v>
      </c>
      <c r="C5" s="36"/>
      <c r="D5" s="37"/>
      <c r="E5" s="38" t="s">
        <v>1</v>
      </c>
      <c r="F5" s="39"/>
      <c r="G5" s="39"/>
      <c r="H5" s="40"/>
      <c r="I5" s="38" t="s">
        <v>89</v>
      </c>
      <c r="J5" s="36"/>
      <c r="K5" s="37"/>
    </row>
    <row r="6" spans="1:15">
      <c r="A6" s="34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5">
      <c r="A7" s="3" t="s">
        <v>82</v>
      </c>
      <c r="B7" s="18">
        <f>B8+B17+B25+B45+B59</f>
        <v>1087617</v>
      </c>
      <c r="C7" s="18">
        <f t="shared" ref="C7:K7" si="0">C8+C17+C25+C45+C59</f>
        <v>555613</v>
      </c>
      <c r="D7" s="18">
        <f t="shared" si="0"/>
        <v>532004</v>
      </c>
      <c r="E7" s="18">
        <f t="shared" si="0"/>
        <v>1070793</v>
      </c>
      <c r="F7" s="18">
        <f t="shared" si="0"/>
        <v>544171</v>
      </c>
      <c r="G7" s="18">
        <f t="shared" si="0"/>
        <v>526622</v>
      </c>
      <c r="H7" s="18">
        <f t="shared" si="0"/>
        <v>414369</v>
      </c>
      <c r="I7" s="18">
        <f t="shared" si="0"/>
        <v>16824</v>
      </c>
      <c r="J7" s="18">
        <f t="shared" si="0"/>
        <v>11442</v>
      </c>
      <c r="K7" s="18">
        <f t="shared" si="0"/>
        <v>5382</v>
      </c>
      <c r="M7" s="30"/>
      <c r="N7" s="30"/>
      <c r="O7" s="30"/>
    </row>
    <row r="8" spans="1:15" ht="17.25">
      <c r="A8" s="20" t="s">
        <v>83</v>
      </c>
      <c r="B8" s="24">
        <f>E8+I8</f>
        <v>262013</v>
      </c>
      <c r="C8" s="24">
        <f>F8+J8</f>
        <v>134250</v>
      </c>
      <c r="D8" s="24">
        <f>G8+K8</f>
        <v>127763</v>
      </c>
      <c r="E8" s="22">
        <v>258035</v>
      </c>
      <c r="F8" s="22">
        <v>131699</v>
      </c>
      <c r="G8" s="22">
        <v>126336</v>
      </c>
      <c r="H8" s="22">
        <v>100601</v>
      </c>
      <c r="I8" s="25">
        <v>3978</v>
      </c>
      <c r="J8" s="25">
        <v>2551</v>
      </c>
      <c r="K8" s="25">
        <v>1427</v>
      </c>
      <c r="M8" s="29"/>
      <c r="N8" s="29"/>
      <c r="O8" s="29"/>
    </row>
    <row r="9" spans="1:15" ht="17.25">
      <c r="A9" s="21" t="s">
        <v>7</v>
      </c>
      <c r="B9" s="26">
        <f t="shared" ref="B9:B72" si="1">E9+I9</f>
        <v>23506</v>
      </c>
      <c r="C9" s="26">
        <f t="shared" ref="C9:C72" si="2">F9+J9</f>
        <v>11982</v>
      </c>
      <c r="D9" s="26">
        <f t="shared" ref="D9:D72" si="3">G9+K9</f>
        <v>11524</v>
      </c>
      <c r="E9" s="23">
        <v>23244</v>
      </c>
      <c r="F9" s="23">
        <v>11817</v>
      </c>
      <c r="G9" s="23">
        <v>11427</v>
      </c>
      <c r="H9" s="23">
        <v>8755</v>
      </c>
      <c r="I9" s="27">
        <v>262</v>
      </c>
      <c r="J9" s="28">
        <v>165</v>
      </c>
      <c r="K9" s="28">
        <v>97</v>
      </c>
    </row>
    <row r="10" spans="1:15" ht="17.25">
      <c r="A10" s="21" t="s">
        <v>8</v>
      </c>
      <c r="B10" s="26">
        <f t="shared" si="1"/>
        <v>28756</v>
      </c>
      <c r="C10" s="26">
        <f t="shared" si="2"/>
        <v>14585</v>
      </c>
      <c r="D10" s="26">
        <f t="shared" si="3"/>
        <v>14171</v>
      </c>
      <c r="E10" s="23">
        <v>28553</v>
      </c>
      <c r="F10" s="23">
        <v>14470</v>
      </c>
      <c r="G10" s="23">
        <v>14083</v>
      </c>
      <c r="H10" s="23">
        <v>10579</v>
      </c>
      <c r="I10" s="27">
        <v>203</v>
      </c>
      <c r="J10" s="28">
        <v>115</v>
      </c>
      <c r="K10" s="28">
        <v>88</v>
      </c>
    </row>
    <row r="11" spans="1:15" ht="17.25">
      <c r="A11" s="21" t="s">
        <v>9</v>
      </c>
      <c r="B11" s="26">
        <f t="shared" si="1"/>
        <v>7857</v>
      </c>
      <c r="C11" s="26">
        <f t="shared" si="2"/>
        <v>4109</v>
      </c>
      <c r="D11" s="26">
        <f t="shared" si="3"/>
        <v>3748</v>
      </c>
      <c r="E11" s="23">
        <v>7459</v>
      </c>
      <c r="F11" s="23">
        <v>3766</v>
      </c>
      <c r="G11" s="23">
        <v>3693</v>
      </c>
      <c r="H11" s="23">
        <v>3353</v>
      </c>
      <c r="I11" s="27">
        <v>398</v>
      </c>
      <c r="J11" s="28">
        <v>343</v>
      </c>
      <c r="K11" s="28">
        <v>55</v>
      </c>
    </row>
    <row r="12" spans="1:15" ht="17.25">
      <c r="A12" s="21" t="s">
        <v>10</v>
      </c>
      <c r="B12" s="26">
        <f t="shared" si="1"/>
        <v>38393</v>
      </c>
      <c r="C12" s="26">
        <f t="shared" si="2"/>
        <v>19557</v>
      </c>
      <c r="D12" s="26">
        <f t="shared" si="3"/>
        <v>18836</v>
      </c>
      <c r="E12" s="23">
        <v>38175</v>
      </c>
      <c r="F12" s="23">
        <v>19472</v>
      </c>
      <c r="G12" s="23">
        <v>18703</v>
      </c>
      <c r="H12" s="23">
        <v>15135</v>
      </c>
      <c r="I12" s="27">
        <v>218</v>
      </c>
      <c r="J12" s="28">
        <v>85</v>
      </c>
      <c r="K12" s="28">
        <v>133</v>
      </c>
    </row>
    <row r="13" spans="1:15" ht="17.25">
      <c r="A13" s="21" t="s">
        <v>11</v>
      </c>
      <c r="B13" s="26">
        <f t="shared" si="1"/>
        <v>41057</v>
      </c>
      <c r="C13" s="26">
        <f t="shared" si="2"/>
        <v>21549</v>
      </c>
      <c r="D13" s="26">
        <f t="shared" si="3"/>
        <v>19508</v>
      </c>
      <c r="E13" s="23">
        <v>39580</v>
      </c>
      <c r="F13" s="23">
        <v>20338</v>
      </c>
      <c r="G13" s="23">
        <v>19242</v>
      </c>
      <c r="H13" s="23">
        <v>14244</v>
      </c>
      <c r="I13" s="27">
        <v>1477</v>
      </c>
      <c r="J13" s="28">
        <v>1211</v>
      </c>
      <c r="K13" s="28">
        <v>266</v>
      </c>
    </row>
    <row r="14" spans="1:15" ht="17.25">
      <c r="A14" s="21" t="s">
        <v>12</v>
      </c>
      <c r="B14" s="26">
        <f t="shared" si="1"/>
        <v>53460</v>
      </c>
      <c r="C14" s="26">
        <f t="shared" si="2"/>
        <v>27116</v>
      </c>
      <c r="D14" s="26">
        <f t="shared" si="3"/>
        <v>26344</v>
      </c>
      <c r="E14" s="23">
        <v>52865</v>
      </c>
      <c r="F14" s="23">
        <v>26858</v>
      </c>
      <c r="G14" s="23">
        <v>26007</v>
      </c>
      <c r="H14" s="23">
        <v>19754</v>
      </c>
      <c r="I14" s="27">
        <v>595</v>
      </c>
      <c r="J14" s="28">
        <v>258</v>
      </c>
      <c r="K14" s="28">
        <v>337</v>
      </c>
    </row>
    <row r="15" spans="1:15" ht="17.25">
      <c r="A15" s="21" t="s">
        <v>13</v>
      </c>
      <c r="B15" s="26">
        <f t="shared" si="1"/>
        <v>37964</v>
      </c>
      <c r="C15" s="26">
        <f t="shared" si="2"/>
        <v>19661</v>
      </c>
      <c r="D15" s="26">
        <f t="shared" si="3"/>
        <v>18303</v>
      </c>
      <c r="E15" s="23">
        <v>37410</v>
      </c>
      <c r="F15" s="23">
        <v>19411</v>
      </c>
      <c r="G15" s="23">
        <v>17999</v>
      </c>
      <c r="H15" s="23">
        <v>16550</v>
      </c>
      <c r="I15" s="27">
        <v>554</v>
      </c>
      <c r="J15" s="28">
        <v>250</v>
      </c>
      <c r="K15" s="28">
        <v>304</v>
      </c>
    </row>
    <row r="16" spans="1:15" ht="17.25">
      <c r="A16" s="21" t="s">
        <v>14</v>
      </c>
      <c r="B16" s="26">
        <f t="shared" si="1"/>
        <v>31020</v>
      </c>
      <c r="C16" s="26">
        <f t="shared" si="2"/>
        <v>15691</v>
      </c>
      <c r="D16" s="26">
        <f t="shared" si="3"/>
        <v>15329</v>
      </c>
      <c r="E16" s="23">
        <v>30749</v>
      </c>
      <c r="F16" s="23">
        <v>15567</v>
      </c>
      <c r="G16" s="23">
        <v>15182</v>
      </c>
      <c r="H16" s="23">
        <v>12231</v>
      </c>
      <c r="I16" s="27">
        <v>271</v>
      </c>
      <c r="J16" s="28">
        <v>124</v>
      </c>
      <c r="K16" s="28">
        <v>147</v>
      </c>
    </row>
    <row r="17" spans="1:11" ht="17.25">
      <c r="A17" s="20" t="s">
        <v>84</v>
      </c>
      <c r="B17" s="24">
        <f t="shared" si="1"/>
        <v>241580</v>
      </c>
      <c r="C17" s="24">
        <f t="shared" si="2"/>
        <v>124909</v>
      </c>
      <c r="D17" s="24">
        <f t="shared" si="3"/>
        <v>116671</v>
      </c>
      <c r="E17" s="22">
        <v>236838</v>
      </c>
      <c r="F17" s="22">
        <v>121330</v>
      </c>
      <c r="G17" s="22">
        <v>115508</v>
      </c>
      <c r="H17" s="22">
        <v>84239</v>
      </c>
      <c r="I17" s="25">
        <v>4742</v>
      </c>
      <c r="J17" s="25">
        <v>3579</v>
      </c>
      <c r="K17" s="25">
        <v>1163</v>
      </c>
    </row>
    <row r="18" spans="1:11" ht="17.25">
      <c r="A18" s="21" t="s">
        <v>15</v>
      </c>
      <c r="B18" s="26">
        <f t="shared" si="1"/>
        <v>48459</v>
      </c>
      <c r="C18" s="26">
        <f t="shared" si="2"/>
        <v>24506</v>
      </c>
      <c r="D18" s="26">
        <f t="shared" si="3"/>
        <v>23953</v>
      </c>
      <c r="E18" s="23">
        <v>48195</v>
      </c>
      <c r="F18" s="23">
        <v>24379</v>
      </c>
      <c r="G18" s="23">
        <v>23816</v>
      </c>
      <c r="H18" s="23">
        <v>16066</v>
      </c>
      <c r="I18" s="27">
        <v>264</v>
      </c>
      <c r="J18" s="28">
        <v>127</v>
      </c>
      <c r="K18" s="28">
        <v>137</v>
      </c>
    </row>
    <row r="19" spans="1:11" ht="17.25">
      <c r="A19" s="21" t="s">
        <v>16</v>
      </c>
      <c r="B19" s="26">
        <f t="shared" si="1"/>
        <v>25834</v>
      </c>
      <c r="C19" s="26">
        <f t="shared" si="2"/>
        <v>13777</v>
      </c>
      <c r="D19" s="26">
        <f t="shared" si="3"/>
        <v>12057</v>
      </c>
      <c r="E19" s="23">
        <v>24822</v>
      </c>
      <c r="F19" s="23">
        <v>13185</v>
      </c>
      <c r="G19" s="23">
        <v>11637</v>
      </c>
      <c r="H19" s="23">
        <v>11795</v>
      </c>
      <c r="I19" s="27">
        <v>1012</v>
      </c>
      <c r="J19" s="28">
        <v>592</v>
      </c>
      <c r="K19" s="28">
        <v>420</v>
      </c>
    </row>
    <row r="20" spans="1:11" ht="17.25">
      <c r="A20" s="21" t="s">
        <v>17</v>
      </c>
      <c r="B20" s="26">
        <f t="shared" si="1"/>
        <v>32405</v>
      </c>
      <c r="C20" s="26">
        <f t="shared" si="2"/>
        <v>16425</v>
      </c>
      <c r="D20" s="26">
        <f t="shared" si="3"/>
        <v>15980</v>
      </c>
      <c r="E20" s="23">
        <v>32208</v>
      </c>
      <c r="F20" s="23">
        <v>16353</v>
      </c>
      <c r="G20" s="23">
        <v>15855</v>
      </c>
      <c r="H20" s="23">
        <v>10663</v>
      </c>
      <c r="I20" s="27">
        <v>197</v>
      </c>
      <c r="J20" s="28">
        <v>72</v>
      </c>
      <c r="K20" s="28">
        <v>125</v>
      </c>
    </row>
    <row r="21" spans="1:11" ht="17.25">
      <c r="A21" s="21" t="s">
        <v>18</v>
      </c>
      <c r="B21" s="26">
        <f t="shared" si="1"/>
        <v>54677</v>
      </c>
      <c r="C21" s="26">
        <f t="shared" si="2"/>
        <v>27510</v>
      </c>
      <c r="D21" s="26">
        <f t="shared" si="3"/>
        <v>27167</v>
      </c>
      <c r="E21" s="23">
        <v>54392</v>
      </c>
      <c r="F21" s="23">
        <v>27386</v>
      </c>
      <c r="G21" s="23">
        <v>27006</v>
      </c>
      <c r="H21" s="23">
        <v>19156</v>
      </c>
      <c r="I21" s="27">
        <v>285</v>
      </c>
      <c r="J21" s="28">
        <v>124</v>
      </c>
      <c r="K21" s="28">
        <v>161</v>
      </c>
    </row>
    <row r="22" spans="1:11" ht="17.25">
      <c r="A22" s="21" t="s">
        <v>19</v>
      </c>
      <c r="B22" s="26">
        <f t="shared" si="1"/>
        <v>38956</v>
      </c>
      <c r="C22" s="26">
        <f t="shared" si="2"/>
        <v>20007</v>
      </c>
      <c r="D22" s="26">
        <f t="shared" si="3"/>
        <v>18949</v>
      </c>
      <c r="E22" s="23">
        <v>38512</v>
      </c>
      <c r="F22" s="23">
        <v>19705</v>
      </c>
      <c r="G22" s="23">
        <v>18807</v>
      </c>
      <c r="H22" s="23">
        <v>13269</v>
      </c>
      <c r="I22" s="27">
        <v>444</v>
      </c>
      <c r="J22" s="28">
        <v>302</v>
      </c>
      <c r="K22" s="28">
        <v>142</v>
      </c>
    </row>
    <row r="23" spans="1:11" ht="17.25">
      <c r="A23" s="21" t="s">
        <v>20</v>
      </c>
      <c r="B23" s="26">
        <f t="shared" si="1"/>
        <v>29779</v>
      </c>
      <c r="C23" s="26">
        <f t="shared" si="2"/>
        <v>15828</v>
      </c>
      <c r="D23" s="26">
        <f t="shared" si="3"/>
        <v>13951</v>
      </c>
      <c r="E23" s="23">
        <v>28965</v>
      </c>
      <c r="F23" s="23">
        <v>15118</v>
      </c>
      <c r="G23" s="23">
        <v>13847</v>
      </c>
      <c r="H23" s="23">
        <v>9413</v>
      </c>
      <c r="I23" s="27">
        <v>814</v>
      </c>
      <c r="J23" s="28">
        <v>710</v>
      </c>
      <c r="K23" s="28">
        <v>104</v>
      </c>
    </row>
    <row r="24" spans="1:11" ht="17.25">
      <c r="A24" s="21" t="s">
        <v>21</v>
      </c>
      <c r="B24" s="26">
        <f t="shared" si="1"/>
        <v>11470</v>
      </c>
      <c r="C24" s="26">
        <f t="shared" si="2"/>
        <v>6856</v>
      </c>
      <c r="D24" s="26">
        <f t="shared" si="3"/>
        <v>4614</v>
      </c>
      <c r="E24" s="23">
        <v>9744</v>
      </c>
      <c r="F24" s="23">
        <v>5204</v>
      </c>
      <c r="G24" s="23">
        <v>4540</v>
      </c>
      <c r="H24" s="23">
        <v>3877</v>
      </c>
      <c r="I24" s="27">
        <v>1726</v>
      </c>
      <c r="J24" s="28">
        <v>1652</v>
      </c>
      <c r="K24" s="28">
        <v>74</v>
      </c>
    </row>
    <row r="25" spans="1:11" ht="17.25">
      <c r="A25" s="20" t="s">
        <v>85</v>
      </c>
      <c r="B25" s="24">
        <f t="shared" si="1"/>
        <v>183696</v>
      </c>
      <c r="C25" s="24">
        <f t="shared" si="2"/>
        <v>91869</v>
      </c>
      <c r="D25" s="24">
        <f t="shared" si="3"/>
        <v>91827</v>
      </c>
      <c r="E25" s="22">
        <v>181659</v>
      </c>
      <c r="F25" s="22">
        <v>90593</v>
      </c>
      <c r="G25" s="22">
        <v>91066</v>
      </c>
      <c r="H25" s="22">
        <v>75319</v>
      </c>
      <c r="I25" s="25">
        <v>2037</v>
      </c>
      <c r="J25" s="25">
        <v>1276</v>
      </c>
      <c r="K25" s="25">
        <v>761</v>
      </c>
    </row>
    <row r="26" spans="1:11" ht="17.25">
      <c r="A26" s="21" t="s">
        <v>22</v>
      </c>
      <c r="B26" s="26">
        <f t="shared" si="1"/>
        <v>5188</v>
      </c>
      <c r="C26" s="26">
        <f t="shared" si="2"/>
        <v>2723</v>
      </c>
      <c r="D26" s="26">
        <f t="shared" si="3"/>
        <v>2465</v>
      </c>
      <c r="E26" s="23">
        <v>4962</v>
      </c>
      <c r="F26" s="23">
        <v>2515</v>
      </c>
      <c r="G26" s="23">
        <v>2447</v>
      </c>
      <c r="H26" s="23">
        <v>2360</v>
      </c>
      <c r="I26" s="27">
        <v>226</v>
      </c>
      <c r="J26" s="28">
        <v>208</v>
      </c>
      <c r="K26" s="28">
        <v>18</v>
      </c>
    </row>
    <row r="27" spans="1:11" ht="17.25">
      <c r="A27" s="21" t="s">
        <v>23</v>
      </c>
      <c r="B27" s="26">
        <f t="shared" si="1"/>
        <v>12878</v>
      </c>
      <c r="C27" s="26">
        <f t="shared" si="2"/>
        <v>6597</v>
      </c>
      <c r="D27" s="26">
        <f t="shared" si="3"/>
        <v>6281</v>
      </c>
      <c r="E27" s="23">
        <v>12689</v>
      </c>
      <c r="F27" s="23">
        <v>6485</v>
      </c>
      <c r="G27" s="23">
        <v>6204</v>
      </c>
      <c r="H27" s="23">
        <v>5056</v>
      </c>
      <c r="I27" s="27">
        <v>189</v>
      </c>
      <c r="J27" s="28">
        <v>112</v>
      </c>
      <c r="K27" s="28">
        <v>77</v>
      </c>
    </row>
    <row r="28" spans="1:11" ht="17.25">
      <c r="A28" s="21" t="s">
        <v>24</v>
      </c>
      <c r="B28" s="26">
        <f t="shared" si="1"/>
        <v>4647</v>
      </c>
      <c r="C28" s="26">
        <f t="shared" si="2"/>
        <v>2643</v>
      </c>
      <c r="D28" s="26">
        <f t="shared" si="3"/>
        <v>2004</v>
      </c>
      <c r="E28" s="23">
        <v>4119</v>
      </c>
      <c r="F28" s="23">
        <v>2183</v>
      </c>
      <c r="G28" s="23">
        <v>1936</v>
      </c>
      <c r="H28" s="23">
        <v>1864</v>
      </c>
      <c r="I28" s="27">
        <v>528</v>
      </c>
      <c r="J28" s="28">
        <v>460</v>
      </c>
      <c r="K28" s="28">
        <v>68</v>
      </c>
    </row>
    <row r="29" spans="1:11" ht="17.25">
      <c r="A29" s="21" t="s">
        <v>25</v>
      </c>
      <c r="B29" s="26">
        <f t="shared" si="1"/>
        <v>4521</v>
      </c>
      <c r="C29" s="26">
        <f t="shared" si="2"/>
        <v>2275</v>
      </c>
      <c r="D29" s="26">
        <f t="shared" si="3"/>
        <v>2246</v>
      </c>
      <c r="E29" s="23">
        <v>4377</v>
      </c>
      <c r="F29" s="23">
        <v>2163</v>
      </c>
      <c r="G29" s="23">
        <v>2214</v>
      </c>
      <c r="H29" s="23">
        <v>2182</v>
      </c>
      <c r="I29" s="27">
        <v>144</v>
      </c>
      <c r="J29" s="28">
        <v>112</v>
      </c>
      <c r="K29" s="28">
        <v>32</v>
      </c>
    </row>
    <row r="30" spans="1:11" ht="17.25">
      <c r="A30" s="21" t="s">
        <v>26</v>
      </c>
      <c r="B30" s="26">
        <f t="shared" si="1"/>
        <v>3934</v>
      </c>
      <c r="C30" s="26">
        <f t="shared" si="2"/>
        <v>2072</v>
      </c>
      <c r="D30" s="26">
        <f t="shared" si="3"/>
        <v>1862</v>
      </c>
      <c r="E30" s="23">
        <v>3861</v>
      </c>
      <c r="F30" s="23">
        <v>2009</v>
      </c>
      <c r="G30" s="23">
        <v>1852</v>
      </c>
      <c r="H30" s="23">
        <v>1513</v>
      </c>
      <c r="I30" s="27">
        <v>73</v>
      </c>
      <c r="J30" s="28">
        <v>63</v>
      </c>
      <c r="K30" s="28">
        <v>10</v>
      </c>
    </row>
    <row r="31" spans="1:11" ht="17.25">
      <c r="A31" s="21" t="s">
        <v>27</v>
      </c>
      <c r="B31" s="26">
        <f t="shared" si="1"/>
        <v>1330</v>
      </c>
      <c r="C31" s="26">
        <f t="shared" si="2"/>
        <v>681</v>
      </c>
      <c r="D31" s="26">
        <f t="shared" si="3"/>
        <v>649</v>
      </c>
      <c r="E31" s="23">
        <v>1301</v>
      </c>
      <c r="F31" s="23">
        <v>662</v>
      </c>
      <c r="G31" s="23">
        <v>639</v>
      </c>
      <c r="H31" s="23">
        <v>593</v>
      </c>
      <c r="I31" s="27">
        <v>29</v>
      </c>
      <c r="J31" s="28">
        <v>19</v>
      </c>
      <c r="K31" s="28">
        <v>10</v>
      </c>
    </row>
    <row r="32" spans="1:11" ht="17.25">
      <c r="A32" s="21" t="s">
        <v>28</v>
      </c>
      <c r="B32" s="26">
        <f t="shared" si="1"/>
        <v>31421</v>
      </c>
      <c r="C32" s="26">
        <f t="shared" si="2"/>
        <v>15635</v>
      </c>
      <c r="D32" s="26">
        <f t="shared" si="3"/>
        <v>15786</v>
      </c>
      <c r="E32" s="23">
        <v>31175</v>
      </c>
      <c r="F32" s="23">
        <v>15530</v>
      </c>
      <c r="G32" s="23">
        <v>15645</v>
      </c>
      <c r="H32" s="23">
        <v>11313</v>
      </c>
      <c r="I32" s="27">
        <v>246</v>
      </c>
      <c r="J32" s="28">
        <v>105</v>
      </c>
      <c r="K32" s="28">
        <v>141</v>
      </c>
    </row>
    <row r="33" spans="1:11" ht="17.25">
      <c r="A33" s="21" t="s">
        <v>29</v>
      </c>
      <c r="B33" s="26">
        <f t="shared" si="1"/>
        <v>13243</v>
      </c>
      <c r="C33" s="26">
        <f t="shared" si="2"/>
        <v>6577</v>
      </c>
      <c r="D33" s="26">
        <f t="shared" si="3"/>
        <v>6666</v>
      </c>
      <c r="E33" s="23">
        <v>13153</v>
      </c>
      <c r="F33" s="23">
        <v>6545</v>
      </c>
      <c r="G33" s="23">
        <v>6608</v>
      </c>
      <c r="H33" s="23">
        <v>5732</v>
      </c>
      <c r="I33" s="27">
        <v>90</v>
      </c>
      <c r="J33" s="28">
        <v>32</v>
      </c>
      <c r="K33" s="28">
        <v>58</v>
      </c>
    </row>
    <row r="34" spans="1:11" ht="17.25">
      <c r="A34" s="21" t="s">
        <v>30</v>
      </c>
      <c r="B34" s="26">
        <f t="shared" si="1"/>
        <v>9058</v>
      </c>
      <c r="C34" s="26">
        <f t="shared" si="2"/>
        <v>4429</v>
      </c>
      <c r="D34" s="26">
        <f t="shared" si="3"/>
        <v>4629</v>
      </c>
      <c r="E34" s="23">
        <v>9017</v>
      </c>
      <c r="F34" s="23">
        <v>4417</v>
      </c>
      <c r="G34" s="23">
        <v>4600</v>
      </c>
      <c r="H34" s="23">
        <v>3442</v>
      </c>
      <c r="I34" s="27">
        <v>41</v>
      </c>
      <c r="J34" s="28">
        <v>12</v>
      </c>
      <c r="K34" s="28">
        <v>29</v>
      </c>
    </row>
    <row r="35" spans="1:11" ht="17.25">
      <c r="A35" s="21" t="s">
        <v>16</v>
      </c>
      <c r="B35" s="26">
        <f t="shared" si="1"/>
        <v>8935</v>
      </c>
      <c r="C35" s="26">
        <f t="shared" si="2"/>
        <v>4328</v>
      </c>
      <c r="D35" s="26">
        <f t="shared" si="3"/>
        <v>4607</v>
      </c>
      <c r="E35" s="23">
        <v>8900</v>
      </c>
      <c r="F35" s="23">
        <v>4315</v>
      </c>
      <c r="G35" s="23">
        <v>4585</v>
      </c>
      <c r="H35" s="23">
        <v>3439</v>
      </c>
      <c r="I35" s="27">
        <v>35</v>
      </c>
      <c r="J35" s="28">
        <v>13</v>
      </c>
      <c r="K35" s="28">
        <v>22</v>
      </c>
    </row>
    <row r="36" spans="1:11" ht="17.25">
      <c r="A36" s="21" t="s">
        <v>31</v>
      </c>
      <c r="B36" s="26">
        <f t="shared" si="1"/>
        <v>11380</v>
      </c>
      <c r="C36" s="26">
        <f t="shared" si="2"/>
        <v>5585</v>
      </c>
      <c r="D36" s="26">
        <f t="shared" si="3"/>
        <v>5795</v>
      </c>
      <c r="E36" s="23">
        <v>11346</v>
      </c>
      <c r="F36" s="23">
        <v>5574</v>
      </c>
      <c r="G36" s="23">
        <v>5772</v>
      </c>
      <c r="H36" s="23">
        <v>4434</v>
      </c>
      <c r="I36" s="27">
        <v>34</v>
      </c>
      <c r="J36" s="28">
        <v>11</v>
      </c>
      <c r="K36" s="28">
        <v>23</v>
      </c>
    </row>
    <row r="37" spans="1:11" ht="17.25">
      <c r="A37" s="21" t="s">
        <v>32</v>
      </c>
      <c r="B37" s="26">
        <f t="shared" si="1"/>
        <v>13417</v>
      </c>
      <c r="C37" s="26">
        <f t="shared" si="2"/>
        <v>6607</v>
      </c>
      <c r="D37" s="26">
        <f t="shared" si="3"/>
        <v>6810</v>
      </c>
      <c r="E37" s="23">
        <v>13382</v>
      </c>
      <c r="F37" s="23">
        <v>6600</v>
      </c>
      <c r="G37" s="23">
        <v>6782</v>
      </c>
      <c r="H37" s="23">
        <v>5206</v>
      </c>
      <c r="I37" s="27">
        <v>35</v>
      </c>
      <c r="J37" s="28">
        <v>7</v>
      </c>
      <c r="K37" s="28">
        <v>28</v>
      </c>
    </row>
    <row r="38" spans="1:11" ht="17.25">
      <c r="A38" s="21" t="s">
        <v>33</v>
      </c>
      <c r="B38" s="26">
        <f t="shared" si="1"/>
        <v>11606</v>
      </c>
      <c r="C38" s="26">
        <f t="shared" si="2"/>
        <v>5689</v>
      </c>
      <c r="D38" s="26">
        <f t="shared" si="3"/>
        <v>5917</v>
      </c>
      <c r="E38" s="23">
        <v>11506</v>
      </c>
      <c r="F38" s="23">
        <v>5649</v>
      </c>
      <c r="G38" s="23">
        <v>5857</v>
      </c>
      <c r="H38" s="23">
        <v>4969</v>
      </c>
      <c r="I38" s="27">
        <v>100</v>
      </c>
      <c r="J38" s="28">
        <v>40</v>
      </c>
      <c r="K38" s="28">
        <v>60</v>
      </c>
    </row>
    <row r="39" spans="1:11" ht="17.25">
      <c r="A39" s="21" t="s">
        <v>34</v>
      </c>
      <c r="B39" s="26">
        <f t="shared" si="1"/>
        <v>4495</v>
      </c>
      <c r="C39" s="26">
        <f t="shared" si="2"/>
        <v>2218</v>
      </c>
      <c r="D39" s="26">
        <f t="shared" si="3"/>
        <v>2277</v>
      </c>
      <c r="E39" s="23">
        <v>4471</v>
      </c>
      <c r="F39" s="23">
        <v>2216</v>
      </c>
      <c r="G39" s="23">
        <v>2255</v>
      </c>
      <c r="H39" s="23">
        <v>2114</v>
      </c>
      <c r="I39" s="27">
        <v>24</v>
      </c>
      <c r="J39" s="28">
        <v>2</v>
      </c>
      <c r="K39" s="28">
        <v>22</v>
      </c>
    </row>
    <row r="40" spans="1:11" ht="17.25">
      <c r="A40" s="21" t="s">
        <v>35</v>
      </c>
      <c r="B40" s="26">
        <f t="shared" si="1"/>
        <v>11269</v>
      </c>
      <c r="C40" s="26">
        <f t="shared" si="2"/>
        <v>5584</v>
      </c>
      <c r="D40" s="26">
        <f t="shared" si="3"/>
        <v>5685</v>
      </c>
      <c r="E40" s="23">
        <v>11241</v>
      </c>
      <c r="F40" s="23">
        <v>5579</v>
      </c>
      <c r="G40" s="23">
        <v>5662</v>
      </c>
      <c r="H40" s="23">
        <v>4392</v>
      </c>
      <c r="I40" s="27">
        <v>28</v>
      </c>
      <c r="J40" s="28">
        <v>5</v>
      </c>
      <c r="K40" s="28">
        <v>23</v>
      </c>
    </row>
    <row r="41" spans="1:11" ht="17.25">
      <c r="A41" s="21" t="s">
        <v>36</v>
      </c>
      <c r="B41" s="26">
        <f t="shared" si="1"/>
        <v>7664</v>
      </c>
      <c r="C41" s="26">
        <f t="shared" si="2"/>
        <v>3826</v>
      </c>
      <c r="D41" s="26">
        <f t="shared" si="3"/>
        <v>3838</v>
      </c>
      <c r="E41" s="23">
        <v>7627</v>
      </c>
      <c r="F41" s="23">
        <v>3816</v>
      </c>
      <c r="G41" s="23">
        <v>3811</v>
      </c>
      <c r="H41" s="23">
        <v>3331</v>
      </c>
      <c r="I41" s="27">
        <v>37</v>
      </c>
      <c r="J41" s="28">
        <v>10</v>
      </c>
      <c r="K41" s="28">
        <v>27</v>
      </c>
    </row>
    <row r="42" spans="1:11" ht="17.25">
      <c r="A42" s="21" t="s">
        <v>37</v>
      </c>
      <c r="B42" s="26">
        <f t="shared" si="1"/>
        <v>6677</v>
      </c>
      <c r="C42" s="26">
        <f t="shared" si="2"/>
        <v>3392</v>
      </c>
      <c r="D42" s="26">
        <f t="shared" si="3"/>
        <v>3285</v>
      </c>
      <c r="E42" s="23">
        <v>6645</v>
      </c>
      <c r="F42" s="23">
        <v>3381</v>
      </c>
      <c r="G42" s="23">
        <v>3264</v>
      </c>
      <c r="H42" s="23">
        <v>3355</v>
      </c>
      <c r="I42" s="27">
        <v>32</v>
      </c>
      <c r="J42" s="28">
        <v>11</v>
      </c>
      <c r="K42" s="28">
        <v>21</v>
      </c>
    </row>
    <row r="43" spans="1:11" ht="17.25">
      <c r="A43" s="21" t="s">
        <v>38</v>
      </c>
      <c r="B43" s="26">
        <f t="shared" si="1"/>
        <v>7681</v>
      </c>
      <c r="C43" s="26">
        <f t="shared" si="2"/>
        <v>3877</v>
      </c>
      <c r="D43" s="26">
        <f t="shared" si="3"/>
        <v>3804</v>
      </c>
      <c r="E43" s="23">
        <v>7644</v>
      </c>
      <c r="F43" s="23">
        <v>3864</v>
      </c>
      <c r="G43" s="23">
        <v>3780</v>
      </c>
      <c r="H43" s="23">
        <v>3630</v>
      </c>
      <c r="I43" s="27">
        <v>37</v>
      </c>
      <c r="J43" s="28">
        <v>13</v>
      </c>
      <c r="K43" s="28">
        <v>24</v>
      </c>
    </row>
    <row r="44" spans="1:11" ht="17.25">
      <c r="A44" s="21" t="s">
        <v>39</v>
      </c>
      <c r="B44" s="26">
        <f t="shared" si="1"/>
        <v>14352</v>
      </c>
      <c r="C44" s="26">
        <f t="shared" si="2"/>
        <v>7131</v>
      </c>
      <c r="D44" s="26">
        <f t="shared" si="3"/>
        <v>7221</v>
      </c>
      <c r="E44" s="23">
        <v>14243</v>
      </c>
      <c r="F44" s="23">
        <v>7090</v>
      </c>
      <c r="G44" s="23">
        <v>7153</v>
      </c>
      <c r="H44" s="23">
        <v>6394</v>
      </c>
      <c r="I44" s="27">
        <v>109</v>
      </c>
      <c r="J44" s="28">
        <v>41</v>
      </c>
      <c r="K44" s="28">
        <v>68</v>
      </c>
    </row>
    <row r="45" spans="1:11" ht="17.25">
      <c r="A45" s="20" t="s">
        <v>86</v>
      </c>
      <c r="B45" s="24">
        <f t="shared" si="1"/>
        <v>214241</v>
      </c>
      <c r="C45" s="24">
        <f t="shared" si="2"/>
        <v>108695</v>
      </c>
      <c r="D45" s="24">
        <f t="shared" si="3"/>
        <v>105546</v>
      </c>
      <c r="E45" s="22">
        <v>211763</v>
      </c>
      <c r="F45" s="22">
        <v>107241</v>
      </c>
      <c r="G45" s="22">
        <v>104522</v>
      </c>
      <c r="H45" s="22">
        <v>83170</v>
      </c>
      <c r="I45" s="25">
        <v>2478</v>
      </c>
      <c r="J45" s="25">
        <v>1454</v>
      </c>
      <c r="K45" s="25">
        <v>1024</v>
      </c>
    </row>
    <row r="46" spans="1:11" ht="17.25">
      <c r="A46" s="21" t="s">
        <v>40</v>
      </c>
      <c r="B46" s="26">
        <f t="shared" si="1"/>
        <v>72598</v>
      </c>
      <c r="C46" s="26">
        <f t="shared" si="2"/>
        <v>36664</v>
      </c>
      <c r="D46" s="26">
        <f t="shared" si="3"/>
        <v>35934</v>
      </c>
      <c r="E46" s="23">
        <v>72054</v>
      </c>
      <c r="F46" s="23">
        <v>36337</v>
      </c>
      <c r="G46" s="23">
        <v>35717</v>
      </c>
      <c r="H46" s="23">
        <v>24543</v>
      </c>
      <c r="I46" s="27">
        <v>544</v>
      </c>
      <c r="J46" s="28">
        <v>327</v>
      </c>
      <c r="K46" s="28">
        <v>217</v>
      </c>
    </row>
    <row r="47" spans="1:11" ht="17.25">
      <c r="A47" s="21" t="s">
        <v>41</v>
      </c>
      <c r="B47" s="26">
        <f t="shared" si="1"/>
        <v>12410</v>
      </c>
      <c r="C47" s="26">
        <f t="shared" si="2"/>
        <v>6217</v>
      </c>
      <c r="D47" s="26">
        <f t="shared" si="3"/>
        <v>6193</v>
      </c>
      <c r="E47" s="23">
        <v>12337</v>
      </c>
      <c r="F47" s="23">
        <v>6203</v>
      </c>
      <c r="G47" s="23">
        <v>6134</v>
      </c>
      <c r="H47" s="23">
        <v>5450</v>
      </c>
      <c r="I47" s="27">
        <v>73</v>
      </c>
      <c r="J47" s="28">
        <v>14</v>
      </c>
      <c r="K47" s="28">
        <v>59</v>
      </c>
    </row>
    <row r="48" spans="1:11" ht="17.25">
      <c r="A48" s="21" t="s">
        <v>42</v>
      </c>
      <c r="B48" s="26">
        <f t="shared" si="1"/>
        <v>13780</v>
      </c>
      <c r="C48" s="26">
        <f t="shared" si="2"/>
        <v>6877</v>
      </c>
      <c r="D48" s="26">
        <f t="shared" si="3"/>
        <v>6903</v>
      </c>
      <c r="E48" s="23">
        <v>13741</v>
      </c>
      <c r="F48" s="23">
        <v>6868</v>
      </c>
      <c r="G48" s="23">
        <v>6873</v>
      </c>
      <c r="H48" s="23">
        <v>5849</v>
      </c>
      <c r="I48" s="27">
        <v>39</v>
      </c>
      <c r="J48" s="28">
        <v>9</v>
      </c>
      <c r="K48" s="28">
        <v>30</v>
      </c>
    </row>
    <row r="49" spans="1:11" ht="17.25">
      <c r="A49" s="21" t="s">
        <v>43</v>
      </c>
      <c r="B49" s="26">
        <f t="shared" si="1"/>
        <v>7859</v>
      </c>
      <c r="C49" s="26">
        <f t="shared" si="2"/>
        <v>3984</v>
      </c>
      <c r="D49" s="26">
        <f t="shared" si="3"/>
        <v>3875</v>
      </c>
      <c r="E49" s="23">
        <v>7801</v>
      </c>
      <c r="F49" s="23">
        <v>3967</v>
      </c>
      <c r="G49" s="23">
        <v>3834</v>
      </c>
      <c r="H49" s="23">
        <v>3351</v>
      </c>
      <c r="I49" s="27">
        <v>58</v>
      </c>
      <c r="J49" s="28">
        <v>17</v>
      </c>
      <c r="K49" s="28">
        <v>41</v>
      </c>
    </row>
    <row r="50" spans="1:11" ht="17.25">
      <c r="A50" s="21" t="s">
        <v>44</v>
      </c>
      <c r="B50" s="26">
        <f t="shared" si="1"/>
        <v>10017</v>
      </c>
      <c r="C50" s="26">
        <f t="shared" si="2"/>
        <v>5031</v>
      </c>
      <c r="D50" s="26">
        <f t="shared" si="3"/>
        <v>4986</v>
      </c>
      <c r="E50" s="23">
        <v>9894</v>
      </c>
      <c r="F50" s="23">
        <v>4980</v>
      </c>
      <c r="G50" s="23">
        <v>4914</v>
      </c>
      <c r="H50" s="23">
        <v>4263</v>
      </c>
      <c r="I50" s="27">
        <v>123</v>
      </c>
      <c r="J50" s="28">
        <v>51</v>
      </c>
      <c r="K50" s="28">
        <v>72</v>
      </c>
    </row>
    <row r="51" spans="1:11" ht="17.25">
      <c r="A51" s="21" t="s">
        <v>45</v>
      </c>
      <c r="B51" s="26">
        <f t="shared" si="1"/>
        <v>7822</v>
      </c>
      <c r="C51" s="26">
        <f t="shared" si="2"/>
        <v>4032</v>
      </c>
      <c r="D51" s="26">
        <f t="shared" si="3"/>
        <v>3790</v>
      </c>
      <c r="E51" s="23">
        <v>7778</v>
      </c>
      <c r="F51" s="23">
        <v>4024</v>
      </c>
      <c r="G51" s="23">
        <v>3754</v>
      </c>
      <c r="H51" s="23">
        <v>3399</v>
      </c>
      <c r="I51" s="27">
        <v>44</v>
      </c>
      <c r="J51" s="28">
        <v>8</v>
      </c>
      <c r="K51" s="28">
        <v>36</v>
      </c>
    </row>
    <row r="52" spans="1:11" ht="17.25">
      <c r="A52" s="21" t="s">
        <v>46</v>
      </c>
      <c r="B52" s="26">
        <f t="shared" si="1"/>
        <v>13391</v>
      </c>
      <c r="C52" s="26">
        <f t="shared" si="2"/>
        <v>6787</v>
      </c>
      <c r="D52" s="26">
        <f t="shared" si="3"/>
        <v>6604</v>
      </c>
      <c r="E52" s="23">
        <v>13199</v>
      </c>
      <c r="F52" s="23">
        <v>6657</v>
      </c>
      <c r="G52" s="23">
        <v>6542</v>
      </c>
      <c r="H52" s="23">
        <v>5690</v>
      </c>
      <c r="I52" s="27">
        <v>192</v>
      </c>
      <c r="J52" s="28">
        <v>130</v>
      </c>
      <c r="K52" s="28">
        <v>62</v>
      </c>
    </row>
    <row r="53" spans="1:11" ht="17.25">
      <c r="A53" s="21" t="s">
        <v>47</v>
      </c>
      <c r="B53" s="26">
        <f t="shared" si="1"/>
        <v>29323</v>
      </c>
      <c r="C53" s="26">
        <f t="shared" si="2"/>
        <v>14859</v>
      </c>
      <c r="D53" s="26">
        <f t="shared" si="3"/>
        <v>14464</v>
      </c>
      <c r="E53" s="23">
        <v>29048</v>
      </c>
      <c r="F53" s="23">
        <v>14672</v>
      </c>
      <c r="G53" s="23">
        <v>14376</v>
      </c>
      <c r="H53" s="23">
        <v>10350</v>
      </c>
      <c r="I53" s="27">
        <v>275</v>
      </c>
      <c r="J53" s="28">
        <v>187</v>
      </c>
      <c r="K53" s="28">
        <v>88</v>
      </c>
    </row>
    <row r="54" spans="1:11" ht="17.25">
      <c r="A54" s="21" t="s">
        <v>48</v>
      </c>
      <c r="B54" s="26">
        <f t="shared" si="1"/>
        <v>8454</v>
      </c>
      <c r="C54" s="26">
        <f t="shared" si="2"/>
        <v>4378</v>
      </c>
      <c r="D54" s="26">
        <f t="shared" si="3"/>
        <v>4076</v>
      </c>
      <c r="E54" s="23">
        <v>8360</v>
      </c>
      <c r="F54" s="23">
        <v>4341</v>
      </c>
      <c r="G54" s="23">
        <v>4019</v>
      </c>
      <c r="H54" s="23">
        <v>3939</v>
      </c>
      <c r="I54" s="27">
        <v>94</v>
      </c>
      <c r="J54" s="28">
        <v>37</v>
      </c>
      <c r="K54" s="28">
        <v>57</v>
      </c>
    </row>
    <row r="55" spans="1:11" ht="17.25">
      <c r="A55" s="21" t="s">
        <v>49</v>
      </c>
      <c r="B55" s="26">
        <f t="shared" si="1"/>
        <v>10488</v>
      </c>
      <c r="C55" s="26">
        <f t="shared" si="2"/>
        <v>5281</v>
      </c>
      <c r="D55" s="26">
        <f t="shared" si="3"/>
        <v>5207</v>
      </c>
      <c r="E55" s="23">
        <v>10340</v>
      </c>
      <c r="F55" s="23">
        <v>5215</v>
      </c>
      <c r="G55" s="23">
        <v>5125</v>
      </c>
      <c r="H55" s="23">
        <v>4919</v>
      </c>
      <c r="I55" s="27">
        <v>148</v>
      </c>
      <c r="J55" s="28">
        <v>66</v>
      </c>
      <c r="K55" s="28">
        <v>82</v>
      </c>
    </row>
    <row r="56" spans="1:11" ht="17.25">
      <c r="A56" s="21" t="s">
        <v>50</v>
      </c>
      <c r="B56" s="26">
        <f t="shared" si="1"/>
        <v>11472</v>
      </c>
      <c r="C56" s="26">
        <f t="shared" si="2"/>
        <v>5793</v>
      </c>
      <c r="D56" s="26">
        <f t="shared" si="3"/>
        <v>5679</v>
      </c>
      <c r="E56" s="23">
        <v>11384</v>
      </c>
      <c r="F56" s="23">
        <v>5768</v>
      </c>
      <c r="G56" s="23">
        <v>5616</v>
      </c>
      <c r="H56" s="23">
        <v>4755</v>
      </c>
      <c r="I56" s="27">
        <v>88</v>
      </c>
      <c r="J56" s="28">
        <v>25</v>
      </c>
      <c r="K56" s="28">
        <v>63</v>
      </c>
    </row>
    <row r="57" spans="1:11" ht="17.25">
      <c r="A57" s="21" t="s">
        <v>51</v>
      </c>
      <c r="B57" s="26">
        <f t="shared" si="1"/>
        <v>11555</v>
      </c>
      <c r="C57" s="26">
        <f t="shared" si="2"/>
        <v>5836</v>
      </c>
      <c r="D57" s="26">
        <f t="shared" si="3"/>
        <v>5719</v>
      </c>
      <c r="E57" s="23">
        <v>11405</v>
      </c>
      <c r="F57" s="23">
        <v>5776</v>
      </c>
      <c r="G57" s="23">
        <v>5629</v>
      </c>
      <c r="H57" s="23">
        <v>4512</v>
      </c>
      <c r="I57" s="27">
        <v>150</v>
      </c>
      <c r="J57" s="28">
        <v>60</v>
      </c>
      <c r="K57" s="28">
        <v>90</v>
      </c>
    </row>
    <row r="58" spans="1:11" ht="17.25">
      <c r="A58" s="21" t="s">
        <v>52</v>
      </c>
      <c r="B58" s="26">
        <f t="shared" si="1"/>
        <v>5072</v>
      </c>
      <c r="C58" s="26">
        <f t="shared" si="2"/>
        <v>2956</v>
      </c>
      <c r="D58" s="26">
        <f t="shared" si="3"/>
        <v>2116</v>
      </c>
      <c r="E58" s="23">
        <v>4422</v>
      </c>
      <c r="F58" s="23">
        <v>2433</v>
      </c>
      <c r="G58" s="23">
        <v>1989</v>
      </c>
      <c r="H58" s="23">
        <v>2150</v>
      </c>
      <c r="I58" s="27">
        <v>650</v>
      </c>
      <c r="J58" s="28">
        <v>523</v>
      </c>
      <c r="K58" s="28">
        <v>127</v>
      </c>
    </row>
    <row r="59" spans="1:11" ht="17.25">
      <c r="A59" s="20" t="s">
        <v>87</v>
      </c>
      <c r="B59" s="24">
        <f t="shared" si="1"/>
        <v>186087</v>
      </c>
      <c r="C59" s="24">
        <f t="shared" si="2"/>
        <v>95890</v>
      </c>
      <c r="D59" s="24">
        <f t="shared" si="3"/>
        <v>90197</v>
      </c>
      <c r="E59" s="22">
        <v>182498</v>
      </c>
      <c r="F59" s="22">
        <v>93308</v>
      </c>
      <c r="G59" s="22">
        <v>89190</v>
      </c>
      <c r="H59" s="22">
        <v>71040</v>
      </c>
      <c r="I59" s="25">
        <v>3589</v>
      </c>
      <c r="J59" s="25">
        <v>2582</v>
      </c>
      <c r="K59" s="25">
        <v>1007</v>
      </c>
    </row>
    <row r="60" spans="1:11" ht="17.25">
      <c r="A60" s="21" t="s">
        <v>16</v>
      </c>
      <c r="B60" s="26">
        <f t="shared" si="1"/>
        <v>9560</v>
      </c>
      <c r="C60" s="26">
        <f t="shared" si="2"/>
        <v>4969</v>
      </c>
      <c r="D60" s="26">
        <f t="shared" si="3"/>
        <v>4591</v>
      </c>
      <c r="E60" s="23">
        <v>9531</v>
      </c>
      <c r="F60" s="23">
        <v>4958</v>
      </c>
      <c r="G60" s="23">
        <v>4573</v>
      </c>
      <c r="H60" s="23">
        <v>3365</v>
      </c>
      <c r="I60" s="27">
        <v>29</v>
      </c>
      <c r="J60" s="28">
        <v>11</v>
      </c>
      <c r="K60" s="28">
        <v>18</v>
      </c>
    </row>
    <row r="61" spans="1:11" ht="17.25">
      <c r="A61" s="21" t="s">
        <v>53</v>
      </c>
      <c r="B61" s="26">
        <f t="shared" si="1"/>
        <v>6962</v>
      </c>
      <c r="C61" s="26">
        <f t="shared" si="2"/>
        <v>3582</v>
      </c>
      <c r="D61" s="26">
        <f t="shared" si="3"/>
        <v>3380</v>
      </c>
      <c r="E61" s="23">
        <v>6914</v>
      </c>
      <c r="F61" s="23">
        <v>3551</v>
      </c>
      <c r="G61" s="23">
        <v>3363</v>
      </c>
      <c r="H61" s="23">
        <v>2870</v>
      </c>
      <c r="I61" s="27">
        <v>48</v>
      </c>
      <c r="J61" s="28">
        <v>31</v>
      </c>
      <c r="K61" s="28">
        <v>17</v>
      </c>
    </row>
    <row r="62" spans="1:11" ht="17.25">
      <c r="A62" s="21" t="s">
        <v>54</v>
      </c>
      <c r="B62" s="26">
        <f t="shared" si="1"/>
        <v>4654</v>
      </c>
      <c r="C62" s="26">
        <f t="shared" si="2"/>
        <v>2360</v>
      </c>
      <c r="D62" s="26">
        <f t="shared" si="3"/>
        <v>2294</v>
      </c>
      <c r="E62" s="23">
        <v>4615</v>
      </c>
      <c r="F62" s="23">
        <v>2342</v>
      </c>
      <c r="G62" s="23">
        <v>2273</v>
      </c>
      <c r="H62" s="23">
        <v>2092</v>
      </c>
      <c r="I62" s="27">
        <v>39</v>
      </c>
      <c r="J62" s="28">
        <v>18</v>
      </c>
      <c r="K62" s="28">
        <v>21</v>
      </c>
    </row>
    <row r="63" spans="1:11" ht="17.25">
      <c r="A63" s="21" t="s">
        <v>55</v>
      </c>
      <c r="B63" s="26">
        <f t="shared" si="1"/>
        <v>11893</v>
      </c>
      <c r="C63" s="26">
        <f t="shared" si="2"/>
        <v>5933</v>
      </c>
      <c r="D63" s="26">
        <f t="shared" si="3"/>
        <v>5960</v>
      </c>
      <c r="E63" s="23">
        <v>11809</v>
      </c>
      <c r="F63" s="23">
        <v>5905</v>
      </c>
      <c r="G63" s="23">
        <v>5904</v>
      </c>
      <c r="H63" s="23">
        <v>5158</v>
      </c>
      <c r="I63" s="27">
        <v>84</v>
      </c>
      <c r="J63" s="28">
        <v>28</v>
      </c>
      <c r="K63" s="28">
        <v>56</v>
      </c>
    </row>
    <row r="64" spans="1:11" ht="17.25">
      <c r="A64" s="21" t="s">
        <v>56</v>
      </c>
      <c r="B64" s="26">
        <f t="shared" si="1"/>
        <v>6709</v>
      </c>
      <c r="C64" s="26">
        <f t="shared" si="2"/>
        <v>3405</v>
      </c>
      <c r="D64" s="26">
        <f t="shared" si="3"/>
        <v>3304</v>
      </c>
      <c r="E64" s="23">
        <v>6678</v>
      </c>
      <c r="F64" s="23">
        <v>3397</v>
      </c>
      <c r="G64" s="23">
        <v>3281</v>
      </c>
      <c r="H64" s="23">
        <v>3082</v>
      </c>
      <c r="I64" s="27">
        <v>31</v>
      </c>
      <c r="J64" s="28">
        <v>8</v>
      </c>
      <c r="K64" s="28">
        <v>23</v>
      </c>
    </row>
    <row r="65" spans="1:11" ht="17.25">
      <c r="A65" s="21" t="s">
        <v>57</v>
      </c>
      <c r="B65" s="26">
        <f t="shared" si="1"/>
        <v>11061</v>
      </c>
      <c r="C65" s="26">
        <f t="shared" si="2"/>
        <v>5610</v>
      </c>
      <c r="D65" s="26">
        <f t="shared" si="3"/>
        <v>5451</v>
      </c>
      <c r="E65" s="23">
        <v>11015</v>
      </c>
      <c r="F65" s="23">
        <v>5594</v>
      </c>
      <c r="G65" s="23">
        <v>5421</v>
      </c>
      <c r="H65" s="23">
        <v>4234</v>
      </c>
      <c r="I65" s="27">
        <v>46</v>
      </c>
      <c r="J65" s="28">
        <v>16</v>
      </c>
      <c r="K65" s="28">
        <v>30</v>
      </c>
    </row>
    <row r="66" spans="1:11" ht="17.25">
      <c r="A66" s="21" t="s">
        <v>58</v>
      </c>
      <c r="B66" s="26">
        <f t="shared" si="1"/>
        <v>8908</v>
      </c>
      <c r="C66" s="26">
        <f t="shared" si="2"/>
        <v>4427</v>
      </c>
      <c r="D66" s="26">
        <f t="shared" si="3"/>
        <v>4481</v>
      </c>
      <c r="E66" s="23">
        <v>8856</v>
      </c>
      <c r="F66" s="23">
        <v>4406</v>
      </c>
      <c r="G66" s="23">
        <v>4450</v>
      </c>
      <c r="H66" s="23">
        <v>3513</v>
      </c>
      <c r="I66" s="27">
        <v>52</v>
      </c>
      <c r="J66" s="28">
        <v>21</v>
      </c>
      <c r="K66" s="28">
        <v>31</v>
      </c>
    </row>
    <row r="67" spans="1:11" ht="17.25">
      <c r="A67" s="21" t="s">
        <v>59</v>
      </c>
      <c r="B67" s="26">
        <f t="shared" si="1"/>
        <v>19641</v>
      </c>
      <c r="C67" s="26">
        <f t="shared" si="2"/>
        <v>9981</v>
      </c>
      <c r="D67" s="26">
        <f t="shared" si="3"/>
        <v>9660</v>
      </c>
      <c r="E67" s="23">
        <v>19493</v>
      </c>
      <c r="F67" s="23">
        <v>9914</v>
      </c>
      <c r="G67" s="23">
        <v>9579</v>
      </c>
      <c r="H67" s="23">
        <v>6817</v>
      </c>
      <c r="I67" s="27">
        <v>148</v>
      </c>
      <c r="J67" s="28">
        <v>67</v>
      </c>
      <c r="K67" s="28">
        <v>81</v>
      </c>
    </row>
    <row r="68" spans="1:11" ht="17.25">
      <c r="A68" s="21" t="s">
        <v>60</v>
      </c>
      <c r="B68" s="26">
        <f t="shared" si="1"/>
        <v>11278</v>
      </c>
      <c r="C68" s="26">
        <f t="shared" si="2"/>
        <v>5856</v>
      </c>
      <c r="D68" s="26">
        <f t="shared" si="3"/>
        <v>5422</v>
      </c>
      <c r="E68" s="23">
        <v>11149</v>
      </c>
      <c r="F68" s="23">
        <v>5802</v>
      </c>
      <c r="G68" s="23">
        <v>5347</v>
      </c>
      <c r="H68" s="23">
        <v>5042</v>
      </c>
      <c r="I68" s="27">
        <v>129</v>
      </c>
      <c r="J68" s="28">
        <v>54</v>
      </c>
      <c r="K68" s="28">
        <v>75</v>
      </c>
    </row>
    <row r="69" spans="1:11" ht="17.25">
      <c r="A69" s="21" t="s">
        <v>61</v>
      </c>
      <c r="B69" s="26">
        <f t="shared" si="1"/>
        <v>14948</v>
      </c>
      <c r="C69" s="26">
        <f t="shared" si="2"/>
        <v>7538</v>
      </c>
      <c r="D69" s="26">
        <f t="shared" si="3"/>
        <v>7410</v>
      </c>
      <c r="E69" s="23">
        <v>14872</v>
      </c>
      <c r="F69" s="23">
        <v>7512</v>
      </c>
      <c r="G69" s="23">
        <v>7360</v>
      </c>
      <c r="H69" s="23">
        <v>5436</v>
      </c>
      <c r="I69" s="27">
        <v>76</v>
      </c>
      <c r="J69" s="28">
        <v>26</v>
      </c>
      <c r="K69" s="28">
        <v>50</v>
      </c>
    </row>
    <row r="70" spans="1:11" ht="17.25">
      <c r="A70" s="21" t="s">
        <v>62</v>
      </c>
      <c r="B70" s="26">
        <f t="shared" si="1"/>
        <v>12297</v>
      </c>
      <c r="C70" s="26">
        <f t="shared" si="2"/>
        <v>6085</v>
      </c>
      <c r="D70" s="26">
        <f t="shared" si="3"/>
        <v>6212</v>
      </c>
      <c r="E70" s="23">
        <v>12248</v>
      </c>
      <c r="F70" s="23">
        <v>6060</v>
      </c>
      <c r="G70" s="23">
        <v>6188</v>
      </c>
      <c r="H70" s="23">
        <v>4298</v>
      </c>
      <c r="I70" s="27">
        <v>49</v>
      </c>
      <c r="J70" s="28">
        <v>25</v>
      </c>
      <c r="K70" s="28">
        <v>24</v>
      </c>
    </row>
    <row r="71" spans="1:11" ht="17.25">
      <c r="A71" s="21" t="s">
        <v>63</v>
      </c>
      <c r="B71" s="26">
        <f t="shared" si="1"/>
        <v>17968</v>
      </c>
      <c r="C71" s="26">
        <f t="shared" si="2"/>
        <v>8945</v>
      </c>
      <c r="D71" s="26">
        <f t="shared" si="3"/>
        <v>9023</v>
      </c>
      <c r="E71" s="23">
        <v>17851</v>
      </c>
      <c r="F71" s="23">
        <v>8879</v>
      </c>
      <c r="G71" s="23">
        <v>8972</v>
      </c>
      <c r="H71" s="23">
        <v>5922</v>
      </c>
      <c r="I71" s="27">
        <v>117</v>
      </c>
      <c r="J71" s="28">
        <v>66</v>
      </c>
      <c r="K71" s="28">
        <v>51</v>
      </c>
    </row>
    <row r="72" spans="1:11" ht="17.25">
      <c r="A72" s="21" t="s">
        <v>64</v>
      </c>
      <c r="B72" s="26">
        <f t="shared" si="1"/>
        <v>5075</v>
      </c>
      <c r="C72" s="26">
        <f t="shared" si="2"/>
        <v>3028</v>
      </c>
      <c r="D72" s="26">
        <f t="shared" si="3"/>
        <v>2047</v>
      </c>
      <c r="E72" s="23">
        <v>4250</v>
      </c>
      <c r="F72" s="23">
        <v>2232</v>
      </c>
      <c r="G72" s="23">
        <v>2018</v>
      </c>
      <c r="H72" s="23">
        <v>2038</v>
      </c>
      <c r="I72" s="27">
        <v>825</v>
      </c>
      <c r="J72" s="28">
        <v>796</v>
      </c>
      <c r="K72" s="28">
        <v>29</v>
      </c>
    </row>
    <row r="73" spans="1:11" ht="17.25">
      <c r="A73" s="21" t="s">
        <v>65</v>
      </c>
      <c r="B73" s="26">
        <f t="shared" ref="B73:D74" si="4">E73+I73</f>
        <v>9439</v>
      </c>
      <c r="C73" s="26">
        <f t="shared" si="4"/>
        <v>5205</v>
      </c>
      <c r="D73" s="26">
        <f t="shared" si="4"/>
        <v>4234</v>
      </c>
      <c r="E73" s="23">
        <v>8588</v>
      </c>
      <c r="F73" s="23">
        <v>4391</v>
      </c>
      <c r="G73" s="23">
        <v>4197</v>
      </c>
      <c r="H73" s="23">
        <v>3200</v>
      </c>
      <c r="I73" s="27">
        <v>851</v>
      </c>
      <c r="J73" s="28">
        <v>814</v>
      </c>
      <c r="K73" s="28">
        <v>37</v>
      </c>
    </row>
    <row r="74" spans="1:11" ht="17.25">
      <c r="A74" s="21" t="s">
        <v>66</v>
      </c>
      <c r="B74" s="26">
        <f t="shared" si="4"/>
        <v>35694</v>
      </c>
      <c r="C74" s="26">
        <f t="shared" si="4"/>
        <v>18966</v>
      </c>
      <c r="D74" s="26">
        <f t="shared" si="4"/>
        <v>16728</v>
      </c>
      <c r="E74" s="23">
        <v>34629</v>
      </c>
      <c r="F74" s="23">
        <v>18365</v>
      </c>
      <c r="G74" s="23">
        <v>16264</v>
      </c>
      <c r="H74" s="23">
        <v>13973</v>
      </c>
      <c r="I74" s="27">
        <v>1065</v>
      </c>
      <c r="J74" s="28">
        <v>601</v>
      </c>
      <c r="K74" s="28">
        <v>464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0866141732283472" right="0.62992125984251968" top="0.6692913385826772" bottom="0.74803149606299213" header="0.35433070866141736" footer="0.31496062992125984"/>
  <pageSetup paperSize="9" scale="56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15년 7월말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2015-08-11T04:52:11Z</cp:lastPrinted>
  <dcterms:created xsi:type="dcterms:W3CDTF">2009-12-11T08:44:30Z</dcterms:created>
  <dcterms:modified xsi:type="dcterms:W3CDTF">2015-08-11T04:55:06Z</dcterms:modified>
</cp:coreProperties>
</file>