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6년 1월말 인구(외국인포함)" sheetId="5" r:id="rId3"/>
  </sheets>
  <calcPr calcId="145621"/>
</workbook>
</file>

<file path=xl/calcChain.xml><?xml version="1.0" encoding="utf-8"?>
<calcChain xmlns="http://schemas.openxmlformats.org/spreadsheetml/2006/main">
  <c r="K7" i="5" l="1"/>
  <c r="J7" i="5"/>
  <c r="I7" i="5" l="1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B22" i="5" s="1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B67" i="5" s="1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D8" i="5"/>
  <c r="C8" i="5"/>
  <c r="B8" i="5" s="1"/>
  <c r="B34" i="5" l="1"/>
  <c r="B57" i="5"/>
  <c r="B55" i="5"/>
  <c r="B53" i="5"/>
  <c r="B49" i="5"/>
  <c r="B47" i="5"/>
  <c r="B41" i="5"/>
  <c r="B37" i="5"/>
  <c r="B33" i="5"/>
  <c r="B25" i="5"/>
  <c r="B21" i="5"/>
  <c r="B17" i="5"/>
  <c r="B15" i="5"/>
  <c r="B13" i="5"/>
  <c r="B11" i="5"/>
  <c r="B9" i="5"/>
  <c r="B64" i="5"/>
  <c r="B26" i="5"/>
  <c r="B12" i="5"/>
  <c r="B63" i="5"/>
  <c r="B59" i="5"/>
  <c r="B51" i="5"/>
  <c r="B71" i="5"/>
  <c r="B29" i="5"/>
  <c r="B74" i="5"/>
  <c r="B72" i="5"/>
  <c r="B70" i="5"/>
  <c r="B68" i="5"/>
  <c r="B66" i="5"/>
  <c r="B62" i="5"/>
  <c r="B60" i="5"/>
  <c r="B58" i="5"/>
  <c r="B56" i="5"/>
  <c r="B54" i="5"/>
  <c r="B52" i="5"/>
  <c r="B50" i="5"/>
  <c r="B48" i="5"/>
  <c r="B46" i="5"/>
  <c r="B44" i="5"/>
  <c r="B42" i="5"/>
  <c r="B40" i="5"/>
  <c r="B38" i="5"/>
  <c r="B36" i="5"/>
  <c r="B32" i="5"/>
  <c r="B30" i="5"/>
  <c r="B28" i="5"/>
  <c r="B24" i="5"/>
  <c r="B20" i="5"/>
  <c r="B18" i="5"/>
  <c r="B16" i="5"/>
  <c r="B14" i="5"/>
  <c r="B10" i="5"/>
  <c r="B73" i="5"/>
  <c r="B69" i="5"/>
  <c r="B65" i="5"/>
  <c r="B61" i="5"/>
  <c r="B45" i="5"/>
  <c r="B43" i="5"/>
  <c r="B39" i="5"/>
  <c r="B35" i="5"/>
  <c r="B31" i="5"/>
  <c r="B27" i="5"/>
  <c r="B23" i="5"/>
  <c r="B19" i="5"/>
  <c r="E7" i="5"/>
  <c r="F7" i="5"/>
  <c r="G7" i="5"/>
  <c r="H7" i="5"/>
  <c r="C6" i="2"/>
  <c r="A23" i="2"/>
  <c r="C29" i="2"/>
  <c r="C7" i="5" l="1"/>
  <c r="D7" i="5"/>
  <c r="B7" i="5" l="1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<sst xmlns="http://schemas.openxmlformats.org/spreadsheetml/2006/main" count="111" uniqueCount="94">
  <si>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</si>
  <si>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</si>
  <si>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</si>
  <si>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</si>
  <si>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</si>
  <si>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</si>
  <si>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</si>
  <si>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</si>
  <si>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</si>
  <si>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</si>
  <si>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</si>
  <si>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</si>
  <si>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</si>
  <si>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</si>
  <si>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</si>
  <si>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</si>
  <si>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</si>
  <si>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</si>
  <si>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</si>
  <si>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</si>
  <si>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</si>
  <si>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</si>
  <si>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</si>
  <si>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</si>
  <si>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</si>
  <si>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</si>
  <si>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</si>
  <si>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</si>
  <si>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</si>
  <si>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</si>
  <si>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</si>
  <si>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</si>
  <si>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</si>
  <si>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</si>
  <si>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</si>
  <si>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</si>
  <si>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</si>
  <si>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</si>
  <si>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</si>
  <si>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</si>
  <si>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</si>
  <si>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</si>
  <si>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</si>
  <si>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</si>
  <si>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</si>
  <si>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</si>
  <si>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</si>
  <si>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</si>
  <si>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</si>
  <si>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</si>
  <si>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</si>
  <si>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</si>
  <si>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</si>
  <si>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</si>
  <si>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</si>
  <si>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</si>
  <si>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</si>
  <si>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</si>
  <si>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</si>
  <si>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</si>
  <si>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</si>
  <si>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</si>
  <si>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</si>
  <si>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</si>
  <si>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</si>
  <si>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</si>
  <si>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</si>
  <si>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</si>
  <si>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</si>
  <si>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</si>
  <si>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</si>
  <si>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</si>
  <si>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</si>
  <si>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</si>
  <si>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</si>
  <si>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</si>
  <si>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</si>
  <si>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</si>
  <si>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</si>
  <si>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</si>
  <si>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</si>
  <si>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</si>
  <si>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</si>
  <si>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</si>
  <si>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</si>
  <si>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</si>
  <si>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</si>
  <si>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</si>
  <si>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</si>
  <si>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</si>
  <si>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</si>
  <si>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</si>
  <si>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</si>
  <si>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2016년 1월말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</si>
</sst>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2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3" fillId="27" borderId="8" xfId="0" applyFont="1" applyFill="1" applyBorder="1" applyAlignment="1">
      <alignment horizontal="center" vertical="center"/>
    </xf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3" fillId="27" borderId="8" xfId="222" applyNumberFormat="1" applyFont="1" applyFill="1" applyBorder="1" applyAlignment="1">
      <alignment horizontal="right" vertical="center" wrapText="1"/>
    </xf>
    <xf numFmtId="0" fontId="8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80</v>
      </c>
      <c r="C1" s="5" t="b">
        <v>0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71</v>
      </c>
      <c r="C7" s="8" t="e">
        <v>#NAME?</v>
      </c>
    </row>
    <row r="8" spans="1:3">
      <c r="A8" s="10" t="s">
        <v>72</v>
      </c>
      <c r="C8" s="8" t="e">
        <v>#NAME?</v>
      </c>
    </row>
    <row r="9" spans="1:3">
      <c r="A9" s="11" t="s">
        <v>73</v>
      </c>
      <c r="C9" s="8" t="e">
        <v>#NAME?</v>
      </c>
    </row>
    <row r="10" spans="1:3">
      <c r="A10" s="10" t="s">
        <v>74</v>
      </c>
      <c r="C10" s="8" t="b">
        <v>0</v>
      </c>
    </row>
    <row r="11" spans="1:3" ht="13.5" thickBot="1">
      <c r="A11" s="12" t="s">
        <v>75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76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77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78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79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81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</row>
    <row r="6" spans="1:3" ht="13.5" thickBot="1"/>
    <row r="7" spans="1:3">
      <c r="A7" s="9" t="s">
        <v>71</v>
      </c>
    </row>
    <row r="8" spans="1:3">
      <c r="A8" s="10" t="s">
        <v>72</v>
      </c>
    </row>
    <row r="9" spans="1:3">
      <c r="A9" s="11" t="s">
        <v>73</v>
      </c>
    </row>
    <row r="10" spans="1:3">
      <c r="A10" s="10" t="s">
        <v>74</v>
      </c>
    </row>
    <row r="11" spans="1:3" ht="13.5" thickBot="1">
      <c r="A11" s="12" t="s">
        <v>75</v>
      </c>
    </row>
    <row r="13" spans="1:3" ht="13.5" thickBot="1"/>
    <row r="14" spans="1:3" ht="13.5" thickBot="1">
      <c r="A14" s="7" t="s">
        <v>76</v>
      </c>
    </row>
    <row r="16" spans="1:3" ht="13.5" thickBot="1"/>
    <row r="17" spans="1:3" ht="13.5" thickBot="1">
      <c r="C17" s="7" t="s">
        <v>77</v>
      </c>
    </row>
    <row r="20" spans="1:3">
      <c r="A20" s="14" t="s">
        <v>78</v>
      </c>
    </row>
    <row r="26" spans="1:3" ht="13.5" thickBot="1">
      <c r="C26" s="16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74"/>
  <sheetViews>
    <sheetView tabSelected="1" workbookViewId="0">
      <selection activeCell="C2" sqref="C2:I2"/>
    </sheetView>
  </sheetViews>
  <sheetFormatPr defaultRowHeight="16.5"/>
  <cols>
    <col min="1" max="1" width="10.1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</cols>
  <sheetData>
    <row r="2" spans="1:15" ht="31.5" customHeight="1">
      <c r="C2" s="32" t="s">
        <v>93</v>
      </c>
      <c r="D2" s="33"/>
      <c r="E2" s="33"/>
      <c r="F2" s="33"/>
      <c r="G2" s="33"/>
      <c r="H2" s="33"/>
      <c r="I2" s="33"/>
    </row>
    <row r="4" spans="1:15">
      <c r="A4" s="19" t="s">
        <v>88</v>
      </c>
      <c r="B4" s="19"/>
      <c r="C4" s="19"/>
      <c r="D4" s="19"/>
      <c r="E4" s="19"/>
      <c r="F4" s="19"/>
      <c r="G4" s="19"/>
      <c r="H4" s="19"/>
      <c r="I4" s="19"/>
      <c r="J4" s="1"/>
      <c r="K4" s="2" t="s">
        <v>0</v>
      </c>
    </row>
    <row r="5" spans="1:15" ht="30" customHeight="1">
      <c r="A5" s="34" t="s">
        <v>6</v>
      </c>
      <c r="B5" s="36" t="s">
        <v>67</v>
      </c>
      <c r="C5" s="37"/>
      <c r="D5" s="38"/>
      <c r="E5" s="39" t="s">
        <v>1</v>
      </c>
      <c r="F5" s="40"/>
      <c r="G5" s="40"/>
      <c r="H5" s="41"/>
      <c r="I5" s="39" t="s">
        <v>89</v>
      </c>
      <c r="J5" s="37"/>
      <c r="K5" s="38"/>
    </row>
    <row r="6" spans="1:15">
      <c r="A6" s="35"/>
      <c r="B6" s="17" t="s">
        <v>2</v>
      </c>
      <c r="C6" s="17" t="s">
        <v>3</v>
      </c>
      <c r="D6" s="17" t="s">
        <v>4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90</v>
      </c>
      <c r="J6" s="17" t="s">
        <v>91</v>
      </c>
      <c r="K6" s="17" t="s">
        <v>92</v>
      </c>
    </row>
    <row r="7" spans="1:15">
      <c r="A7" s="3" t="s">
        <v>82</v>
      </c>
      <c r="B7" s="18">
        <f>B8+B17+B25+B45+B59</f>
        <v>1086359</v>
      </c>
      <c r="C7" s="18">
        <f t="shared" ref="C7:K7" si="0">C8+C17+C25+C45+C59</f>
        <v>554554</v>
      </c>
      <c r="D7" s="18">
        <f t="shared" si="0"/>
        <v>531805</v>
      </c>
      <c r="E7" s="18">
        <f t="shared" si="0"/>
        <v>1069697</v>
      </c>
      <c r="F7" s="18">
        <f t="shared" si="0"/>
        <v>543409</v>
      </c>
      <c r="G7" s="18">
        <f t="shared" si="0"/>
        <v>526288</v>
      </c>
      <c r="H7" s="18">
        <f t="shared" si="0"/>
        <v>416310</v>
      </c>
      <c r="I7" s="31">
        <f t="shared" si="0"/>
        <v>16662</v>
      </c>
      <c r="J7" s="31">
        <f t="shared" si="0"/>
        <v>11145</v>
      </c>
      <c r="K7" s="31">
        <f t="shared" si="0"/>
        <v>5517</v>
      </c>
      <c r="M7" s="30"/>
      <c r="N7" s="30"/>
      <c r="O7" s="30"/>
    </row>
    <row r="8" spans="1:15" ht="17.25">
      <c r="A8" s="20" t="s">
        <v>83</v>
      </c>
      <c r="B8" s="24">
        <f>C8+D8</f>
        <v>259783</v>
      </c>
      <c r="C8" s="24">
        <f>F8+J8</f>
        <v>133014</v>
      </c>
      <c r="D8" s="24">
        <f>G8+K8</f>
        <v>126769</v>
      </c>
      <c r="E8" s="22">
        <v>255870</v>
      </c>
      <c r="F8" s="22">
        <v>130583</v>
      </c>
      <c r="G8" s="22">
        <v>125287</v>
      </c>
      <c r="H8" s="22">
        <v>100341</v>
      </c>
      <c r="I8" s="25">
        <v>3913</v>
      </c>
      <c r="J8" s="25">
        <v>2431</v>
      </c>
      <c r="K8" s="25">
        <v>1482</v>
      </c>
      <c r="M8" s="29"/>
      <c r="N8" s="29"/>
      <c r="O8" s="29"/>
    </row>
    <row r="9" spans="1:15" ht="17.25">
      <c r="A9" s="21" t="s">
        <v>7</v>
      </c>
      <c r="B9" s="26">
        <f t="shared" ref="B9:B72" si="1">C9+D9</f>
        <v>23293</v>
      </c>
      <c r="C9" s="26">
        <f t="shared" ref="C9:C72" si="2">F9+J9</f>
        <v>11848</v>
      </c>
      <c r="D9" s="26">
        <f t="shared" ref="D9:D72" si="3">G9+K9</f>
        <v>11445</v>
      </c>
      <c r="E9" s="23">
        <v>23049</v>
      </c>
      <c r="F9" s="23">
        <v>11700</v>
      </c>
      <c r="G9" s="23">
        <v>11349</v>
      </c>
      <c r="H9" s="23">
        <v>8767</v>
      </c>
      <c r="I9" s="27">
        <v>244</v>
      </c>
      <c r="J9" s="28">
        <v>148</v>
      </c>
      <c r="K9" s="28">
        <v>96</v>
      </c>
    </row>
    <row r="10" spans="1:15" ht="17.25">
      <c r="A10" s="21" t="s">
        <v>8</v>
      </c>
      <c r="B10" s="26">
        <f t="shared" si="1"/>
        <v>29137</v>
      </c>
      <c r="C10" s="26">
        <f t="shared" si="2"/>
        <v>14773</v>
      </c>
      <c r="D10" s="26">
        <f t="shared" si="3"/>
        <v>14364</v>
      </c>
      <c r="E10" s="23">
        <v>28930</v>
      </c>
      <c r="F10" s="23">
        <v>14659</v>
      </c>
      <c r="G10" s="23">
        <v>14271</v>
      </c>
      <c r="H10" s="23">
        <v>10681</v>
      </c>
      <c r="I10" s="27">
        <v>207</v>
      </c>
      <c r="J10" s="28">
        <v>114</v>
      </c>
      <c r="K10" s="28">
        <v>93</v>
      </c>
    </row>
    <row r="11" spans="1:15" ht="17.25">
      <c r="A11" s="21" t="s">
        <v>9</v>
      </c>
      <c r="B11" s="26">
        <f t="shared" si="1"/>
        <v>7758</v>
      </c>
      <c r="C11" s="26">
        <f t="shared" si="2"/>
        <v>4037</v>
      </c>
      <c r="D11" s="26">
        <f t="shared" si="3"/>
        <v>3721</v>
      </c>
      <c r="E11" s="23">
        <v>7392</v>
      </c>
      <c r="F11" s="23">
        <v>3720</v>
      </c>
      <c r="G11" s="23">
        <v>3672</v>
      </c>
      <c r="H11" s="23">
        <v>3368</v>
      </c>
      <c r="I11" s="27">
        <v>366</v>
      </c>
      <c r="J11" s="28">
        <v>317</v>
      </c>
      <c r="K11" s="28">
        <v>49</v>
      </c>
    </row>
    <row r="12" spans="1:15" ht="17.25">
      <c r="A12" s="21" t="s">
        <v>10</v>
      </c>
      <c r="B12" s="26">
        <f t="shared" si="1"/>
        <v>38297</v>
      </c>
      <c r="C12" s="26">
        <f t="shared" si="2"/>
        <v>19507</v>
      </c>
      <c r="D12" s="26">
        <f t="shared" si="3"/>
        <v>18790</v>
      </c>
      <c r="E12" s="23">
        <v>38066</v>
      </c>
      <c r="F12" s="23">
        <v>19418</v>
      </c>
      <c r="G12" s="23">
        <v>18648</v>
      </c>
      <c r="H12" s="23">
        <v>15229</v>
      </c>
      <c r="I12" s="27">
        <v>231</v>
      </c>
      <c r="J12" s="28">
        <v>89</v>
      </c>
      <c r="K12" s="28">
        <v>142</v>
      </c>
    </row>
    <row r="13" spans="1:15" ht="17.25">
      <c r="A13" s="21" t="s">
        <v>11</v>
      </c>
      <c r="B13" s="26">
        <f t="shared" si="1"/>
        <v>40188</v>
      </c>
      <c r="C13" s="26">
        <f t="shared" si="2"/>
        <v>21038</v>
      </c>
      <c r="D13" s="26">
        <f t="shared" si="3"/>
        <v>19150</v>
      </c>
      <c r="E13" s="23">
        <v>38805</v>
      </c>
      <c r="F13" s="23">
        <v>19937</v>
      </c>
      <c r="G13" s="23">
        <v>18868</v>
      </c>
      <c r="H13" s="23">
        <v>14017</v>
      </c>
      <c r="I13" s="27">
        <v>1383</v>
      </c>
      <c r="J13" s="28">
        <v>1101</v>
      </c>
      <c r="K13" s="28">
        <v>282</v>
      </c>
    </row>
    <row r="14" spans="1:15" ht="17.25">
      <c r="A14" s="21" t="s">
        <v>12</v>
      </c>
      <c r="B14" s="26">
        <f t="shared" si="1"/>
        <v>52944</v>
      </c>
      <c r="C14" s="26">
        <f t="shared" si="2"/>
        <v>26879</v>
      </c>
      <c r="D14" s="26">
        <f t="shared" si="3"/>
        <v>26065</v>
      </c>
      <c r="E14" s="23">
        <v>52307</v>
      </c>
      <c r="F14" s="23">
        <v>26597</v>
      </c>
      <c r="G14" s="23">
        <v>25710</v>
      </c>
      <c r="H14" s="23">
        <v>19642</v>
      </c>
      <c r="I14" s="27">
        <v>637</v>
      </c>
      <c r="J14" s="28">
        <v>282</v>
      </c>
      <c r="K14" s="28">
        <v>355</v>
      </c>
    </row>
    <row r="15" spans="1:15" ht="17.25">
      <c r="A15" s="21" t="s">
        <v>13</v>
      </c>
      <c r="B15" s="26">
        <f t="shared" si="1"/>
        <v>37484</v>
      </c>
      <c r="C15" s="26">
        <f t="shared" si="2"/>
        <v>19459</v>
      </c>
      <c r="D15" s="26">
        <f t="shared" si="3"/>
        <v>18025</v>
      </c>
      <c r="E15" s="23">
        <v>36928</v>
      </c>
      <c r="F15" s="23">
        <v>19210</v>
      </c>
      <c r="G15" s="23">
        <v>17718</v>
      </c>
      <c r="H15" s="23">
        <v>16496</v>
      </c>
      <c r="I15" s="27">
        <v>556</v>
      </c>
      <c r="J15" s="28">
        <v>249</v>
      </c>
      <c r="K15" s="28">
        <v>307</v>
      </c>
    </row>
    <row r="16" spans="1:15" ht="17.25">
      <c r="A16" s="21" t="s">
        <v>14</v>
      </c>
      <c r="B16" s="26">
        <f t="shared" si="1"/>
        <v>30682</v>
      </c>
      <c r="C16" s="26">
        <f t="shared" si="2"/>
        <v>15473</v>
      </c>
      <c r="D16" s="26">
        <f t="shared" si="3"/>
        <v>15209</v>
      </c>
      <c r="E16" s="23">
        <v>30393</v>
      </c>
      <c r="F16" s="23">
        <v>15342</v>
      </c>
      <c r="G16" s="23">
        <v>15051</v>
      </c>
      <c r="H16" s="23">
        <v>12141</v>
      </c>
      <c r="I16" s="27">
        <v>289</v>
      </c>
      <c r="J16" s="28">
        <v>131</v>
      </c>
      <c r="K16" s="28">
        <v>158</v>
      </c>
    </row>
    <row r="17" spans="1:11" ht="17.25">
      <c r="A17" s="20" t="s">
        <v>84</v>
      </c>
      <c r="B17" s="24">
        <f t="shared" si="1"/>
        <v>238301</v>
      </c>
      <c r="C17" s="24">
        <f t="shared" si="2"/>
        <v>123100</v>
      </c>
      <c r="D17" s="24">
        <f t="shared" si="3"/>
        <v>115201</v>
      </c>
      <c r="E17" s="22">
        <v>233909</v>
      </c>
      <c r="F17" s="22">
        <v>119806</v>
      </c>
      <c r="G17" s="22">
        <v>114103</v>
      </c>
      <c r="H17" s="22">
        <v>83687</v>
      </c>
      <c r="I17" s="25">
        <v>4392</v>
      </c>
      <c r="J17" s="25">
        <v>3294</v>
      </c>
      <c r="K17" s="25">
        <v>1098</v>
      </c>
    </row>
    <row r="18" spans="1:11" ht="17.25">
      <c r="A18" s="21" t="s">
        <v>15</v>
      </c>
      <c r="B18" s="26">
        <f t="shared" si="1"/>
        <v>48002</v>
      </c>
      <c r="C18" s="26">
        <f t="shared" si="2"/>
        <v>24251</v>
      </c>
      <c r="D18" s="26">
        <f t="shared" si="3"/>
        <v>23751</v>
      </c>
      <c r="E18" s="23">
        <v>47742</v>
      </c>
      <c r="F18" s="23">
        <v>24124</v>
      </c>
      <c r="G18" s="23">
        <v>23618</v>
      </c>
      <c r="H18" s="23">
        <v>15960</v>
      </c>
      <c r="I18" s="27">
        <v>260</v>
      </c>
      <c r="J18" s="28">
        <v>127</v>
      </c>
      <c r="K18" s="28">
        <v>133</v>
      </c>
    </row>
    <row r="19" spans="1:11" ht="17.25">
      <c r="A19" s="21" t="s">
        <v>16</v>
      </c>
      <c r="B19" s="26">
        <f t="shared" si="1"/>
        <v>25593</v>
      </c>
      <c r="C19" s="26">
        <f t="shared" si="2"/>
        <v>13701</v>
      </c>
      <c r="D19" s="26">
        <f t="shared" si="3"/>
        <v>11892</v>
      </c>
      <c r="E19" s="23">
        <v>24575</v>
      </c>
      <c r="F19" s="23">
        <v>13114</v>
      </c>
      <c r="G19" s="23">
        <v>11461</v>
      </c>
      <c r="H19" s="23">
        <v>11774</v>
      </c>
      <c r="I19" s="27">
        <v>1018</v>
      </c>
      <c r="J19" s="28">
        <v>587</v>
      </c>
      <c r="K19" s="28">
        <v>431</v>
      </c>
    </row>
    <row r="20" spans="1:11" ht="17.25">
      <c r="A20" s="21" t="s">
        <v>17</v>
      </c>
      <c r="B20" s="26">
        <f t="shared" si="1"/>
        <v>32132</v>
      </c>
      <c r="C20" s="26">
        <f t="shared" si="2"/>
        <v>16293</v>
      </c>
      <c r="D20" s="26">
        <f t="shared" si="3"/>
        <v>15839</v>
      </c>
      <c r="E20" s="23">
        <v>31958</v>
      </c>
      <c r="F20" s="23">
        <v>16219</v>
      </c>
      <c r="G20" s="23">
        <v>15739</v>
      </c>
      <c r="H20" s="23">
        <v>10658</v>
      </c>
      <c r="I20" s="27">
        <v>174</v>
      </c>
      <c r="J20" s="28">
        <v>74</v>
      </c>
      <c r="K20" s="28">
        <v>100</v>
      </c>
    </row>
    <row r="21" spans="1:11" ht="17.25">
      <c r="A21" s="21" t="s">
        <v>18</v>
      </c>
      <c r="B21" s="26">
        <f t="shared" si="1"/>
        <v>53901</v>
      </c>
      <c r="C21" s="26">
        <f t="shared" si="2"/>
        <v>27111</v>
      </c>
      <c r="D21" s="26">
        <f t="shared" si="3"/>
        <v>26790</v>
      </c>
      <c r="E21" s="23">
        <v>53626</v>
      </c>
      <c r="F21" s="23">
        <v>26992</v>
      </c>
      <c r="G21" s="23">
        <v>26634</v>
      </c>
      <c r="H21" s="23">
        <v>19094</v>
      </c>
      <c r="I21" s="27">
        <v>275</v>
      </c>
      <c r="J21" s="28">
        <v>119</v>
      </c>
      <c r="K21" s="28">
        <v>156</v>
      </c>
    </row>
    <row r="22" spans="1:11" ht="17.25">
      <c r="A22" s="21" t="s">
        <v>19</v>
      </c>
      <c r="B22" s="26">
        <f t="shared" si="1"/>
        <v>38457</v>
      </c>
      <c r="C22" s="26">
        <f t="shared" si="2"/>
        <v>19754</v>
      </c>
      <c r="D22" s="26">
        <f t="shared" si="3"/>
        <v>18703</v>
      </c>
      <c r="E22" s="23">
        <v>38080</v>
      </c>
      <c r="F22" s="23">
        <v>19518</v>
      </c>
      <c r="G22" s="23">
        <v>18562</v>
      </c>
      <c r="H22" s="23">
        <v>13229</v>
      </c>
      <c r="I22" s="27">
        <v>377</v>
      </c>
      <c r="J22" s="28">
        <v>236</v>
      </c>
      <c r="K22" s="28">
        <v>141</v>
      </c>
    </row>
    <row r="23" spans="1:11" ht="17.25">
      <c r="A23" s="21" t="s">
        <v>20</v>
      </c>
      <c r="B23" s="26">
        <f t="shared" si="1"/>
        <v>29029</v>
      </c>
      <c r="C23" s="26">
        <f t="shared" si="2"/>
        <v>15374</v>
      </c>
      <c r="D23" s="26">
        <f t="shared" si="3"/>
        <v>13655</v>
      </c>
      <c r="E23" s="23">
        <v>28301</v>
      </c>
      <c r="F23" s="23">
        <v>14720</v>
      </c>
      <c r="G23" s="23">
        <v>13581</v>
      </c>
      <c r="H23" s="23">
        <v>9110</v>
      </c>
      <c r="I23" s="27">
        <v>728</v>
      </c>
      <c r="J23" s="28">
        <v>654</v>
      </c>
      <c r="K23" s="28">
        <v>74</v>
      </c>
    </row>
    <row r="24" spans="1:11" ht="17.25">
      <c r="A24" s="21" t="s">
        <v>21</v>
      </c>
      <c r="B24" s="26">
        <f t="shared" si="1"/>
        <v>11187</v>
      </c>
      <c r="C24" s="26">
        <f t="shared" si="2"/>
        <v>6616</v>
      </c>
      <c r="D24" s="26">
        <f t="shared" si="3"/>
        <v>4571</v>
      </c>
      <c r="E24" s="23">
        <v>9627</v>
      </c>
      <c r="F24" s="23">
        <v>5119</v>
      </c>
      <c r="G24" s="23">
        <v>4508</v>
      </c>
      <c r="H24" s="23">
        <v>3862</v>
      </c>
      <c r="I24" s="27">
        <v>1560</v>
      </c>
      <c r="J24" s="28">
        <v>1497</v>
      </c>
      <c r="K24" s="28">
        <v>63</v>
      </c>
    </row>
    <row r="25" spans="1:11" ht="17.25">
      <c r="A25" s="20" t="s">
        <v>85</v>
      </c>
      <c r="B25" s="24">
        <f t="shared" si="1"/>
        <v>184205</v>
      </c>
      <c r="C25" s="24">
        <f t="shared" si="2"/>
        <v>92072</v>
      </c>
      <c r="D25" s="24">
        <f t="shared" si="3"/>
        <v>92133</v>
      </c>
      <c r="E25" s="22">
        <v>182062</v>
      </c>
      <c r="F25" s="22">
        <v>90726</v>
      </c>
      <c r="G25" s="22">
        <v>91336</v>
      </c>
      <c r="H25" s="22">
        <v>76097</v>
      </c>
      <c r="I25" s="25">
        <v>2143</v>
      </c>
      <c r="J25" s="25">
        <v>1346</v>
      </c>
      <c r="K25" s="25">
        <v>797</v>
      </c>
    </row>
    <row r="26" spans="1:11" ht="17.25">
      <c r="A26" s="21" t="s">
        <v>22</v>
      </c>
      <c r="B26" s="26">
        <f t="shared" si="1"/>
        <v>5080</v>
      </c>
      <c r="C26" s="26">
        <f t="shared" si="2"/>
        <v>2681</v>
      </c>
      <c r="D26" s="26">
        <f t="shared" si="3"/>
        <v>2399</v>
      </c>
      <c r="E26" s="23">
        <v>4858</v>
      </c>
      <c r="F26" s="23">
        <v>2478</v>
      </c>
      <c r="G26" s="23">
        <v>2380</v>
      </c>
      <c r="H26" s="23">
        <v>2352</v>
      </c>
      <c r="I26" s="27">
        <v>222</v>
      </c>
      <c r="J26" s="28">
        <v>203</v>
      </c>
      <c r="K26" s="28">
        <v>19</v>
      </c>
    </row>
    <row r="27" spans="1:11" ht="17.25">
      <c r="A27" s="21" t="s">
        <v>23</v>
      </c>
      <c r="B27" s="26">
        <f t="shared" si="1"/>
        <v>12904</v>
      </c>
      <c r="C27" s="26">
        <f t="shared" si="2"/>
        <v>6609</v>
      </c>
      <c r="D27" s="26">
        <f t="shared" si="3"/>
        <v>6295</v>
      </c>
      <c r="E27" s="23">
        <v>12690</v>
      </c>
      <c r="F27" s="23">
        <v>6480</v>
      </c>
      <c r="G27" s="23">
        <v>6210</v>
      </c>
      <c r="H27" s="23">
        <v>5083</v>
      </c>
      <c r="I27" s="27">
        <v>214</v>
      </c>
      <c r="J27" s="28">
        <v>129</v>
      </c>
      <c r="K27" s="28">
        <v>85</v>
      </c>
    </row>
    <row r="28" spans="1:11" ht="17.25">
      <c r="A28" s="21" t="s">
        <v>24</v>
      </c>
      <c r="B28" s="26">
        <f t="shared" si="1"/>
        <v>4568</v>
      </c>
      <c r="C28" s="26">
        <f t="shared" si="2"/>
        <v>2609</v>
      </c>
      <c r="D28" s="26">
        <f t="shared" si="3"/>
        <v>1959</v>
      </c>
      <c r="E28" s="23">
        <v>4058</v>
      </c>
      <c r="F28" s="23">
        <v>2156</v>
      </c>
      <c r="G28" s="23">
        <v>1902</v>
      </c>
      <c r="H28" s="23">
        <v>1854</v>
      </c>
      <c r="I28" s="27">
        <v>510</v>
      </c>
      <c r="J28" s="28">
        <v>453</v>
      </c>
      <c r="K28" s="28">
        <v>57</v>
      </c>
    </row>
    <row r="29" spans="1:11" ht="17.25">
      <c r="A29" s="21" t="s">
        <v>25</v>
      </c>
      <c r="B29" s="26">
        <f t="shared" si="1"/>
        <v>4527</v>
      </c>
      <c r="C29" s="26">
        <f t="shared" si="2"/>
        <v>2271</v>
      </c>
      <c r="D29" s="26">
        <f t="shared" si="3"/>
        <v>2256</v>
      </c>
      <c r="E29" s="23">
        <v>4381</v>
      </c>
      <c r="F29" s="23">
        <v>2160</v>
      </c>
      <c r="G29" s="23">
        <v>2221</v>
      </c>
      <c r="H29" s="23">
        <v>2192</v>
      </c>
      <c r="I29" s="27">
        <v>146</v>
      </c>
      <c r="J29" s="28">
        <v>111</v>
      </c>
      <c r="K29" s="28">
        <v>35</v>
      </c>
    </row>
    <row r="30" spans="1:11" ht="17.25">
      <c r="A30" s="21" t="s">
        <v>26</v>
      </c>
      <c r="B30" s="26">
        <f t="shared" si="1"/>
        <v>7972</v>
      </c>
      <c r="C30" s="26">
        <f t="shared" si="2"/>
        <v>4061</v>
      </c>
      <c r="D30" s="26">
        <f t="shared" si="3"/>
        <v>3911</v>
      </c>
      <c r="E30" s="23">
        <v>7889</v>
      </c>
      <c r="F30" s="23">
        <v>3999</v>
      </c>
      <c r="G30" s="23">
        <v>3890</v>
      </c>
      <c r="H30" s="23">
        <v>3126</v>
      </c>
      <c r="I30" s="27">
        <v>83</v>
      </c>
      <c r="J30" s="28">
        <v>62</v>
      </c>
      <c r="K30" s="28">
        <v>21</v>
      </c>
    </row>
    <row r="31" spans="1:11" ht="17.25">
      <c r="A31" s="21" t="s">
        <v>27</v>
      </c>
      <c r="B31" s="26">
        <f t="shared" si="1"/>
        <v>1208</v>
      </c>
      <c r="C31" s="26">
        <f t="shared" si="2"/>
        <v>635</v>
      </c>
      <c r="D31" s="26">
        <f t="shared" si="3"/>
        <v>573</v>
      </c>
      <c r="E31" s="23">
        <v>1157</v>
      </c>
      <c r="F31" s="23">
        <v>596</v>
      </c>
      <c r="G31" s="23">
        <v>561</v>
      </c>
      <c r="H31" s="23">
        <v>545</v>
      </c>
      <c r="I31" s="27">
        <v>51</v>
      </c>
      <c r="J31" s="28">
        <v>39</v>
      </c>
      <c r="K31" s="28">
        <v>12</v>
      </c>
    </row>
    <row r="32" spans="1:11" ht="17.25">
      <c r="A32" s="21" t="s">
        <v>28</v>
      </c>
      <c r="B32" s="26">
        <f t="shared" si="1"/>
        <v>30794</v>
      </c>
      <c r="C32" s="26">
        <f t="shared" si="2"/>
        <v>15318</v>
      </c>
      <c r="D32" s="26">
        <f t="shared" si="3"/>
        <v>15476</v>
      </c>
      <c r="E32" s="23">
        <v>30531</v>
      </c>
      <c r="F32" s="23">
        <v>15191</v>
      </c>
      <c r="G32" s="23">
        <v>15340</v>
      </c>
      <c r="H32" s="23">
        <v>11129</v>
      </c>
      <c r="I32" s="27">
        <v>263</v>
      </c>
      <c r="J32" s="28">
        <v>127</v>
      </c>
      <c r="K32" s="28">
        <v>136</v>
      </c>
    </row>
    <row r="33" spans="1:11" ht="17.25">
      <c r="A33" s="21" t="s">
        <v>29</v>
      </c>
      <c r="B33" s="26">
        <f t="shared" si="1"/>
        <v>12898</v>
      </c>
      <c r="C33" s="26">
        <f t="shared" si="2"/>
        <v>6375</v>
      </c>
      <c r="D33" s="26">
        <f t="shared" si="3"/>
        <v>6523</v>
      </c>
      <c r="E33" s="23">
        <v>12768</v>
      </c>
      <c r="F33" s="23">
        <v>6324</v>
      </c>
      <c r="G33" s="23">
        <v>6444</v>
      </c>
      <c r="H33" s="23">
        <v>5614</v>
      </c>
      <c r="I33" s="27">
        <v>130</v>
      </c>
      <c r="J33" s="28">
        <v>51</v>
      </c>
      <c r="K33" s="28">
        <v>79</v>
      </c>
    </row>
    <row r="34" spans="1:11" ht="17.25">
      <c r="A34" s="21" t="s">
        <v>30</v>
      </c>
      <c r="B34" s="26">
        <f t="shared" si="1"/>
        <v>8869</v>
      </c>
      <c r="C34" s="26">
        <f t="shared" si="2"/>
        <v>4341</v>
      </c>
      <c r="D34" s="26">
        <f t="shared" si="3"/>
        <v>4528</v>
      </c>
      <c r="E34" s="23">
        <v>8825</v>
      </c>
      <c r="F34" s="23">
        <v>4329</v>
      </c>
      <c r="G34" s="23">
        <v>4496</v>
      </c>
      <c r="H34" s="23">
        <v>3403</v>
      </c>
      <c r="I34" s="27">
        <v>44</v>
      </c>
      <c r="J34" s="28">
        <v>12</v>
      </c>
      <c r="K34" s="28">
        <v>32</v>
      </c>
    </row>
    <row r="35" spans="1:11" ht="17.25">
      <c r="A35" s="21" t="s">
        <v>16</v>
      </c>
      <c r="B35" s="26">
        <f t="shared" si="1"/>
        <v>8609</v>
      </c>
      <c r="C35" s="26">
        <f t="shared" si="2"/>
        <v>4170</v>
      </c>
      <c r="D35" s="26">
        <f t="shared" si="3"/>
        <v>4439</v>
      </c>
      <c r="E35" s="23">
        <v>8579</v>
      </c>
      <c r="F35" s="23">
        <v>4158</v>
      </c>
      <c r="G35" s="23">
        <v>4421</v>
      </c>
      <c r="H35" s="23">
        <v>3378</v>
      </c>
      <c r="I35" s="27">
        <v>30</v>
      </c>
      <c r="J35" s="28">
        <v>12</v>
      </c>
      <c r="K35" s="28">
        <v>18</v>
      </c>
    </row>
    <row r="36" spans="1:11" ht="17.25">
      <c r="A36" s="21" t="s">
        <v>31</v>
      </c>
      <c r="B36" s="26">
        <f t="shared" si="1"/>
        <v>11136</v>
      </c>
      <c r="C36" s="26">
        <f t="shared" si="2"/>
        <v>5463</v>
      </c>
      <c r="D36" s="26">
        <f t="shared" si="3"/>
        <v>5673</v>
      </c>
      <c r="E36" s="23">
        <v>11094</v>
      </c>
      <c r="F36" s="23">
        <v>5449</v>
      </c>
      <c r="G36" s="23">
        <v>5645</v>
      </c>
      <c r="H36" s="23">
        <v>4360</v>
      </c>
      <c r="I36" s="27">
        <v>42</v>
      </c>
      <c r="J36" s="28">
        <v>14</v>
      </c>
      <c r="K36" s="28">
        <v>28</v>
      </c>
    </row>
    <row r="37" spans="1:11" ht="17.25">
      <c r="A37" s="21" t="s">
        <v>32</v>
      </c>
      <c r="B37" s="26">
        <f t="shared" si="1"/>
        <v>13081</v>
      </c>
      <c r="C37" s="26">
        <f t="shared" si="2"/>
        <v>6399</v>
      </c>
      <c r="D37" s="26">
        <f t="shared" si="3"/>
        <v>6682</v>
      </c>
      <c r="E37" s="23">
        <v>13045</v>
      </c>
      <c r="F37" s="23">
        <v>6394</v>
      </c>
      <c r="G37" s="23">
        <v>6651</v>
      </c>
      <c r="H37" s="23">
        <v>5140</v>
      </c>
      <c r="I37" s="27">
        <v>36</v>
      </c>
      <c r="J37" s="28">
        <v>5</v>
      </c>
      <c r="K37" s="28">
        <v>31</v>
      </c>
    </row>
    <row r="38" spans="1:11" ht="17.25">
      <c r="A38" s="21" t="s">
        <v>33</v>
      </c>
      <c r="B38" s="26">
        <f t="shared" si="1"/>
        <v>11441</v>
      </c>
      <c r="C38" s="26">
        <f t="shared" si="2"/>
        <v>5634</v>
      </c>
      <c r="D38" s="26">
        <f t="shared" si="3"/>
        <v>5807</v>
      </c>
      <c r="E38" s="23">
        <v>11339</v>
      </c>
      <c r="F38" s="23">
        <v>5593</v>
      </c>
      <c r="G38" s="23">
        <v>5746</v>
      </c>
      <c r="H38" s="23">
        <v>4992</v>
      </c>
      <c r="I38" s="27">
        <v>102</v>
      </c>
      <c r="J38" s="28">
        <v>41</v>
      </c>
      <c r="K38" s="28">
        <v>61</v>
      </c>
    </row>
    <row r="39" spans="1:11" ht="17.25">
      <c r="A39" s="21" t="s">
        <v>34</v>
      </c>
      <c r="B39" s="26">
        <f t="shared" si="1"/>
        <v>4365</v>
      </c>
      <c r="C39" s="26">
        <f t="shared" si="2"/>
        <v>2147</v>
      </c>
      <c r="D39" s="26">
        <f t="shared" si="3"/>
        <v>2218</v>
      </c>
      <c r="E39" s="23">
        <v>4342</v>
      </c>
      <c r="F39" s="23">
        <v>2145</v>
      </c>
      <c r="G39" s="23">
        <v>2197</v>
      </c>
      <c r="H39" s="23">
        <v>2073</v>
      </c>
      <c r="I39" s="27">
        <v>23</v>
      </c>
      <c r="J39" s="28">
        <v>2</v>
      </c>
      <c r="K39" s="28">
        <v>21</v>
      </c>
    </row>
    <row r="40" spans="1:11" ht="17.25">
      <c r="A40" s="21" t="s">
        <v>35</v>
      </c>
      <c r="B40" s="26">
        <f t="shared" si="1"/>
        <v>10971</v>
      </c>
      <c r="C40" s="26">
        <f t="shared" si="2"/>
        <v>5429</v>
      </c>
      <c r="D40" s="26">
        <f t="shared" si="3"/>
        <v>5542</v>
      </c>
      <c r="E40" s="23">
        <v>10946</v>
      </c>
      <c r="F40" s="23">
        <v>5423</v>
      </c>
      <c r="G40" s="23">
        <v>5523</v>
      </c>
      <c r="H40" s="23">
        <v>4310</v>
      </c>
      <c r="I40" s="27">
        <v>25</v>
      </c>
      <c r="J40" s="28">
        <v>6</v>
      </c>
      <c r="K40" s="28">
        <v>19</v>
      </c>
    </row>
    <row r="41" spans="1:11" ht="17.25">
      <c r="A41" s="21" t="s">
        <v>36</v>
      </c>
      <c r="B41" s="26">
        <f t="shared" si="1"/>
        <v>7487</v>
      </c>
      <c r="C41" s="26">
        <f t="shared" si="2"/>
        <v>3741</v>
      </c>
      <c r="D41" s="26">
        <f t="shared" si="3"/>
        <v>3746</v>
      </c>
      <c r="E41" s="23">
        <v>7450</v>
      </c>
      <c r="F41" s="23">
        <v>3729</v>
      </c>
      <c r="G41" s="23">
        <v>3721</v>
      </c>
      <c r="H41" s="23">
        <v>3252</v>
      </c>
      <c r="I41" s="27">
        <v>37</v>
      </c>
      <c r="J41" s="28">
        <v>12</v>
      </c>
      <c r="K41" s="28">
        <v>25</v>
      </c>
    </row>
    <row r="42" spans="1:11" ht="17.25">
      <c r="A42" s="21" t="s">
        <v>37</v>
      </c>
      <c r="B42" s="26">
        <f t="shared" si="1"/>
        <v>6577</v>
      </c>
      <c r="C42" s="26">
        <f t="shared" si="2"/>
        <v>3341</v>
      </c>
      <c r="D42" s="26">
        <f t="shared" si="3"/>
        <v>3236</v>
      </c>
      <c r="E42" s="23">
        <v>6541</v>
      </c>
      <c r="F42" s="23">
        <v>3329</v>
      </c>
      <c r="G42" s="23">
        <v>3212</v>
      </c>
      <c r="H42" s="23">
        <v>3333</v>
      </c>
      <c r="I42" s="27">
        <v>36</v>
      </c>
      <c r="J42" s="28">
        <v>12</v>
      </c>
      <c r="K42" s="28">
        <v>24</v>
      </c>
    </row>
    <row r="43" spans="1:11" ht="17.25">
      <c r="A43" s="21" t="s">
        <v>38</v>
      </c>
      <c r="B43" s="26">
        <f t="shared" si="1"/>
        <v>7753</v>
      </c>
      <c r="C43" s="26">
        <f t="shared" si="2"/>
        <v>3927</v>
      </c>
      <c r="D43" s="26">
        <f t="shared" si="3"/>
        <v>3826</v>
      </c>
      <c r="E43" s="23">
        <v>7715</v>
      </c>
      <c r="F43" s="23">
        <v>3914</v>
      </c>
      <c r="G43" s="23">
        <v>3801</v>
      </c>
      <c r="H43" s="23">
        <v>3678</v>
      </c>
      <c r="I43" s="27">
        <v>38</v>
      </c>
      <c r="J43" s="28">
        <v>13</v>
      </c>
      <c r="K43" s="28">
        <v>25</v>
      </c>
    </row>
    <row r="44" spans="1:11" ht="17.25">
      <c r="A44" s="21" t="s">
        <v>39</v>
      </c>
      <c r="B44" s="26">
        <f t="shared" si="1"/>
        <v>13965</v>
      </c>
      <c r="C44" s="26">
        <f t="shared" si="2"/>
        <v>6921</v>
      </c>
      <c r="D44" s="26">
        <f t="shared" si="3"/>
        <v>7044</v>
      </c>
      <c r="E44" s="23">
        <v>13854</v>
      </c>
      <c r="F44" s="23">
        <v>6879</v>
      </c>
      <c r="G44" s="23">
        <v>6975</v>
      </c>
      <c r="H44" s="23">
        <v>6283</v>
      </c>
      <c r="I44" s="27">
        <v>111</v>
      </c>
      <c r="J44" s="28">
        <v>42</v>
      </c>
      <c r="K44" s="28">
        <v>69</v>
      </c>
    </row>
    <row r="45" spans="1:11" ht="17.25">
      <c r="A45" s="20" t="s">
        <v>86</v>
      </c>
      <c r="B45" s="24">
        <f t="shared" si="1"/>
        <v>214405</v>
      </c>
      <c r="C45" s="24">
        <f t="shared" si="2"/>
        <v>108687</v>
      </c>
      <c r="D45" s="24">
        <f t="shared" si="3"/>
        <v>105718</v>
      </c>
      <c r="E45" s="22">
        <v>211956</v>
      </c>
      <c r="F45" s="22">
        <v>107273</v>
      </c>
      <c r="G45" s="22">
        <v>104683</v>
      </c>
      <c r="H45" s="22">
        <v>83559</v>
      </c>
      <c r="I45" s="25">
        <v>2449</v>
      </c>
      <c r="J45" s="25">
        <v>1414</v>
      </c>
      <c r="K45" s="25">
        <v>1035</v>
      </c>
    </row>
    <row r="46" spans="1:11" ht="17.25">
      <c r="A46" s="21" t="s">
        <v>40</v>
      </c>
      <c r="B46" s="26">
        <f t="shared" si="1"/>
        <v>72267</v>
      </c>
      <c r="C46" s="26">
        <f t="shared" si="2"/>
        <v>36504</v>
      </c>
      <c r="D46" s="26">
        <f t="shared" si="3"/>
        <v>35763</v>
      </c>
      <c r="E46" s="23">
        <v>71717</v>
      </c>
      <c r="F46" s="23">
        <v>36182</v>
      </c>
      <c r="G46" s="23">
        <v>35535</v>
      </c>
      <c r="H46" s="23">
        <v>24625</v>
      </c>
      <c r="I46" s="27">
        <v>550</v>
      </c>
      <c r="J46" s="28">
        <v>322</v>
      </c>
      <c r="K46" s="28">
        <v>228</v>
      </c>
    </row>
    <row r="47" spans="1:11" ht="17.25">
      <c r="A47" s="21" t="s">
        <v>41</v>
      </c>
      <c r="B47" s="26">
        <f t="shared" si="1"/>
        <v>12121</v>
      </c>
      <c r="C47" s="26">
        <f t="shared" si="2"/>
        <v>6078</v>
      </c>
      <c r="D47" s="26">
        <f t="shared" si="3"/>
        <v>6043</v>
      </c>
      <c r="E47" s="23">
        <v>12055</v>
      </c>
      <c r="F47" s="23">
        <v>6065</v>
      </c>
      <c r="G47" s="23">
        <v>5990</v>
      </c>
      <c r="H47" s="23">
        <v>5387</v>
      </c>
      <c r="I47" s="27">
        <v>66</v>
      </c>
      <c r="J47" s="28">
        <v>13</v>
      </c>
      <c r="K47" s="28">
        <v>53</v>
      </c>
    </row>
    <row r="48" spans="1:11" ht="17.25">
      <c r="A48" s="21" t="s">
        <v>42</v>
      </c>
      <c r="B48" s="26">
        <f t="shared" si="1"/>
        <v>13444</v>
      </c>
      <c r="C48" s="26">
        <f t="shared" si="2"/>
        <v>6710</v>
      </c>
      <c r="D48" s="26">
        <f t="shared" si="3"/>
        <v>6734</v>
      </c>
      <c r="E48" s="23">
        <v>13402</v>
      </c>
      <c r="F48" s="23">
        <v>6701</v>
      </c>
      <c r="G48" s="23">
        <v>6701</v>
      </c>
      <c r="H48" s="23">
        <v>5759</v>
      </c>
      <c r="I48" s="27">
        <v>42</v>
      </c>
      <c r="J48" s="28">
        <v>9</v>
      </c>
      <c r="K48" s="28">
        <v>33</v>
      </c>
    </row>
    <row r="49" spans="1:11" ht="17.25">
      <c r="A49" s="21" t="s">
        <v>43</v>
      </c>
      <c r="B49" s="26">
        <f t="shared" si="1"/>
        <v>7328</v>
      </c>
      <c r="C49" s="26">
        <f t="shared" si="2"/>
        <v>3723</v>
      </c>
      <c r="D49" s="26">
        <f t="shared" si="3"/>
        <v>3605</v>
      </c>
      <c r="E49" s="23">
        <v>7271</v>
      </c>
      <c r="F49" s="23">
        <v>3706</v>
      </c>
      <c r="G49" s="23">
        <v>3565</v>
      </c>
      <c r="H49" s="23">
        <v>3136</v>
      </c>
      <c r="I49" s="27">
        <v>57</v>
      </c>
      <c r="J49" s="28">
        <v>17</v>
      </c>
      <c r="K49" s="28">
        <v>40</v>
      </c>
    </row>
    <row r="50" spans="1:11" ht="17.25">
      <c r="A50" s="21" t="s">
        <v>44</v>
      </c>
      <c r="B50" s="26">
        <f t="shared" si="1"/>
        <v>9929</v>
      </c>
      <c r="C50" s="26">
        <f t="shared" si="2"/>
        <v>4963</v>
      </c>
      <c r="D50" s="26">
        <f t="shared" si="3"/>
        <v>4966</v>
      </c>
      <c r="E50" s="23">
        <v>9804</v>
      </c>
      <c r="F50" s="23">
        <v>4912</v>
      </c>
      <c r="G50" s="23">
        <v>4892</v>
      </c>
      <c r="H50" s="23">
        <v>4250</v>
      </c>
      <c r="I50" s="27">
        <v>125</v>
      </c>
      <c r="J50" s="28">
        <v>51</v>
      </c>
      <c r="K50" s="28">
        <v>74</v>
      </c>
    </row>
    <row r="51" spans="1:11" ht="17.25">
      <c r="A51" s="21" t="s">
        <v>45</v>
      </c>
      <c r="B51" s="26">
        <f t="shared" si="1"/>
        <v>7701</v>
      </c>
      <c r="C51" s="26">
        <f t="shared" si="2"/>
        <v>3978</v>
      </c>
      <c r="D51" s="26">
        <f t="shared" si="3"/>
        <v>3723</v>
      </c>
      <c r="E51" s="23">
        <v>7653</v>
      </c>
      <c r="F51" s="23">
        <v>3969</v>
      </c>
      <c r="G51" s="23">
        <v>3684</v>
      </c>
      <c r="H51" s="23">
        <v>3407</v>
      </c>
      <c r="I51" s="27">
        <v>48</v>
      </c>
      <c r="J51" s="28">
        <v>9</v>
      </c>
      <c r="K51" s="28">
        <v>39</v>
      </c>
    </row>
    <row r="52" spans="1:11" ht="17.25">
      <c r="A52" s="21" t="s">
        <v>46</v>
      </c>
      <c r="B52" s="26">
        <f t="shared" si="1"/>
        <v>13080</v>
      </c>
      <c r="C52" s="26">
        <f t="shared" si="2"/>
        <v>6587</v>
      </c>
      <c r="D52" s="26">
        <f t="shared" si="3"/>
        <v>6493</v>
      </c>
      <c r="E52" s="23">
        <v>12905</v>
      </c>
      <c r="F52" s="23">
        <v>6474</v>
      </c>
      <c r="G52" s="23">
        <v>6431</v>
      </c>
      <c r="H52" s="23">
        <v>5612</v>
      </c>
      <c r="I52" s="27">
        <v>175</v>
      </c>
      <c r="J52" s="28">
        <v>113</v>
      </c>
      <c r="K52" s="28">
        <v>62</v>
      </c>
    </row>
    <row r="53" spans="1:11" ht="17.25">
      <c r="A53" s="21" t="s">
        <v>47</v>
      </c>
      <c r="B53" s="26">
        <f t="shared" si="1"/>
        <v>32719</v>
      </c>
      <c r="C53" s="26">
        <f t="shared" si="2"/>
        <v>16543</v>
      </c>
      <c r="D53" s="26">
        <f t="shared" si="3"/>
        <v>16176</v>
      </c>
      <c r="E53" s="23">
        <v>32459</v>
      </c>
      <c r="F53" s="23">
        <v>16372</v>
      </c>
      <c r="G53" s="23">
        <v>16087</v>
      </c>
      <c r="H53" s="23">
        <v>11468</v>
      </c>
      <c r="I53" s="27">
        <v>260</v>
      </c>
      <c r="J53" s="28">
        <v>171</v>
      </c>
      <c r="K53" s="28">
        <v>89</v>
      </c>
    </row>
    <row r="54" spans="1:11" ht="17.25">
      <c r="A54" s="21" t="s">
        <v>48</v>
      </c>
      <c r="B54" s="26">
        <f t="shared" si="1"/>
        <v>7936</v>
      </c>
      <c r="C54" s="26">
        <f t="shared" si="2"/>
        <v>4100</v>
      </c>
      <c r="D54" s="26">
        <f t="shared" si="3"/>
        <v>3836</v>
      </c>
      <c r="E54" s="23">
        <v>7851</v>
      </c>
      <c r="F54" s="23">
        <v>4065</v>
      </c>
      <c r="G54" s="23">
        <v>3786</v>
      </c>
      <c r="H54" s="23">
        <v>3705</v>
      </c>
      <c r="I54" s="27">
        <v>85</v>
      </c>
      <c r="J54" s="28">
        <v>35</v>
      </c>
      <c r="K54" s="28">
        <v>50</v>
      </c>
    </row>
    <row r="55" spans="1:11" ht="17.25">
      <c r="A55" s="21" t="s">
        <v>49</v>
      </c>
      <c r="B55" s="26">
        <f t="shared" si="1"/>
        <v>10264</v>
      </c>
      <c r="C55" s="26">
        <f t="shared" si="2"/>
        <v>5161</v>
      </c>
      <c r="D55" s="26">
        <f t="shared" si="3"/>
        <v>5103</v>
      </c>
      <c r="E55" s="23">
        <v>10107</v>
      </c>
      <c r="F55" s="23">
        <v>5091</v>
      </c>
      <c r="G55" s="23">
        <v>5016</v>
      </c>
      <c r="H55" s="23">
        <v>4854</v>
      </c>
      <c r="I55" s="27">
        <v>157</v>
      </c>
      <c r="J55" s="28">
        <v>70</v>
      </c>
      <c r="K55" s="28">
        <v>87</v>
      </c>
    </row>
    <row r="56" spans="1:11" ht="17.25">
      <c r="A56" s="21" t="s">
        <v>50</v>
      </c>
      <c r="B56" s="26">
        <f t="shared" si="1"/>
        <v>11264</v>
      </c>
      <c r="C56" s="26">
        <f t="shared" si="2"/>
        <v>5691</v>
      </c>
      <c r="D56" s="26">
        <f t="shared" si="3"/>
        <v>5573</v>
      </c>
      <c r="E56" s="23">
        <v>11176</v>
      </c>
      <c r="F56" s="23">
        <v>5664</v>
      </c>
      <c r="G56" s="23">
        <v>5512</v>
      </c>
      <c r="H56" s="23">
        <v>4749</v>
      </c>
      <c r="I56" s="27">
        <v>88</v>
      </c>
      <c r="J56" s="28">
        <v>27</v>
      </c>
      <c r="K56" s="28">
        <v>61</v>
      </c>
    </row>
    <row r="57" spans="1:11" ht="17.25">
      <c r="A57" s="21" t="s">
        <v>51</v>
      </c>
      <c r="B57" s="26">
        <f t="shared" si="1"/>
        <v>11446</v>
      </c>
      <c r="C57" s="26">
        <f t="shared" si="2"/>
        <v>5767</v>
      </c>
      <c r="D57" s="26">
        <f t="shared" si="3"/>
        <v>5679</v>
      </c>
      <c r="E57" s="23">
        <v>11295</v>
      </c>
      <c r="F57" s="23">
        <v>5708</v>
      </c>
      <c r="G57" s="23">
        <v>5587</v>
      </c>
      <c r="H57" s="23">
        <v>4499</v>
      </c>
      <c r="I57" s="27">
        <v>151</v>
      </c>
      <c r="J57" s="28">
        <v>59</v>
      </c>
      <c r="K57" s="28">
        <v>92</v>
      </c>
    </row>
    <row r="58" spans="1:11" ht="17.25">
      <c r="A58" s="21" t="s">
        <v>52</v>
      </c>
      <c r="B58" s="26">
        <f t="shared" si="1"/>
        <v>4906</v>
      </c>
      <c r="C58" s="26">
        <f t="shared" si="2"/>
        <v>2882</v>
      </c>
      <c r="D58" s="26">
        <f t="shared" si="3"/>
        <v>2024</v>
      </c>
      <c r="E58" s="23">
        <v>4261</v>
      </c>
      <c r="F58" s="23">
        <v>2364</v>
      </c>
      <c r="G58" s="23">
        <v>1897</v>
      </c>
      <c r="H58" s="23">
        <v>2108</v>
      </c>
      <c r="I58" s="27">
        <v>645</v>
      </c>
      <c r="J58" s="28">
        <v>518</v>
      </c>
      <c r="K58" s="28">
        <v>127</v>
      </c>
    </row>
    <row r="59" spans="1:11" ht="17.25">
      <c r="A59" s="20" t="s">
        <v>87</v>
      </c>
      <c r="B59" s="24">
        <f t="shared" si="1"/>
        <v>189665</v>
      </c>
      <c r="C59" s="24">
        <f t="shared" si="2"/>
        <v>97681</v>
      </c>
      <c r="D59" s="24">
        <f t="shared" si="3"/>
        <v>91984</v>
      </c>
      <c r="E59" s="22">
        <v>185900</v>
      </c>
      <c r="F59" s="22">
        <v>95021</v>
      </c>
      <c r="G59" s="22">
        <v>90879</v>
      </c>
      <c r="H59" s="22">
        <v>72626</v>
      </c>
      <c r="I59" s="25">
        <v>3765</v>
      </c>
      <c r="J59" s="25">
        <v>2660</v>
      </c>
      <c r="K59" s="25">
        <v>1105</v>
      </c>
    </row>
    <row r="60" spans="1:11" ht="17.25">
      <c r="A60" s="21" t="s">
        <v>16</v>
      </c>
      <c r="B60" s="26">
        <f t="shared" si="1"/>
        <v>9263</v>
      </c>
      <c r="C60" s="26">
        <f t="shared" si="2"/>
        <v>4789</v>
      </c>
      <c r="D60" s="26">
        <f t="shared" si="3"/>
        <v>4474</v>
      </c>
      <c r="E60" s="23">
        <v>9222</v>
      </c>
      <c r="F60" s="23">
        <v>4764</v>
      </c>
      <c r="G60" s="23">
        <v>4458</v>
      </c>
      <c r="H60" s="23">
        <v>3256</v>
      </c>
      <c r="I60" s="27">
        <v>41</v>
      </c>
      <c r="J60" s="28">
        <v>25</v>
      </c>
      <c r="K60" s="28">
        <v>16</v>
      </c>
    </row>
    <row r="61" spans="1:11" ht="17.25">
      <c r="A61" s="21" t="s">
        <v>53</v>
      </c>
      <c r="B61" s="26">
        <f t="shared" si="1"/>
        <v>6785</v>
      </c>
      <c r="C61" s="26">
        <f t="shared" si="2"/>
        <v>3471</v>
      </c>
      <c r="D61" s="26">
        <f t="shared" si="3"/>
        <v>3314</v>
      </c>
      <c r="E61" s="23">
        <v>6736</v>
      </c>
      <c r="F61" s="23">
        <v>3440</v>
      </c>
      <c r="G61" s="23">
        <v>3296</v>
      </c>
      <c r="H61" s="23">
        <v>2835</v>
      </c>
      <c r="I61" s="27">
        <v>49</v>
      </c>
      <c r="J61" s="28">
        <v>31</v>
      </c>
      <c r="K61" s="28">
        <v>18</v>
      </c>
    </row>
    <row r="62" spans="1:11" ht="17.25">
      <c r="A62" s="21" t="s">
        <v>54</v>
      </c>
      <c r="B62" s="26">
        <f t="shared" si="1"/>
        <v>4442</v>
      </c>
      <c r="C62" s="26">
        <f t="shared" si="2"/>
        <v>2227</v>
      </c>
      <c r="D62" s="26">
        <f t="shared" si="3"/>
        <v>2215</v>
      </c>
      <c r="E62" s="23">
        <v>4403</v>
      </c>
      <c r="F62" s="23">
        <v>2212</v>
      </c>
      <c r="G62" s="23">
        <v>2191</v>
      </c>
      <c r="H62" s="23">
        <v>2041</v>
      </c>
      <c r="I62" s="27">
        <v>39</v>
      </c>
      <c r="J62" s="28">
        <v>15</v>
      </c>
      <c r="K62" s="28">
        <v>24</v>
      </c>
    </row>
    <row r="63" spans="1:11" ht="17.25">
      <c r="A63" s="21" t="s">
        <v>55</v>
      </c>
      <c r="B63" s="26">
        <f t="shared" si="1"/>
        <v>11090</v>
      </c>
      <c r="C63" s="26">
        <f t="shared" si="2"/>
        <v>5501</v>
      </c>
      <c r="D63" s="26">
        <f t="shared" si="3"/>
        <v>5589</v>
      </c>
      <c r="E63" s="23">
        <v>11006</v>
      </c>
      <c r="F63" s="23">
        <v>5473</v>
      </c>
      <c r="G63" s="23">
        <v>5533</v>
      </c>
      <c r="H63" s="23">
        <v>4899</v>
      </c>
      <c r="I63" s="27">
        <v>84</v>
      </c>
      <c r="J63" s="28">
        <v>28</v>
      </c>
      <c r="K63" s="28">
        <v>56</v>
      </c>
    </row>
    <row r="64" spans="1:11" ht="17.25">
      <c r="A64" s="21" t="s">
        <v>56</v>
      </c>
      <c r="B64" s="26">
        <f t="shared" si="1"/>
        <v>6533</v>
      </c>
      <c r="C64" s="26">
        <f t="shared" si="2"/>
        <v>3318</v>
      </c>
      <c r="D64" s="26">
        <f t="shared" si="3"/>
        <v>3215</v>
      </c>
      <c r="E64" s="23">
        <v>6503</v>
      </c>
      <c r="F64" s="23">
        <v>3311</v>
      </c>
      <c r="G64" s="23">
        <v>3192</v>
      </c>
      <c r="H64" s="23">
        <v>3028</v>
      </c>
      <c r="I64" s="27">
        <v>30</v>
      </c>
      <c r="J64" s="28">
        <v>7</v>
      </c>
      <c r="K64" s="28">
        <v>23</v>
      </c>
    </row>
    <row r="65" spans="1:11" ht="17.25">
      <c r="A65" s="21" t="s">
        <v>57</v>
      </c>
      <c r="B65" s="26">
        <f t="shared" si="1"/>
        <v>10754</v>
      </c>
      <c r="C65" s="26">
        <f t="shared" si="2"/>
        <v>5471</v>
      </c>
      <c r="D65" s="26">
        <f t="shared" si="3"/>
        <v>5283</v>
      </c>
      <c r="E65" s="23">
        <v>10708</v>
      </c>
      <c r="F65" s="23">
        <v>5452</v>
      </c>
      <c r="G65" s="23">
        <v>5256</v>
      </c>
      <c r="H65" s="23">
        <v>4153</v>
      </c>
      <c r="I65" s="27">
        <v>46</v>
      </c>
      <c r="J65" s="28">
        <v>19</v>
      </c>
      <c r="K65" s="28">
        <v>27</v>
      </c>
    </row>
    <row r="66" spans="1:11" ht="17.25">
      <c r="A66" s="21" t="s">
        <v>58</v>
      </c>
      <c r="B66" s="26">
        <f t="shared" si="1"/>
        <v>8649</v>
      </c>
      <c r="C66" s="26">
        <f t="shared" si="2"/>
        <v>4280</v>
      </c>
      <c r="D66" s="26">
        <f t="shared" si="3"/>
        <v>4369</v>
      </c>
      <c r="E66" s="23">
        <v>8589</v>
      </c>
      <c r="F66" s="23">
        <v>4259</v>
      </c>
      <c r="G66" s="23">
        <v>4330</v>
      </c>
      <c r="H66" s="23">
        <v>3447</v>
      </c>
      <c r="I66" s="27">
        <v>60</v>
      </c>
      <c r="J66" s="28">
        <v>21</v>
      </c>
      <c r="K66" s="28">
        <v>39</v>
      </c>
    </row>
    <row r="67" spans="1:11" ht="17.25">
      <c r="A67" s="21" t="s">
        <v>59</v>
      </c>
      <c r="B67" s="26">
        <f t="shared" si="1"/>
        <v>19347</v>
      </c>
      <c r="C67" s="26">
        <f t="shared" si="2"/>
        <v>9834</v>
      </c>
      <c r="D67" s="26">
        <f t="shared" si="3"/>
        <v>9513</v>
      </c>
      <c r="E67" s="23">
        <v>19176</v>
      </c>
      <c r="F67" s="23">
        <v>9746</v>
      </c>
      <c r="G67" s="23">
        <v>9430</v>
      </c>
      <c r="H67" s="23">
        <v>6741</v>
      </c>
      <c r="I67" s="27">
        <v>171</v>
      </c>
      <c r="J67" s="28">
        <v>88</v>
      </c>
      <c r="K67" s="28">
        <v>83</v>
      </c>
    </row>
    <row r="68" spans="1:11" ht="17.25">
      <c r="A68" s="21" t="s">
        <v>60</v>
      </c>
      <c r="B68" s="26">
        <f t="shared" si="1"/>
        <v>10895</v>
      </c>
      <c r="C68" s="26">
        <f t="shared" si="2"/>
        <v>5635</v>
      </c>
      <c r="D68" s="26">
        <f t="shared" si="3"/>
        <v>5260</v>
      </c>
      <c r="E68" s="23">
        <v>10754</v>
      </c>
      <c r="F68" s="23">
        <v>5577</v>
      </c>
      <c r="G68" s="23">
        <v>5177</v>
      </c>
      <c r="H68" s="23">
        <v>4945</v>
      </c>
      <c r="I68" s="27">
        <v>141</v>
      </c>
      <c r="J68" s="28">
        <v>58</v>
      </c>
      <c r="K68" s="28">
        <v>83</v>
      </c>
    </row>
    <row r="69" spans="1:11" ht="17.25">
      <c r="A69" s="21" t="s">
        <v>61</v>
      </c>
      <c r="B69" s="26">
        <f t="shared" si="1"/>
        <v>15636</v>
      </c>
      <c r="C69" s="26">
        <f t="shared" si="2"/>
        <v>7899</v>
      </c>
      <c r="D69" s="26">
        <f t="shared" si="3"/>
        <v>7737</v>
      </c>
      <c r="E69" s="23">
        <v>15546</v>
      </c>
      <c r="F69" s="23">
        <v>7870</v>
      </c>
      <c r="G69" s="23">
        <v>7676</v>
      </c>
      <c r="H69" s="23">
        <v>5700</v>
      </c>
      <c r="I69" s="27">
        <v>90</v>
      </c>
      <c r="J69" s="28">
        <v>29</v>
      </c>
      <c r="K69" s="28">
        <v>61</v>
      </c>
    </row>
    <row r="70" spans="1:11" ht="17.25">
      <c r="A70" s="21" t="s">
        <v>62</v>
      </c>
      <c r="B70" s="26">
        <f t="shared" si="1"/>
        <v>12067</v>
      </c>
      <c r="C70" s="26">
        <f t="shared" si="2"/>
        <v>5938</v>
      </c>
      <c r="D70" s="26">
        <f t="shared" si="3"/>
        <v>6129</v>
      </c>
      <c r="E70" s="23">
        <v>12019</v>
      </c>
      <c r="F70" s="23">
        <v>5915</v>
      </c>
      <c r="G70" s="23">
        <v>6104</v>
      </c>
      <c r="H70" s="23">
        <v>4262</v>
      </c>
      <c r="I70" s="27">
        <v>48</v>
      </c>
      <c r="J70" s="28">
        <v>23</v>
      </c>
      <c r="K70" s="28">
        <v>25</v>
      </c>
    </row>
    <row r="71" spans="1:11" ht="17.25">
      <c r="A71" s="21" t="s">
        <v>63</v>
      </c>
      <c r="B71" s="26">
        <f t="shared" si="1"/>
        <v>24047</v>
      </c>
      <c r="C71" s="26">
        <f t="shared" si="2"/>
        <v>12057</v>
      </c>
      <c r="D71" s="26">
        <f t="shared" si="3"/>
        <v>11990</v>
      </c>
      <c r="E71" s="23">
        <v>23949</v>
      </c>
      <c r="F71" s="23">
        <v>12011</v>
      </c>
      <c r="G71" s="23">
        <v>11938</v>
      </c>
      <c r="H71" s="23">
        <v>7938</v>
      </c>
      <c r="I71" s="27">
        <v>98</v>
      </c>
      <c r="J71" s="28">
        <v>46</v>
      </c>
      <c r="K71" s="28">
        <v>52</v>
      </c>
    </row>
    <row r="72" spans="1:11" ht="17.25">
      <c r="A72" s="21" t="s">
        <v>64</v>
      </c>
      <c r="B72" s="26">
        <f t="shared" si="1"/>
        <v>5003</v>
      </c>
      <c r="C72" s="26">
        <f t="shared" si="2"/>
        <v>3004</v>
      </c>
      <c r="D72" s="26">
        <f t="shared" si="3"/>
        <v>1999</v>
      </c>
      <c r="E72" s="23">
        <v>4175</v>
      </c>
      <c r="F72" s="23">
        <v>2202</v>
      </c>
      <c r="G72" s="23">
        <v>1973</v>
      </c>
      <c r="H72" s="23">
        <v>2023</v>
      </c>
      <c r="I72" s="27">
        <v>828</v>
      </c>
      <c r="J72" s="28">
        <v>802</v>
      </c>
      <c r="K72" s="28">
        <v>26</v>
      </c>
    </row>
    <row r="73" spans="1:11" ht="17.25">
      <c r="A73" s="21" t="s">
        <v>65</v>
      </c>
      <c r="B73" s="26">
        <f t="shared" ref="B73:B74" si="4">C73+D73</f>
        <v>9306</v>
      </c>
      <c r="C73" s="26">
        <f t="shared" ref="C73:C74" si="5">F73+J73</f>
        <v>5167</v>
      </c>
      <c r="D73" s="26">
        <f t="shared" ref="D73:D74" si="6">G73+K73</f>
        <v>4139</v>
      </c>
      <c r="E73" s="23">
        <v>8441</v>
      </c>
      <c r="F73" s="23">
        <v>4343</v>
      </c>
      <c r="G73" s="23">
        <v>4098</v>
      </c>
      <c r="H73" s="23">
        <v>3157</v>
      </c>
      <c r="I73" s="27">
        <v>865</v>
      </c>
      <c r="J73" s="28">
        <v>824</v>
      </c>
      <c r="K73" s="28">
        <v>41</v>
      </c>
    </row>
    <row r="74" spans="1:11" ht="17.25">
      <c r="A74" s="21" t="s">
        <v>66</v>
      </c>
      <c r="B74" s="26">
        <f t="shared" si="4"/>
        <v>35848</v>
      </c>
      <c r="C74" s="26">
        <f t="shared" si="5"/>
        <v>19090</v>
      </c>
      <c r="D74" s="26">
        <f t="shared" si="6"/>
        <v>16758</v>
      </c>
      <c r="E74" s="23">
        <v>34673</v>
      </c>
      <c r="F74" s="23">
        <v>18446</v>
      </c>
      <c r="G74" s="23">
        <v>16227</v>
      </c>
      <c r="H74" s="23">
        <v>14201</v>
      </c>
      <c r="I74" s="27">
        <v>1175</v>
      </c>
      <c r="J74" s="28">
        <v>644</v>
      </c>
      <c r="K74" s="28">
        <v>531</v>
      </c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8740157480314965" right="0.78740157480314965" top="0.6692913385826772" bottom="0.74803149606299213" header="0.35433070866141736" footer="0.31496062992125984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16년 1월말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cwpc</cp:lastModifiedBy>
  <cp:lastPrinted>2016-02-14T05:05:20Z</cp:lastPrinted>
  <dcterms:created xsi:type="dcterms:W3CDTF">2009-12-11T08:44:30Z</dcterms:created>
  <dcterms:modified xsi:type="dcterms:W3CDTF">2016-02-15T10:45:37Z</dcterms:modified>
</cp:coreProperties>
</file>