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3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<sst xmlns="http://schemas.openxmlformats.org/spreadsheetml/2006/main" count="108" uniqueCount="92">
  <si>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</si>
  <si>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</si>
  <si>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</si>
  <si>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</si>
  <si>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</si>
  <si>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</si>
  <si>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</si>
  <si>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</si>
  <si>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</si>
  <si>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</si>
  <si>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</si>
  <si>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</si>
  <si>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</si>
  <si>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</si>
  <si>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</si>
  <si>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</si>
  <si>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</si>
  <si>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</si>
  <si>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</si>
  <si>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</si>
  <si>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</si>
  <si>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</si>
  <si>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</si>
  <si>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</si>
  <si>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</si>
  <si>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</si>
  <si>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</si>
  <si>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</si>
  <si>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</si>
  <si>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</si>
  <si>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</si>
  <si>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</si>
  <si>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</si>
  <si>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</si>
  <si>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</si>
  <si>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</si>
  <si>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</si>
  <si>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</si>
  <si>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</si>
  <si>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</si>
  <si>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</si>
  <si>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</si>
  <si>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</si>
  <si>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</si>
  <si>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</si>
  <si>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</si>
  <si>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</si>
  <si>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</si>
  <si>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</si>
  <si>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</si>
  <si>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</si>
  <si>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</si>
  <si>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</si>
  <si>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</si>
  <si>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</si>
  <si>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</si>
  <si>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</si>
  <si>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</si>
  <si>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</si>
  <si>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</si>
  <si>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</si>
  <si>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</si>
  <si>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</si>
  <si>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</si>
  <si>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</si>
  <si>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</si>
  <si>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</si>
  <si>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</si>
  <si>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</si>
  <si>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</si>
  <si>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</si>
  <si>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</si>
  <si>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</si>
  <si>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</si>
  <si>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</si>
  <si>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</si>
  <si>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</si>
  <si>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</si>
  <si>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</si>
  <si>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</si>
  <si>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</si>
  <si>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</si>
  <si>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</si>
  <si>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</si>
  <si>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</si>
  <si>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</si>
  <si>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</si>
  <si>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</si>
  <si>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</si>
  <si>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</si>
  <si>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</si>
  <si>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3월말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</si>
</sst>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14" sqref="P14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1071742</v>
      </c>
      <c r="C5" s="24">
        <f t="shared" si="0"/>
        <v>545653</v>
      </c>
      <c r="D5" s="24">
        <f t="shared" si="0"/>
        <v>526089</v>
      </c>
      <c r="E5" s="24">
        <f t="shared" si="0"/>
        <v>1056255</v>
      </c>
      <c r="F5" s="24">
        <f t="shared" si="0"/>
        <v>535749</v>
      </c>
      <c r="G5" s="24">
        <f t="shared" si="0"/>
        <v>520506</v>
      </c>
      <c r="H5" s="24">
        <f t="shared" si="0"/>
        <v>422204</v>
      </c>
      <c r="I5" s="24">
        <f t="shared" si="0"/>
        <v>15487</v>
      </c>
      <c r="J5" s="24">
        <f t="shared" si="0"/>
        <v>9904</v>
      </c>
      <c r="K5" s="24">
        <f t="shared" si="0"/>
        <v>5583</v>
      </c>
      <c r="M5" s="21"/>
      <c r="N5" s="21"/>
      <c r="O5" s="21"/>
      <c r="P5" s="21"/>
      <c r="Q5" s="21"/>
      <c r="R5" s="21"/>
    </row>
    <row r="6" spans="1:22" ht="17.25">
      <c r="A6" s="33" t="s">
        <v>78</v>
      </c>
      <c r="B6" s="34">
        <f>(E6+I6)</f>
        <v>257465</v>
      </c>
      <c r="C6" s="34">
        <f>(F6+J6)</f>
        <v>131474</v>
      </c>
      <c r="D6" s="34">
        <f>(G6+K6)</f>
        <v>125991</v>
      </c>
      <c r="E6" s="35">
        <f>SUM(E7:E14)</f>
        <v>253600</v>
      </c>
      <c r="F6" s="35">
        <f t="shared" ref="F6:H6" si="1">SUM(F7:F14)</f>
        <v>129103</v>
      </c>
      <c r="G6" s="35">
        <f t="shared" si="1"/>
        <v>124497</v>
      </c>
      <c r="H6" s="35">
        <f t="shared" si="1"/>
        <v>101776</v>
      </c>
      <c r="I6" s="35">
        <f>SUM(I7:I14)</f>
        <v>3865</v>
      </c>
      <c r="J6" s="35">
        <f>SUM(J7:J14)</f>
        <v>2371</v>
      </c>
      <c r="K6" s="35">
        <f>SUM(K7:K14)</f>
        <v>1494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22483</v>
      </c>
      <c r="C7" s="17">
        <f t="shared" ref="C7:C66" si="3">(F7+J7)</f>
        <v>11422</v>
      </c>
      <c r="D7" s="17">
        <f t="shared" ref="D7:D66" si="4">(G7+K7)</f>
        <v>11061</v>
      </c>
      <c r="E7" s="36">
        <f>SUM(F7:G7)</f>
        <v>22244</v>
      </c>
      <c r="F7" s="31">
        <v>11285</v>
      </c>
      <c r="G7" s="31">
        <v>10959</v>
      </c>
      <c r="H7" s="31">
        <v>8859</v>
      </c>
      <c r="I7" s="35">
        <f>SUM(J7:K7)</f>
        <v>239</v>
      </c>
      <c r="J7" s="18">
        <v>137</v>
      </c>
      <c r="K7" s="19">
        <v>102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37670</v>
      </c>
      <c r="C8" s="17">
        <f t="shared" si="3"/>
        <v>19125</v>
      </c>
      <c r="D8" s="17">
        <f t="shared" si="4"/>
        <v>18545</v>
      </c>
      <c r="E8" s="36">
        <f t="shared" ref="E8:E14" si="5">SUM(F8:G8)</f>
        <v>37473</v>
      </c>
      <c r="F8" s="31">
        <v>19015</v>
      </c>
      <c r="G8" s="31">
        <v>18458</v>
      </c>
      <c r="H8" s="31">
        <v>13738</v>
      </c>
      <c r="I8" s="35">
        <f t="shared" ref="I8:I14" si="6">SUM(J8:K8)</f>
        <v>197</v>
      </c>
      <c r="J8" s="18">
        <v>110</v>
      </c>
      <c r="K8" s="19">
        <v>87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7295</v>
      </c>
      <c r="C9" s="17">
        <f t="shared" si="3"/>
        <v>3831</v>
      </c>
      <c r="D9" s="17">
        <f t="shared" si="4"/>
        <v>3464</v>
      </c>
      <c r="E9" s="36">
        <f t="shared" si="5"/>
        <v>6899</v>
      </c>
      <c r="F9" s="31">
        <v>3487</v>
      </c>
      <c r="G9" s="31">
        <v>3412</v>
      </c>
      <c r="H9" s="31">
        <v>3292</v>
      </c>
      <c r="I9" s="35">
        <f t="shared" si="6"/>
        <v>396</v>
      </c>
      <c r="J9" s="18">
        <v>344</v>
      </c>
      <c r="K9" s="19">
        <v>52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36325</v>
      </c>
      <c r="C10" s="17">
        <f t="shared" si="3"/>
        <v>18415</v>
      </c>
      <c r="D10" s="17">
        <f t="shared" si="4"/>
        <v>17910</v>
      </c>
      <c r="E10" s="36">
        <f t="shared" si="5"/>
        <v>36001</v>
      </c>
      <c r="F10" s="31">
        <v>18261</v>
      </c>
      <c r="G10" s="31">
        <v>17740</v>
      </c>
      <c r="H10" s="31">
        <v>14946</v>
      </c>
      <c r="I10" s="35">
        <f t="shared" si="6"/>
        <v>324</v>
      </c>
      <c r="J10" s="18">
        <v>154</v>
      </c>
      <c r="K10" s="19">
        <v>170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37695</v>
      </c>
      <c r="C11" s="17">
        <f t="shared" si="3"/>
        <v>19622</v>
      </c>
      <c r="D11" s="17">
        <f t="shared" si="4"/>
        <v>18073</v>
      </c>
      <c r="E11" s="36">
        <f t="shared" si="5"/>
        <v>36512</v>
      </c>
      <c r="F11" s="31">
        <v>18694</v>
      </c>
      <c r="G11" s="31">
        <v>17818</v>
      </c>
      <c r="H11" s="31">
        <v>13547</v>
      </c>
      <c r="I11" s="35">
        <f t="shared" si="6"/>
        <v>1183</v>
      </c>
      <c r="J11" s="18">
        <v>928</v>
      </c>
      <c r="K11" s="19">
        <v>255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49180</v>
      </c>
      <c r="C12" s="17">
        <f t="shared" si="3"/>
        <v>24902</v>
      </c>
      <c r="D12" s="17">
        <f t="shared" si="4"/>
        <v>24278</v>
      </c>
      <c r="E12" s="36">
        <f t="shared" si="5"/>
        <v>48553</v>
      </c>
      <c r="F12" s="31">
        <v>24621</v>
      </c>
      <c r="G12" s="31">
        <v>23932</v>
      </c>
      <c r="H12" s="31">
        <v>18840</v>
      </c>
      <c r="I12" s="35">
        <f t="shared" si="6"/>
        <v>627</v>
      </c>
      <c r="J12" s="18">
        <v>281</v>
      </c>
      <c r="K12" s="19">
        <v>346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34329</v>
      </c>
      <c r="C13" s="17">
        <f t="shared" si="3"/>
        <v>17876</v>
      </c>
      <c r="D13" s="17">
        <f t="shared" si="4"/>
        <v>16453</v>
      </c>
      <c r="E13" s="36">
        <f t="shared" si="5"/>
        <v>33727</v>
      </c>
      <c r="F13" s="31">
        <v>17602</v>
      </c>
      <c r="G13" s="31">
        <v>16125</v>
      </c>
      <c r="H13" s="31">
        <v>15572</v>
      </c>
      <c r="I13" s="35">
        <f t="shared" si="6"/>
        <v>602</v>
      </c>
      <c r="J13" s="18">
        <v>274</v>
      </c>
      <c r="K13" s="19">
        <v>328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32488</v>
      </c>
      <c r="C14" s="17">
        <f t="shared" si="3"/>
        <v>16281</v>
      </c>
      <c r="D14" s="17">
        <f t="shared" si="4"/>
        <v>16207</v>
      </c>
      <c r="E14" s="36">
        <f t="shared" si="5"/>
        <v>32191</v>
      </c>
      <c r="F14" s="31">
        <v>16138</v>
      </c>
      <c r="G14" s="31">
        <v>16053</v>
      </c>
      <c r="H14" s="31">
        <v>12982</v>
      </c>
      <c r="I14" s="35">
        <f t="shared" si="6"/>
        <v>297</v>
      </c>
      <c r="J14" s="18">
        <v>143</v>
      </c>
      <c r="K14" s="19">
        <v>154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3" t="s">
        <v>79</v>
      </c>
      <c r="B15" s="34">
        <f t="shared" si="2"/>
        <v>232160</v>
      </c>
      <c r="C15" s="34">
        <f t="shared" si="3"/>
        <v>119641</v>
      </c>
      <c r="D15" s="34">
        <f t="shared" si="4"/>
        <v>112519</v>
      </c>
      <c r="E15" s="35">
        <f>SUM(E16:E22)</f>
        <v>228158</v>
      </c>
      <c r="F15" s="37">
        <f t="shared" ref="F15:H15" si="7">SUM(F16:F22)</f>
        <v>116729</v>
      </c>
      <c r="G15" s="37">
        <f t="shared" si="7"/>
        <v>111429</v>
      </c>
      <c r="H15" s="37">
        <f t="shared" si="7"/>
        <v>84861</v>
      </c>
      <c r="I15" s="35">
        <f>SUM(J15:K15)</f>
        <v>4002</v>
      </c>
      <c r="J15" s="35">
        <f>SUM(J16:J22)</f>
        <v>2912</v>
      </c>
      <c r="K15" s="35">
        <f>SUM(K16:K22)</f>
        <v>1090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45290</v>
      </c>
      <c r="C16" s="17">
        <f t="shared" si="3"/>
        <v>22894</v>
      </c>
      <c r="D16" s="17">
        <f t="shared" si="4"/>
        <v>22396</v>
      </c>
      <c r="E16" s="38">
        <f>SUM(F16:G16)</f>
        <v>45030</v>
      </c>
      <c r="F16" s="31">
        <v>22779</v>
      </c>
      <c r="G16" s="31">
        <v>22251</v>
      </c>
      <c r="H16" s="31">
        <v>15511</v>
      </c>
      <c r="I16" s="35">
        <f>SUM(J16:K16)</f>
        <v>260</v>
      </c>
      <c r="J16" s="18">
        <v>115</v>
      </c>
      <c r="K16" s="19">
        <v>145</v>
      </c>
      <c r="L16" s="32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25345</v>
      </c>
      <c r="C17" s="17">
        <f t="shared" si="3"/>
        <v>13733</v>
      </c>
      <c r="D17" s="17">
        <f t="shared" si="4"/>
        <v>11612</v>
      </c>
      <c r="E17" s="38">
        <f t="shared" ref="E17:E22" si="8">SUM(F17:G17)</f>
        <v>24316</v>
      </c>
      <c r="F17" s="31">
        <v>13116</v>
      </c>
      <c r="G17" s="31">
        <v>11200</v>
      </c>
      <c r="H17" s="31">
        <v>12657</v>
      </c>
      <c r="I17" s="35">
        <f t="shared" ref="I17:I22" si="9">SUM(J17:K17)</f>
        <v>1029</v>
      </c>
      <c r="J17" s="18">
        <v>617</v>
      </c>
      <c r="K17" s="19">
        <v>412</v>
      </c>
      <c r="L17" s="32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30217</v>
      </c>
      <c r="C18" s="17">
        <f t="shared" si="3"/>
        <v>15304</v>
      </c>
      <c r="D18" s="17">
        <f t="shared" si="4"/>
        <v>14913</v>
      </c>
      <c r="E18" s="38">
        <f t="shared" si="8"/>
        <v>29981</v>
      </c>
      <c r="F18" s="31">
        <v>15178</v>
      </c>
      <c r="G18" s="31">
        <v>14803</v>
      </c>
      <c r="H18" s="31">
        <v>10379</v>
      </c>
      <c r="I18" s="35">
        <f t="shared" si="9"/>
        <v>236</v>
      </c>
      <c r="J18" s="18">
        <v>126</v>
      </c>
      <c r="K18" s="19">
        <v>110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50313</v>
      </c>
      <c r="C19" s="17">
        <f t="shared" si="3"/>
        <v>25254</v>
      </c>
      <c r="D19" s="17">
        <f t="shared" si="4"/>
        <v>25059</v>
      </c>
      <c r="E19" s="38">
        <f t="shared" si="8"/>
        <v>50024</v>
      </c>
      <c r="F19" s="31">
        <v>25126</v>
      </c>
      <c r="G19" s="31">
        <v>24898</v>
      </c>
      <c r="H19" s="31">
        <v>18403</v>
      </c>
      <c r="I19" s="35">
        <f t="shared" si="9"/>
        <v>289</v>
      </c>
      <c r="J19" s="18">
        <v>128</v>
      </c>
      <c r="K19" s="19">
        <v>161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43665</v>
      </c>
      <c r="C20" s="17">
        <f t="shared" si="3"/>
        <v>22304</v>
      </c>
      <c r="D20" s="17">
        <f t="shared" si="4"/>
        <v>21361</v>
      </c>
      <c r="E20" s="38">
        <f t="shared" si="8"/>
        <v>43236</v>
      </c>
      <c r="F20" s="31">
        <v>22024</v>
      </c>
      <c r="G20" s="31">
        <v>21212</v>
      </c>
      <c r="H20" s="31">
        <v>15429</v>
      </c>
      <c r="I20" s="35">
        <f t="shared" si="9"/>
        <v>429</v>
      </c>
      <c r="J20" s="18">
        <v>280</v>
      </c>
      <c r="K20" s="19">
        <v>149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27313</v>
      </c>
      <c r="C21" s="17">
        <f t="shared" si="3"/>
        <v>14395</v>
      </c>
      <c r="D21" s="17">
        <f t="shared" si="4"/>
        <v>12918</v>
      </c>
      <c r="E21" s="38">
        <f t="shared" si="8"/>
        <v>26712</v>
      </c>
      <c r="F21" s="31">
        <v>13860</v>
      </c>
      <c r="G21" s="31">
        <v>12852</v>
      </c>
      <c r="H21" s="31">
        <v>8910</v>
      </c>
      <c r="I21" s="35">
        <f t="shared" si="9"/>
        <v>601</v>
      </c>
      <c r="J21" s="18">
        <v>535</v>
      </c>
      <c r="K21" s="19">
        <v>66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10017</v>
      </c>
      <c r="C22" s="17">
        <f t="shared" si="3"/>
        <v>5757</v>
      </c>
      <c r="D22" s="17">
        <f t="shared" si="4"/>
        <v>4260</v>
      </c>
      <c r="E22" s="38">
        <f t="shared" si="8"/>
        <v>8859</v>
      </c>
      <c r="F22" s="31">
        <v>4646</v>
      </c>
      <c r="G22" s="31">
        <v>4213</v>
      </c>
      <c r="H22" s="31">
        <v>3572</v>
      </c>
      <c r="I22" s="35">
        <f t="shared" si="9"/>
        <v>1158</v>
      </c>
      <c r="J22" s="18">
        <v>1111</v>
      </c>
      <c r="K22" s="19">
        <v>47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3" t="s">
        <v>80</v>
      </c>
      <c r="B23" s="34">
        <f t="shared" si="2"/>
        <v>184044</v>
      </c>
      <c r="C23" s="34">
        <f t="shared" si="3"/>
        <v>91985</v>
      </c>
      <c r="D23" s="34">
        <f t="shared" si="4"/>
        <v>92059</v>
      </c>
      <c r="E23" s="36">
        <f>SUM(E24:E39)</f>
        <v>181841</v>
      </c>
      <c r="F23" s="38">
        <f>SUM(F24:F39)</f>
        <v>90666</v>
      </c>
      <c r="G23" s="38">
        <f>SUM(G24:G39)</f>
        <v>91175</v>
      </c>
      <c r="H23" s="38">
        <f>SUM(H24:H39)</f>
        <v>78096</v>
      </c>
      <c r="I23" s="35">
        <f>SUM(J23:K23)</f>
        <v>2203</v>
      </c>
      <c r="J23" s="35">
        <f>SUM(J24:J39)</f>
        <v>1319</v>
      </c>
      <c r="K23" s="35">
        <f>SUM(K24:K39)</f>
        <v>884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4928</v>
      </c>
      <c r="C24" s="17">
        <f t="shared" si="3"/>
        <v>2638</v>
      </c>
      <c r="D24" s="17">
        <f t="shared" si="4"/>
        <v>2290</v>
      </c>
      <c r="E24" s="36">
        <f>SUM(F24:G24)</f>
        <v>4687</v>
      </c>
      <c r="F24" s="31">
        <v>2414</v>
      </c>
      <c r="G24" s="31">
        <v>2273</v>
      </c>
      <c r="H24" s="31">
        <v>2322</v>
      </c>
      <c r="I24" s="35">
        <f>SUM(J24:K24)</f>
        <v>241</v>
      </c>
      <c r="J24" s="19">
        <v>224</v>
      </c>
      <c r="K24" s="19">
        <v>17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13342</v>
      </c>
      <c r="C25" s="17">
        <f t="shared" si="3"/>
        <v>6809</v>
      </c>
      <c r="D25" s="17">
        <f t="shared" si="4"/>
        <v>6533</v>
      </c>
      <c r="E25" s="36">
        <f t="shared" ref="E25:E39" si="10">SUM(F25:G25)</f>
        <v>13146</v>
      </c>
      <c r="F25" s="31">
        <v>6706</v>
      </c>
      <c r="G25" s="31">
        <v>6440</v>
      </c>
      <c r="H25" s="31">
        <v>5492</v>
      </c>
      <c r="I25" s="35">
        <f t="shared" ref="I25:I39" si="11">SUM(J25:K25)</f>
        <v>196</v>
      </c>
      <c r="J25" s="19">
        <v>103</v>
      </c>
      <c r="K25" s="19">
        <v>93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4333</v>
      </c>
      <c r="C26" s="17">
        <f t="shared" si="3"/>
        <v>2456</v>
      </c>
      <c r="D26" s="17">
        <f t="shared" si="4"/>
        <v>1877</v>
      </c>
      <c r="E26" s="36">
        <f t="shared" si="10"/>
        <v>3861</v>
      </c>
      <c r="F26" s="31">
        <v>2048</v>
      </c>
      <c r="G26" s="31">
        <v>1813</v>
      </c>
      <c r="H26" s="31">
        <v>1818</v>
      </c>
      <c r="I26" s="35">
        <f t="shared" si="11"/>
        <v>472</v>
      </c>
      <c r="J26" s="19">
        <v>408</v>
      </c>
      <c r="K26" s="19">
        <v>64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4366</v>
      </c>
      <c r="C27" s="17">
        <f t="shared" si="3"/>
        <v>2187</v>
      </c>
      <c r="D27" s="17">
        <f t="shared" si="4"/>
        <v>2179</v>
      </c>
      <c r="E27" s="36">
        <f t="shared" si="10"/>
        <v>4267</v>
      </c>
      <c r="F27" s="31">
        <v>2118</v>
      </c>
      <c r="G27" s="31">
        <v>2149</v>
      </c>
      <c r="H27" s="31">
        <v>2205</v>
      </c>
      <c r="I27" s="35">
        <f t="shared" si="11"/>
        <v>99</v>
      </c>
      <c r="J27" s="19">
        <v>69</v>
      </c>
      <c r="K27" s="19">
        <v>30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13634</v>
      </c>
      <c r="C28" s="17">
        <f t="shared" si="3"/>
        <v>6842</v>
      </c>
      <c r="D28" s="17">
        <f t="shared" si="4"/>
        <v>6792</v>
      </c>
      <c r="E28" s="36">
        <f t="shared" si="10"/>
        <v>13523</v>
      </c>
      <c r="F28" s="31">
        <v>6768</v>
      </c>
      <c r="G28" s="31">
        <v>6755</v>
      </c>
      <c r="H28" s="31">
        <v>5172</v>
      </c>
      <c r="I28" s="35">
        <f t="shared" si="11"/>
        <v>111</v>
      </c>
      <c r="J28" s="19">
        <v>74</v>
      </c>
      <c r="K28" s="19">
        <v>37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914</v>
      </c>
      <c r="C29" s="17">
        <f t="shared" si="3"/>
        <v>488</v>
      </c>
      <c r="D29" s="17">
        <f t="shared" si="4"/>
        <v>426</v>
      </c>
      <c r="E29" s="36">
        <f t="shared" si="10"/>
        <v>872</v>
      </c>
      <c r="F29" s="31">
        <v>453</v>
      </c>
      <c r="G29" s="31">
        <v>419</v>
      </c>
      <c r="H29" s="31">
        <v>422</v>
      </c>
      <c r="I29" s="35">
        <f t="shared" si="11"/>
        <v>42</v>
      </c>
      <c r="J29" s="19">
        <v>35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32018</v>
      </c>
      <c r="C30" s="17">
        <f t="shared" si="3"/>
        <v>15906</v>
      </c>
      <c r="D30" s="17">
        <f t="shared" si="4"/>
        <v>16112</v>
      </c>
      <c r="E30" s="36">
        <f t="shared" si="10"/>
        <v>31627</v>
      </c>
      <c r="F30" s="31">
        <v>15731</v>
      </c>
      <c r="G30" s="31">
        <v>15896</v>
      </c>
      <c r="H30" s="31">
        <v>11831</v>
      </c>
      <c r="I30" s="35">
        <f t="shared" si="11"/>
        <v>391</v>
      </c>
      <c r="J30" s="19">
        <v>175</v>
      </c>
      <c r="K30" s="19">
        <v>216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12384</v>
      </c>
      <c r="C31" s="17">
        <f t="shared" si="3"/>
        <v>6140</v>
      </c>
      <c r="D31" s="17">
        <f t="shared" si="4"/>
        <v>6244</v>
      </c>
      <c r="E31" s="36">
        <f t="shared" si="10"/>
        <v>12258</v>
      </c>
      <c r="F31" s="31">
        <v>6082</v>
      </c>
      <c r="G31" s="31">
        <v>6176</v>
      </c>
      <c r="H31" s="31">
        <v>5650</v>
      </c>
      <c r="I31" s="35">
        <f t="shared" si="11"/>
        <v>126</v>
      </c>
      <c r="J31" s="19">
        <v>58</v>
      </c>
      <c r="K31" s="19">
        <v>68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16605</v>
      </c>
      <c r="C32" s="17">
        <f t="shared" si="3"/>
        <v>8102</v>
      </c>
      <c r="D32" s="17">
        <f t="shared" si="4"/>
        <v>8503</v>
      </c>
      <c r="E32" s="36">
        <f t="shared" si="10"/>
        <v>16525</v>
      </c>
      <c r="F32" s="31">
        <v>8077</v>
      </c>
      <c r="G32" s="31">
        <v>8448</v>
      </c>
      <c r="H32" s="31">
        <v>6757</v>
      </c>
      <c r="I32" s="39">
        <f t="shared" si="11"/>
        <v>80</v>
      </c>
      <c r="J32" s="30">
        <v>25</v>
      </c>
      <c r="K32" s="30">
        <v>55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10500</v>
      </c>
      <c r="C33" s="17">
        <f t="shared" si="3"/>
        <v>5135</v>
      </c>
      <c r="D33" s="17">
        <f t="shared" si="4"/>
        <v>5365</v>
      </c>
      <c r="E33" s="36">
        <f t="shared" si="10"/>
        <v>10456</v>
      </c>
      <c r="F33" s="31">
        <v>5124</v>
      </c>
      <c r="G33" s="31">
        <v>5332</v>
      </c>
      <c r="H33" s="31">
        <v>4231</v>
      </c>
      <c r="I33" s="35">
        <f t="shared" si="11"/>
        <v>44</v>
      </c>
      <c r="J33" s="19">
        <v>11</v>
      </c>
      <c r="K33" s="19">
        <v>33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12196</v>
      </c>
      <c r="C34" s="17">
        <f t="shared" si="3"/>
        <v>5987</v>
      </c>
      <c r="D34" s="17">
        <f t="shared" si="4"/>
        <v>6209</v>
      </c>
      <c r="E34" s="36">
        <f t="shared" si="10"/>
        <v>12161</v>
      </c>
      <c r="F34" s="31">
        <v>5980</v>
      </c>
      <c r="G34" s="31">
        <v>6181</v>
      </c>
      <c r="H34" s="31">
        <v>5049</v>
      </c>
      <c r="I34" s="35">
        <f t="shared" si="11"/>
        <v>35</v>
      </c>
      <c r="J34" s="19">
        <v>7</v>
      </c>
      <c r="K34" s="19">
        <v>28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9278</v>
      </c>
      <c r="C35" s="17">
        <f t="shared" si="3"/>
        <v>4611</v>
      </c>
      <c r="D35" s="17">
        <f t="shared" si="4"/>
        <v>4667</v>
      </c>
      <c r="E35" s="36">
        <f t="shared" si="10"/>
        <v>9256</v>
      </c>
      <c r="F35" s="31">
        <v>4606</v>
      </c>
      <c r="G35" s="31">
        <v>4650</v>
      </c>
      <c r="H35" s="31">
        <v>3672</v>
      </c>
      <c r="I35" s="35">
        <f t="shared" si="11"/>
        <v>22</v>
      </c>
      <c r="J35" s="19">
        <v>5</v>
      </c>
      <c r="K35" s="19">
        <v>17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6760</v>
      </c>
      <c r="C36" s="17">
        <f t="shared" si="3"/>
        <v>3363</v>
      </c>
      <c r="D36" s="17">
        <f t="shared" si="4"/>
        <v>3397</v>
      </c>
      <c r="E36" s="36">
        <f t="shared" si="10"/>
        <v>6726</v>
      </c>
      <c r="F36" s="31">
        <v>3355</v>
      </c>
      <c r="G36" s="31">
        <v>3371</v>
      </c>
      <c r="H36" s="31">
        <v>3055</v>
      </c>
      <c r="I36" s="35">
        <f t="shared" si="11"/>
        <v>34</v>
      </c>
      <c r="J36" s="19">
        <v>8</v>
      </c>
      <c r="K36" s="19">
        <v>26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21315</v>
      </c>
      <c r="C37" s="17">
        <f t="shared" si="3"/>
        <v>10561</v>
      </c>
      <c r="D37" s="17">
        <f t="shared" si="4"/>
        <v>10754</v>
      </c>
      <c r="E37" s="36">
        <f t="shared" si="10"/>
        <v>21163</v>
      </c>
      <c r="F37" s="31">
        <v>10505</v>
      </c>
      <c r="G37" s="31">
        <v>10658</v>
      </c>
      <c r="H37" s="31">
        <v>10317</v>
      </c>
      <c r="I37" s="35">
        <f t="shared" si="11"/>
        <v>152</v>
      </c>
      <c r="J37" s="19">
        <v>56</v>
      </c>
      <c r="K37" s="19">
        <v>96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7908</v>
      </c>
      <c r="C38" s="17">
        <f t="shared" si="3"/>
        <v>4032</v>
      </c>
      <c r="D38" s="17">
        <f t="shared" si="4"/>
        <v>3876</v>
      </c>
      <c r="E38" s="36">
        <f t="shared" si="10"/>
        <v>7872</v>
      </c>
      <c r="F38" s="31">
        <v>4019</v>
      </c>
      <c r="G38" s="31">
        <v>3853</v>
      </c>
      <c r="H38" s="31">
        <v>3836</v>
      </c>
      <c r="I38" s="35">
        <f t="shared" si="11"/>
        <v>36</v>
      </c>
      <c r="J38" s="19">
        <v>13</v>
      </c>
      <c r="K38" s="19">
        <v>23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13563</v>
      </c>
      <c r="C39" s="17">
        <f t="shared" si="3"/>
        <v>6728</v>
      </c>
      <c r="D39" s="17">
        <f t="shared" si="4"/>
        <v>6835</v>
      </c>
      <c r="E39" s="36">
        <f t="shared" si="10"/>
        <v>13441</v>
      </c>
      <c r="F39" s="31">
        <v>6680</v>
      </c>
      <c r="G39" s="31">
        <v>6761</v>
      </c>
      <c r="H39" s="31">
        <v>6267</v>
      </c>
      <c r="I39" s="35">
        <f t="shared" si="11"/>
        <v>122</v>
      </c>
      <c r="J39" s="19">
        <v>48</v>
      </c>
      <c r="K39" s="19">
        <v>74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3" t="s">
        <v>81</v>
      </c>
      <c r="B40" s="34">
        <f t="shared" si="2"/>
        <v>203939</v>
      </c>
      <c r="C40" s="34">
        <f t="shared" si="3"/>
        <v>103010</v>
      </c>
      <c r="D40" s="34">
        <f t="shared" si="4"/>
        <v>100929</v>
      </c>
      <c r="E40" s="36">
        <f>SUM(E41:E52)</f>
        <v>201749</v>
      </c>
      <c r="F40" s="38">
        <f>SUM(F41:F52)</f>
        <v>101756</v>
      </c>
      <c r="G40" s="38">
        <f>SUM(G41:G52)</f>
        <v>99993</v>
      </c>
      <c r="H40" s="38">
        <f>SUM(H41:H52)</f>
        <v>81448</v>
      </c>
      <c r="I40" s="35">
        <f>SUM(J40:K40)</f>
        <v>2190</v>
      </c>
      <c r="J40" s="35">
        <f>SUM(J41:J52)</f>
        <v>1254</v>
      </c>
      <c r="K40" s="35">
        <f>SUM(K41:K52)</f>
        <v>936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70370</v>
      </c>
      <c r="C41" s="17">
        <f t="shared" si="3"/>
        <v>35449</v>
      </c>
      <c r="D41" s="17">
        <f t="shared" si="4"/>
        <v>34921</v>
      </c>
      <c r="E41" s="36">
        <f>SUM(F41:G41)</f>
        <v>69948</v>
      </c>
      <c r="F41" s="31">
        <v>35199</v>
      </c>
      <c r="G41" s="31">
        <v>34749</v>
      </c>
      <c r="H41" s="31">
        <v>24944</v>
      </c>
      <c r="I41" s="35">
        <f>SUM(J41:K41)</f>
        <v>422</v>
      </c>
      <c r="J41" s="19">
        <v>250</v>
      </c>
      <c r="K41" s="19">
        <v>172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12059</v>
      </c>
      <c r="C42" s="17">
        <f t="shared" si="3"/>
        <v>6031</v>
      </c>
      <c r="D42" s="17">
        <f t="shared" si="4"/>
        <v>6028</v>
      </c>
      <c r="E42" s="36">
        <f t="shared" ref="E42:E52" si="12">SUM(F42:G42)</f>
        <v>11997</v>
      </c>
      <c r="F42" s="31">
        <v>6014</v>
      </c>
      <c r="G42" s="31">
        <v>5983</v>
      </c>
      <c r="H42" s="31">
        <v>5536</v>
      </c>
      <c r="I42" s="35">
        <f t="shared" ref="I42:I52" si="13">SUM(J42:K42)</f>
        <v>62</v>
      </c>
      <c r="J42" s="19">
        <v>17</v>
      </c>
      <c r="K42" s="19">
        <v>45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9103</v>
      </c>
      <c r="C43" s="17">
        <f t="shared" si="3"/>
        <v>4585</v>
      </c>
      <c r="D43" s="17">
        <f t="shared" si="4"/>
        <v>4518</v>
      </c>
      <c r="E43" s="36">
        <f t="shared" si="12"/>
        <v>9073</v>
      </c>
      <c r="F43" s="31">
        <v>4577</v>
      </c>
      <c r="G43" s="31">
        <v>4496</v>
      </c>
      <c r="H43" s="31">
        <v>3925</v>
      </c>
      <c r="I43" s="35">
        <f t="shared" si="13"/>
        <v>30</v>
      </c>
      <c r="J43" s="19">
        <v>8</v>
      </c>
      <c r="K43" s="19">
        <v>22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15002</v>
      </c>
      <c r="C44" s="17">
        <f t="shared" si="3"/>
        <v>7527</v>
      </c>
      <c r="D44" s="17">
        <f t="shared" si="4"/>
        <v>7475</v>
      </c>
      <c r="E44" s="36">
        <f t="shared" si="12"/>
        <v>14866</v>
      </c>
      <c r="F44" s="31">
        <v>7479</v>
      </c>
      <c r="G44" s="31">
        <v>7387</v>
      </c>
      <c r="H44" s="31">
        <v>6568</v>
      </c>
      <c r="I44" s="35">
        <f t="shared" si="13"/>
        <v>136</v>
      </c>
      <c r="J44" s="19">
        <v>48</v>
      </c>
      <c r="K44" s="19">
        <v>88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7341</v>
      </c>
      <c r="C45" s="17">
        <f t="shared" si="3"/>
        <v>3770</v>
      </c>
      <c r="D45" s="17">
        <f t="shared" si="4"/>
        <v>3571</v>
      </c>
      <c r="E45" s="36">
        <f t="shared" si="12"/>
        <v>7289</v>
      </c>
      <c r="F45" s="31">
        <v>3756</v>
      </c>
      <c r="G45" s="31">
        <v>3533</v>
      </c>
      <c r="H45" s="31">
        <v>3335</v>
      </c>
      <c r="I45" s="35">
        <f t="shared" si="13"/>
        <v>52</v>
      </c>
      <c r="J45" s="19">
        <v>14</v>
      </c>
      <c r="K45" s="19">
        <v>38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12521</v>
      </c>
      <c r="C46" s="17">
        <f t="shared" si="3"/>
        <v>6250</v>
      </c>
      <c r="D46" s="17">
        <f t="shared" si="4"/>
        <v>6271</v>
      </c>
      <c r="E46" s="36">
        <f t="shared" si="12"/>
        <v>12386</v>
      </c>
      <c r="F46" s="31">
        <v>6174</v>
      </c>
      <c r="G46" s="31">
        <v>6212</v>
      </c>
      <c r="H46" s="31">
        <v>5544</v>
      </c>
      <c r="I46" s="35">
        <f t="shared" si="13"/>
        <v>135</v>
      </c>
      <c r="J46" s="19">
        <v>76</v>
      </c>
      <c r="K46" s="19">
        <v>59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34657</v>
      </c>
      <c r="C47" s="17">
        <f t="shared" si="3"/>
        <v>17406</v>
      </c>
      <c r="D47" s="17">
        <f t="shared" si="4"/>
        <v>17251</v>
      </c>
      <c r="E47" s="36">
        <f t="shared" si="12"/>
        <v>34466</v>
      </c>
      <c r="F47" s="31">
        <v>17289</v>
      </c>
      <c r="G47" s="31">
        <v>17177</v>
      </c>
      <c r="H47" s="31">
        <v>12327</v>
      </c>
      <c r="I47" s="35">
        <f t="shared" si="13"/>
        <v>191</v>
      </c>
      <c r="J47" s="19">
        <v>117</v>
      </c>
      <c r="K47" s="19">
        <v>74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7364</v>
      </c>
      <c r="C48" s="17">
        <f t="shared" si="3"/>
        <v>3774</v>
      </c>
      <c r="D48" s="17">
        <f t="shared" si="4"/>
        <v>3590</v>
      </c>
      <c r="E48" s="36">
        <f t="shared" si="12"/>
        <v>7301</v>
      </c>
      <c r="F48" s="31">
        <v>3752</v>
      </c>
      <c r="G48" s="31">
        <v>3549</v>
      </c>
      <c r="H48" s="31">
        <v>3582</v>
      </c>
      <c r="I48" s="35">
        <f t="shared" si="13"/>
        <v>63</v>
      </c>
      <c r="J48" s="19">
        <v>22</v>
      </c>
      <c r="K48" s="19">
        <v>41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9344</v>
      </c>
      <c r="C49" s="17">
        <f t="shared" si="3"/>
        <v>4640</v>
      </c>
      <c r="D49" s="17">
        <f t="shared" si="4"/>
        <v>4704</v>
      </c>
      <c r="E49" s="36">
        <f t="shared" si="12"/>
        <v>9169</v>
      </c>
      <c r="F49" s="31">
        <v>4561</v>
      </c>
      <c r="G49" s="31">
        <v>4608</v>
      </c>
      <c r="H49" s="31">
        <v>4602</v>
      </c>
      <c r="I49" s="35">
        <f t="shared" si="13"/>
        <v>175</v>
      </c>
      <c r="J49" s="19">
        <v>79</v>
      </c>
      <c r="K49" s="19">
        <v>96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10602</v>
      </c>
      <c r="C50" s="17">
        <f t="shared" si="3"/>
        <v>5339</v>
      </c>
      <c r="D50" s="17">
        <f t="shared" si="4"/>
        <v>5263</v>
      </c>
      <c r="E50" s="36">
        <f t="shared" si="12"/>
        <v>10524</v>
      </c>
      <c r="F50" s="31">
        <v>5318</v>
      </c>
      <c r="G50" s="31">
        <v>5206</v>
      </c>
      <c r="H50" s="31">
        <v>4598</v>
      </c>
      <c r="I50" s="35">
        <f t="shared" si="13"/>
        <v>78</v>
      </c>
      <c r="J50" s="19">
        <v>21</v>
      </c>
      <c r="K50" s="19">
        <v>57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10867</v>
      </c>
      <c r="C51" s="17">
        <f t="shared" si="3"/>
        <v>5464</v>
      </c>
      <c r="D51" s="17">
        <f t="shared" si="4"/>
        <v>5403</v>
      </c>
      <c r="E51" s="36">
        <f t="shared" si="12"/>
        <v>10708</v>
      </c>
      <c r="F51" s="31">
        <v>5401</v>
      </c>
      <c r="G51" s="31">
        <v>5307</v>
      </c>
      <c r="H51" s="31">
        <v>4432</v>
      </c>
      <c r="I51" s="35">
        <f t="shared" si="13"/>
        <v>159</v>
      </c>
      <c r="J51" s="19">
        <v>63</v>
      </c>
      <c r="K51" s="19">
        <v>96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4709</v>
      </c>
      <c r="C52" s="17">
        <f t="shared" si="3"/>
        <v>2775</v>
      </c>
      <c r="D52" s="17">
        <f t="shared" si="4"/>
        <v>1934</v>
      </c>
      <c r="E52" s="36">
        <f t="shared" si="12"/>
        <v>4022</v>
      </c>
      <c r="F52" s="31">
        <v>2236</v>
      </c>
      <c r="G52" s="31">
        <v>1786</v>
      </c>
      <c r="H52" s="31">
        <v>2055</v>
      </c>
      <c r="I52" s="35">
        <f t="shared" si="13"/>
        <v>687</v>
      </c>
      <c r="J52" s="19">
        <v>539</v>
      </c>
      <c r="K52" s="19">
        <v>148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3" t="s">
        <v>82</v>
      </c>
      <c r="B53" s="34">
        <f t="shared" si="2"/>
        <v>194134</v>
      </c>
      <c r="C53" s="34">
        <f t="shared" si="3"/>
        <v>99543</v>
      </c>
      <c r="D53" s="34">
        <f t="shared" si="4"/>
        <v>94591</v>
      </c>
      <c r="E53" s="36">
        <f>SUM(E54:E68)</f>
        <v>190907</v>
      </c>
      <c r="F53" s="38">
        <f t="shared" ref="F53:H53" si="15">SUM(F54:F68)</f>
        <v>97495</v>
      </c>
      <c r="G53" s="38">
        <f t="shared" si="15"/>
        <v>93412</v>
      </c>
      <c r="H53" s="38">
        <f t="shared" si="15"/>
        <v>76023</v>
      </c>
      <c r="I53" s="35">
        <f>SUM(J53:K53)</f>
        <v>3227</v>
      </c>
      <c r="J53" s="35">
        <f>SUM(J54:J68)</f>
        <v>2048</v>
      </c>
      <c r="K53" s="35">
        <f>SUM(K54:K68)</f>
        <v>1179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8590</v>
      </c>
      <c r="C54" s="17">
        <f t="shared" si="3"/>
        <v>4435</v>
      </c>
      <c r="D54" s="17">
        <f t="shared" si="4"/>
        <v>4155</v>
      </c>
      <c r="E54" s="36">
        <f>SUM(F54:G54)</f>
        <v>8561</v>
      </c>
      <c r="F54" s="31">
        <v>4421</v>
      </c>
      <c r="G54" s="31">
        <v>4140</v>
      </c>
      <c r="H54" s="31">
        <v>3078</v>
      </c>
      <c r="I54" s="35">
        <f>SUM(J54:K54)</f>
        <v>29</v>
      </c>
      <c r="J54" s="19">
        <v>14</v>
      </c>
      <c r="K54" s="19">
        <v>15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6463</v>
      </c>
      <c r="C55" s="17">
        <f t="shared" si="3"/>
        <v>3317</v>
      </c>
      <c r="D55" s="17">
        <f t="shared" si="4"/>
        <v>3146</v>
      </c>
      <c r="E55" s="36">
        <f t="shared" ref="E55:E68" si="16">SUM(F55:G55)</f>
        <v>6416</v>
      </c>
      <c r="F55" s="31">
        <v>3286</v>
      </c>
      <c r="G55" s="31">
        <v>3130</v>
      </c>
      <c r="H55" s="31">
        <v>2775</v>
      </c>
      <c r="I55" s="35">
        <f t="shared" ref="I55:I68" si="17">SUM(J55:K55)</f>
        <v>47</v>
      </c>
      <c r="J55" s="19">
        <v>31</v>
      </c>
      <c r="K55" s="19">
        <v>16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4056</v>
      </c>
      <c r="C56" s="17">
        <f t="shared" si="3"/>
        <v>2035</v>
      </c>
      <c r="D56" s="17">
        <f t="shared" si="4"/>
        <v>2021</v>
      </c>
      <c r="E56" s="36">
        <f t="shared" si="16"/>
        <v>4031</v>
      </c>
      <c r="F56" s="31">
        <v>2026</v>
      </c>
      <c r="G56" s="31">
        <v>2005</v>
      </c>
      <c r="H56" s="31">
        <v>1969</v>
      </c>
      <c r="I56" s="35">
        <f t="shared" si="17"/>
        <v>25</v>
      </c>
      <c r="J56" s="19">
        <v>9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10122</v>
      </c>
      <c r="C57" s="17">
        <f t="shared" si="3"/>
        <v>5046</v>
      </c>
      <c r="D57" s="17">
        <f t="shared" si="4"/>
        <v>5076</v>
      </c>
      <c r="E57" s="36">
        <f t="shared" si="16"/>
        <v>10041</v>
      </c>
      <c r="F57" s="31">
        <v>5019</v>
      </c>
      <c r="G57" s="31">
        <v>5022</v>
      </c>
      <c r="H57" s="31">
        <v>4634</v>
      </c>
      <c r="I57" s="35">
        <f t="shared" si="17"/>
        <v>81</v>
      </c>
      <c r="J57" s="19">
        <v>27</v>
      </c>
      <c r="K57" s="19">
        <v>54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6028</v>
      </c>
      <c r="C58" s="17">
        <f t="shared" si="3"/>
        <v>3051</v>
      </c>
      <c r="D58" s="17">
        <f t="shared" si="4"/>
        <v>2977</v>
      </c>
      <c r="E58" s="36">
        <f t="shared" si="16"/>
        <v>6004</v>
      </c>
      <c r="F58" s="31">
        <v>3046</v>
      </c>
      <c r="G58" s="31">
        <v>2958</v>
      </c>
      <c r="H58" s="31">
        <v>2897</v>
      </c>
      <c r="I58" s="35">
        <f t="shared" si="17"/>
        <v>24</v>
      </c>
      <c r="J58" s="19">
        <v>5</v>
      </c>
      <c r="K58" s="19">
        <v>19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11447</v>
      </c>
      <c r="C59" s="17">
        <f t="shared" si="3"/>
        <v>5791</v>
      </c>
      <c r="D59" s="17">
        <f t="shared" si="4"/>
        <v>5656</v>
      </c>
      <c r="E59" s="36">
        <f t="shared" si="16"/>
        <v>11391</v>
      </c>
      <c r="F59" s="31">
        <v>5771</v>
      </c>
      <c r="G59" s="31">
        <v>5620</v>
      </c>
      <c r="H59" s="31">
        <v>4459</v>
      </c>
      <c r="I59" s="35">
        <f t="shared" si="17"/>
        <v>56</v>
      </c>
      <c r="J59" s="19">
        <v>20</v>
      </c>
      <c r="K59" s="19">
        <v>36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8214</v>
      </c>
      <c r="C60" s="17">
        <f t="shared" si="3"/>
        <v>4086</v>
      </c>
      <c r="D60" s="17">
        <f t="shared" si="4"/>
        <v>4128</v>
      </c>
      <c r="E60" s="36">
        <f t="shared" si="16"/>
        <v>8178</v>
      </c>
      <c r="F60" s="31">
        <v>4075</v>
      </c>
      <c r="G60" s="31">
        <v>4103</v>
      </c>
      <c r="H60" s="31">
        <v>3407</v>
      </c>
      <c r="I60" s="35">
        <f t="shared" si="17"/>
        <v>36</v>
      </c>
      <c r="J60" s="19">
        <v>11</v>
      </c>
      <c r="K60" s="19">
        <v>25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18357</v>
      </c>
      <c r="C61" s="17">
        <f t="shared" si="3"/>
        <v>9346</v>
      </c>
      <c r="D61" s="17">
        <f t="shared" si="4"/>
        <v>9011</v>
      </c>
      <c r="E61" s="36">
        <f t="shared" si="16"/>
        <v>18205</v>
      </c>
      <c r="F61" s="31">
        <v>9261</v>
      </c>
      <c r="G61" s="31">
        <v>8944</v>
      </c>
      <c r="H61" s="31">
        <v>6591</v>
      </c>
      <c r="I61" s="35">
        <f t="shared" si="17"/>
        <v>152</v>
      </c>
      <c r="J61" s="19">
        <v>85</v>
      </c>
      <c r="K61" s="19">
        <v>67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9948</v>
      </c>
      <c r="C62" s="17">
        <f t="shared" si="3"/>
        <v>5174</v>
      </c>
      <c r="D62" s="17">
        <f t="shared" si="4"/>
        <v>4774</v>
      </c>
      <c r="E62" s="36">
        <f t="shared" si="16"/>
        <v>9819</v>
      </c>
      <c r="F62" s="31">
        <v>5119</v>
      </c>
      <c r="G62" s="31">
        <v>4700</v>
      </c>
      <c r="H62" s="31">
        <v>4743</v>
      </c>
      <c r="I62" s="35">
        <f t="shared" si="17"/>
        <v>129</v>
      </c>
      <c r="J62" s="19">
        <v>55</v>
      </c>
      <c r="K62" s="19">
        <v>74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19165</v>
      </c>
      <c r="C63" s="17">
        <f t="shared" si="3"/>
        <v>9562</v>
      </c>
      <c r="D63" s="17">
        <f t="shared" si="4"/>
        <v>9603</v>
      </c>
      <c r="E63" s="36">
        <f t="shared" si="16"/>
        <v>19083</v>
      </c>
      <c r="F63" s="31">
        <v>9538</v>
      </c>
      <c r="G63" s="31">
        <v>9545</v>
      </c>
      <c r="H63" s="31">
        <v>6960</v>
      </c>
      <c r="I63" s="35">
        <f t="shared" si="17"/>
        <v>82</v>
      </c>
      <c r="J63" s="19">
        <v>24</v>
      </c>
      <c r="K63" s="19">
        <v>58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11174</v>
      </c>
      <c r="C64" s="17">
        <f t="shared" si="3"/>
        <v>5486</v>
      </c>
      <c r="D64" s="17">
        <f t="shared" si="4"/>
        <v>5688</v>
      </c>
      <c r="E64" s="36">
        <f t="shared" si="16"/>
        <v>11120</v>
      </c>
      <c r="F64" s="31">
        <v>5463</v>
      </c>
      <c r="G64" s="31">
        <v>5657</v>
      </c>
      <c r="H64" s="31">
        <v>4209</v>
      </c>
      <c r="I64" s="35">
        <f t="shared" si="17"/>
        <v>54</v>
      </c>
      <c r="J64" s="19">
        <v>23</v>
      </c>
      <c r="K64" s="19">
        <v>31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26885</v>
      </c>
      <c r="C65" s="17">
        <f t="shared" si="3"/>
        <v>13478</v>
      </c>
      <c r="D65" s="17">
        <f t="shared" si="4"/>
        <v>13407</v>
      </c>
      <c r="E65" s="36">
        <f t="shared" si="16"/>
        <v>26811</v>
      </c>
      <c r="F65" s="31">
        <v>13447</v>
      </c>
      <c r="G65" s="31">
        <v>13364</v>
      </c>
      <c r="H65" s="31">
        <v>8998</v>
      </c>
      <c r="I65" s="35">
        <f t="shared" si="17"/>
        <v>74</v>
      </c>
      <c r="J65" s="19">
        <v>31</v>
      </c>
      <c r="K65" s="19">
        <v>43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7513</v>
      </c>
      <c r="C66" s="17">
        <f t="shared" si="3"/>
        <v>3991</v>
      </c>
      <c r="D66" s="17">
        <f t="shared" si="4"/>
        <v>3522</v>
      </c>
      <c r="E66" s="36">
        <f t="shared" si="16"/>
        <v>7162</v>
      </c>
      <c r="F66" s="31">
        <v>3675</v>
      </c>
      <c r="G66" s="31">
        <v>3487</v>
      </c>
      <c r="H66" s="31">
        <v>3204</v>
      </c>
      <c r="I66" s="35">
        <f t="shared" si="17"/>
        <v>351</v>
      </c>
      <c r="J66" s="19">
        <v>316</v>
      </c>
      <c r="K66" s="19">
        <v>35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7791</v>
      </c>
      <c r="C67" s="17">
        <f t="shared" ref="C67:C68" si="19">(F67+J67)</f>
        <v>4290</v>
      </c>
      <c r="D67" s="17">
        <f t="shared" ref="D67:D68" si="20">(G67+K67)</f>
        <v>3501</v>
      </c>
      <c r="E67" s="36">
        <f t="shared" si="16"/>
        <v>7047</v>
      </c>
      <c r="F67" s="31">
        <v>3588</v>
      </c>
      <c r="G67" s="31">
        <v>3459</v>
      </c>
      <c r="H67" s="31">
        <v>2684</v>
      </c>
      <c r="I67" s="35">
        <f t="shared" si="17"/>
        <v>744</v>
      </c>
      <c r="J67" s="19">
        <v>702</v>
      </c>
      <c r="K67" s="19">
        <v>42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38381</v>
      </c>
      <c r="C68" s="17">
        <f t="shared" si="19"/>
        <v>20455</v>
      </c>
      <c r="D68" s="17">
        <f t="shared" si="20"/>
        <v>17926</v>
      </c>
      <c r="E68" s="36">
        <f t="shared" si="16"/>
        <v>37038</v>
      </c>
      <c r="F68" s="31">
        <v>19760</v>
      </c>
      <c r="G68" s="31">
        <v>17278</v>
      </c>
      <c r="H68" s="31">
        <v>15415</v>
      </c>
      <c r="I68" s="35">
        <f t="shared" si="17"/>
        <v>1343</v>
      </c>
      <c r="J68" s="19">
        <v>695</v>
      </c>
      <c r="K68" s="19">
        <v>648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2018.3월말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2020-04-06T02:09:42Z</dcterms:modified>
</cp:coreProperties>
</file>