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F:\OneDrive - Fulbright University Vietnam\Assignment\ComputerVision\Project1\huy\eval\"/>
    </mc:Choice>
  </mc:AlternateContent>
  <xr:revisionPtr revIDLastSave="0" documentId="13_ncr:1_{236E2CD1-A57C-46F5-9AE9-C537A1245B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D21" i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<sst xmlns="http://schemas.openxmlformats.org/spreadsheetml/2006/main" count="11" uniqueCount="9">
  <si>
    <t>Expected lane width</t>
  </si>
  <si>
    <t>Recorded lane width</t>
  </si>
  <si>
    <t>Error</t>
  </si>
  <si>
    <t>Expected distance</t>
  </si>
  <si>
    <t>Recorded distance</t>
  </si>
  <si>
    <t>Id</t>
  </si>
  <si>
    <t>Mean error</t>
  </si>
  <si>
    <t>Standard deviation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</si>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</sst>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F3F0CA8-E55B-4F3E-BFA9-0464A670DAD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J16" sqref="J16"/>
    </sheetView>
  </sheetViews>
  <sheetFormatPr defaultRowHeight="14.4" x14ac:dyDescent="0.3"/>
  <cols>
    <col min="2" max="2" width="21.44140625" customWidth="1"/>
    <col min="3" max="3" width="18.21875" customWidth="1"/>
    <col min="6" max="6" width="19.21875" customWidth="1"/>
    <col min="7" max="7" width="15.88671875" customWidth="1"/>
    <col min="8" max="8" width="11.5546875" customWidth="1"/>
  </cols>
  <sheetData>
    <row r="1" spans="1:8" x14ac:dyDescent="0.3">
      <c r="A1" t="s">
        <v>5</v>
      </c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2</v>
      </c>
    </row>
    <row r="2" spans="1:8" x14ac:dyDescent="0.3">
      <c r="A2">
        <v>1</v>
      </c>
      <c r="B2">
        <v>25</v>
      </c>
      <c r="C2">
        <v>25.65</v>
      </c>
      <c r="D2">
        <f xml:space="preserve"> ABS(C2 - B2)</f>
        <v>0.64999999999999858</v>
      </c>
      <c r="F2">
        <v>1</v>
      </c>
      <c r="G2">
        <v>1.0129999999999999</v>
      </c>
      <c r="H2">
        <f xml:space="preserve"> ABS(G2 - F2)</f>
        <v>1.2999999999999901E-2</v>
      </c>
    </row>
    <row r="3" spans="1:8" x14ac:dyDescent="0.3">
      <c r="A3">
        <v>2</v>
      </c>
      <c r="B3">
        <v>25</v>
      </c>
      <c r="C3">
        <v>25.556000000000001</v>
      </c>
      <c r="D3">
        <f t="shared" ref="D3:D19" si="0" xml:space="preserve"> ABS(C3 - B3)</f>
        <v>0.55600000000000094</v>
      </c>
      <c r="F3">
        <v>1.1200000000000001</v>
      </c>
      <c r="G3">
        <v>1.335</v>
      </c>
      <c r="H3">
        <f t="shared" ref="H3:H20" si="1" xml:space="preserve"> ABS(G3 - F3)</f>
        <v>0.21499999999999986</v>
      </c>
    </row>
    <row r="4" spans="1:8" x14ac:dyDescent="0.3">
      <c r="A4">
        <v>3</v>
      </c>
      <c r="B4">
        <v>25</v>
      </c>
      <c r="C4">
        <v>25.07</v>
      </c>
      <c r="D4">
        <f t="shared" si="0"/>
        <v>7.0000000000000284E-2</v>
      </c>
      <c r="F4">
        <v>-0.3</v>
      </c>
      <c r="G4">
        <v>-1.2749999999999999</v>
      </c>
      <c r="H4">
        <f t="shared" si="1"/>
        <v>0.97499999999999987</v>
      </c>
    </row>
    <row r="5" spans="1:8" x14ac:dyDescent="0.3">
      <c r="A5">
        <v>4</v>
      </c>
      <c r="B5">
        <v>25</v>
      </c>
      <c r="C5">
        <v>25.55</v>
      </c>
      <c r="D5">
        <f t="shared" si="0"/>
        <v>0.55000000000000071</v>
      </c>
      <c r="F5">
        <v>-3.5</v>
      </c>
      <c r="G5">
        <v>-1.325</v>
      </c>
      <c r="H5">
        <f t="shared" si="1"/>
        <v>2.1749999999999998</v>
      </c>
    </row>
    <row r="6" spans="1:8" x14ac:dyDescent="0.3">
      <c r="A6">
        <v>5</v>
      </c>
      <c r="B6">
        <v>24.5</v>
      </c>
      <c r="C6">
        <v>24.527999999999999</v>
      </c>
      <c r="D6">
        <f t="shared" si="0"/>
        <v>2.7999999999998693E-2</v>
      </c>
      <c r="F6">
        <v>-3.5</v>
      </c>
      <c r="G6">
        <v>-4.4000000000000004</v>
      </c>
      <c r="H6">
        <f t="shared" si="1"/>
        <v>0.90000000000000036</v>
      </c>
    </row>
    <row r="7" spans="1:8" x14ac:dyDescent="0.3">
      <c r="A7">
        <v>6</v>
      </c>
      <c r="B7">
        <v>24.5</v>
      </c>
      <c r="C7">
        <v>25.28</v>
      </c>
      <c r="D7">
        <f t="shared" si="0"/>
        <v>0.78000000000000114</v>
      </c>
      <c r="F7">
        <v>4.5</v>
      </c>
      <c r="G7">
        <v>3.7709999999999999</v>
      </c>
      <c r="H7">
        <f t="shared" si="1"/>
        <v>0.72900000000000009</v>
      </c>
    </row>
    <row r="8" spans="1:8" x14ac:dyDescent="0.3">
      <c r="A8">
        <v>7</v>
      </c>
      <c r="B8">
        <v>23.5</v>
      </c>
      <c r="C8">
        <v>22.670999999999999</v>
      </c>
      <c r="D8">
        <f t="shared" si="0"/>
        <v>0.82900000000000063</v>
      </c>
      <c r="F8">
        <v>1</v>
      </c>
      <c r="G8">
        <v>3.7109999999999999</v>
      </c>
      <c r="H8">
        <f t="shared" si="1"/>
        <v>2.7109999999999999</v>
      </c>
    </row>
    <row r="9" spans="1:8" x14ac:dyDescent="0.3">
      <c r="A9">
        <v>8</v>
      </c>
      <c r="B9">
        <v>23.5</v>
      </c>
      <c r="C9">
        <v>22.98</v>
      </c>
      <c r="D9">
        <f t="shared" si="0"/>
        <v>0.51999999999999957</v>
      </c>
      <c r="F9">
        <v>1.2</v>
      </c>
      <c r="G9">
        <v>3.6360000000000001</v>
      </c>
      <c r="H9">
        <f t="shared" si="1"/>
        <v>2.4359999999999999</v>
      </c>
    </row>
    <row r="10" spans="1:8" x14ac:dyDescent="0.3">
      <c r="A10">
        <v>9</v>
      </c>
      <c r="B10">
        <v>23.5</v>
      </c>
      <c r="C10">
        <v>23.363</v>
      </c>
      <c r="D10">
        <f t="shared" si="0"/>
        <v>0.13700000000000045</v>
      </c>
      <c r="F10">
        <v>-1.5</v>
      </c>
      <c r="G10">
        <v>-3.4790000000000001</v>
      </c>
      <c r="H10">
        <f t="shared" si="1"/>
        <v>1.9790000000000001</v>
      </c>
    </row>
    <row r="11" spans="1:8" x14ac:dyDescent="0.3">
      <c r="A11">
        <v>10</v>
      </c>
      <c r="B11">
        <v>23.5</v>
      </c>
      <c r="C11">
        <v>23.43</v>
      </c>
      <c r="D11">
        <f t="shared" si="0"/>
        <v>7.0000000000000284E-2</v>
      </c>
      <c r="F11">
        <v>-3.2</v>
      </c>
      <c r="G11">
        <v>-2.4209999999999998</v>
      </c>
      <c r="H11">
        <f t="shared" si="1"/>
        <v>0.77900000000000036</v>
      </c>
    </row>
    <row r="12" spans="1:8" x14ac:dyDescent="0.3">
      <c r="A12">
        <v>11</v>
      </c>
      <c r="B12">
        <v>23.5</v>
      </c>
      <c r="C12">
        <v>22.716999999999999</v>
      </c>
      <c r="D12">
        <f t="shared" si="0"/>
        <v>0.78300000000000125</v>
      </c>
      <c r="F12">
        <v>-6.7</v>
      </c>
      <c r="G12">
        <v>-5.1539999999999999</v>
      </c>
      <c r="H12">
        <f t="shared" si="1"/>
        <v>1.5460000000000003</v>
      </c>
    </row>
    <row r="13" spans="1:8" x14ac:dyDescent="0.3">
      <c r="A13">
        <v>12</v>
      </c>
      <c r="B13">
        <v>25</v>
      </c>
      <c r="C13">
        <v>24.577999999999999</v>
      </c>
      <c r="D13">
        <f t="shared" si="0"/>
        <v>0.4220000000000006</v>
      </c>
      <c r="F13">
        <v>-3.5</v>
      </c>
      <c r="G13">
        <v>-4.1950000000000003</v>
      </c>
      <c r="H13">
        <f t="shared" si="1"/>
        <v>0.69500000000000028</v>
      </c>
    </row>
    <row r="14" spans="1:8" x14ac:dyDescent="0.3">
      <c r="A14">
        <v>13</v>
      </c>
      <c r="B14">
        <v>25</v>
      </c>
      <c r="C14">
        <v>25.286999999999999</v>
      </c>
      <c r="D14">
        <f t="shared" si="0"/>
        <v>0.28699999999999903</v>
      </c>
      <c r="F14">
        <v>-2.5</v>
      </c>
      <c r="G14">
        <v>-2.7450000000000001</v>
      </c>
      <c r="H14">
        <f t="shared" si="1"/>
        <v>0.24500000000000011</v>
      </c>
    </row>
    <row r="15" spans="1:8" x14ac:dyDescent="0.3">
      <c r="A15">
        <v>14</v>
      </c>
      <c r="B15">
        <v>25</v>
      </c>
      <c r="C15">
        <v>23.823</v>
      </c>
      <c r="D15">
        <f t="shared" si="0"/>
        <v>1.1769999999999996</v>
      </c>
      <c r="F15">
        <v>0</v>
      </c>
      <c r="G15">
        <v>0.28999999999999998</v>
      </c>
      <c r="H15">
        <f t="shared" si="1"/>
        <v>0.28999999999999998</v>
      </c>
    </row>
    <row r="16" spans="1:8" x14ac:dyDescent="0.3">
      <c r="A16">
        <v>15</v>
      </c>
      <c r="B16">
        <v>24.5</v>
      </c>
      <c r="C16">
        <v>25.1</v>
      </c>
      <c r="D16">
        <f t="shared" si="0"/>
        <v>0.60000000000000142</v>
      </c>
      <c r="F16">
        <v>-1.7</v>
      </c>
      <c r="G16">
        <v>-1.3069999999999999</v>
      </c>
      <c r="H16">
        <f t="shared" si="1"/>
        <v>0.39300000000000002</v>
      </c>
    </row>
    <row r="17" spans="1:8" x14ac:dyDescent="0.3">
      <c r="A17">
        <v>16</v>
      </c>
      <c r="B17">
        <v>25</v>
      </c>
      <c r="C17">
        <v>25.536000000000001</v>
      </c>
      <c r="D17">
        <f t="shared" si="0"/>
        <v>0.53600000000000136</v>
      </c>
      <c r="F17">
        <v>6</v>
      </c>
      <c r="G17">
        <v>7.2149999999999999</v>
      </c>
      <c r="H17">
        <f t="shared" si="1"/>
        <v>1.2149999999999999</v>
      </c>
    </row>
    <row r="18" spans="1:8" x14ac:dyDescent="0.3">
      <c r="A18">
        <v>17</v>
      </c>
      <c r="B18">
        <v>25</v>
      </c>
      <c r="C18">
        <v>25.914000000000001</v>
      </c>
      <c r="D18">
        <f t="shared" si="0"/>
        <v>0.91400000000000148</v>
      </c>
      <c r="F18">
        <v>2.2999999999999998</v>
      </c>
      <c r="G18">
        <v>3.6230000000000002</v>
      </c>
      <c r="H18">
        <f t="shared" si="1"/>
        <v>1.3230000000000004</v>
      </c>
    </row>
    <row r="19" spans="1:8" x14ac:dyDescent="0.3">
      <c r="A19">
        <v>18</v>
      </c>
      <c r="B19">
        <v>23</v>
      </c>
      <c r="C19">
        <v>24.291</v>
      </c>
      <c r="D19">
        <f t="shared" si="0"/>
        <v>1.2910000000000004</v>
      </c>
      <c r="F19">
        <v>-4.0999999999999996</v>
      </c>
      <c r="G19">
        <v>-4.5529999999999999</v>
      </c>
      <c r="H19">
        <f t="shared" si="1"/>
        <v>0.45300000000000029</v>
      </c>
    </row>
    <row r="20" spans="1:8" x14ac:dyDescent="0.3">
      <c r="C20" t="s">
        <v>6</v>
      </c>
      <c r="D20">
        <f xml:space="preserve"> AVERAGE(D2:D19)</f>
        <v>0.56666666666666698</v>
      </c>
      <c r="F20">
        <v>1.2</v>
      </c>
      <c r="G20">
        <v>1.8260000000000001</v>
      </c>
      <c r="H20">
        <f t="shared" si="1"/>
        <v>0.62600000000000011</v>
      </c>
    </row>
    <row r="21" spans="1:8" x14ac:dyDescent="0.3">
      <c r="C21" t="s">
        <v>7</v>
      </c>
      <c r="D21">
        <f xml:space="preserve"> _xlfn.STDEV.S(D2:D19)</f>
        <v>0.36443138626374905</v>
      </c>
    </row>
    <row r="22" spans="1:8" x14ac:dyDescent="0.3">
      <c r="G22" t="s">
        <v>6</v>
      </c>
      <c r="H22">
        <f xml:space="preserve"> AVERAGE(H2:H20)</f>
        <v>1.0367368421052632</v>
      </c>
    </row>
    <row r="23" spans="1:8" x14ac:dyDescent="0.3">
      <c r="G23" t="s">
        <v>8</v>
      </c>
      <c r="H23">
        <f xml:space="preserve"> _xlfn.STDEV.S(H2:H20)</f>
        <v>0.79755514209260936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2023-04-09T16:55:05Z</dcterms:modified>
</cp:coreProperties>
</file>