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2/"/>
    </mc:Choice>
  </mc:AlternateContent>
  <bookViews>
    <workbookView xWindow="640" yWindow="460" windowWidth="28160" windowHeight="15660" tabRatio="500"/>
  </bookViews>
  <sheets>
    <sheet name="raw" sheetId="13" r:id="rId1"/>
    <sheet name="end" sheetId="10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0" l="1"/>
  <c r="D23" i="10"/>
  <c r="D28" i="10"/>
  <c r="D24" i="10"/>
  <c r="D20" i="10"/>
  <c r="D14" i="10"/>
  <c r="D13" i="10"/>
  <c r="D21" i="10"/>
  <c r="D19" i="10"/>
  <c r="D18" i="10"/>
  <c r="D16" i="10"/>
  <c r="D12" i="10"/>
</calcChain>
</file>

<file path=xl/sharedStrings.xml><?xml version="1.0" encoding="utf-8"?>
<sst xmlns="http://schemas.openxmlformats.org/spreadsheetml/2006/main" count="86" uniqueCount="43">
  <si>
    <t>Spend</t>
  </si>
  <si>
    <t>Impressions</t>
  </si>
  <si>
    <t>Clicks</t>
  </si>
  <si>
    <t>LTV</t>
  </si>
  <si>
    <t>ROI</t>
  </si>
  <si>
    <t>CTR</t>
  </si>
  <si>
    <t>CPM</t>
  </si>
  <si>
    <t>CPC</t>
  </si>
  <si>
    <t>CVR</t>
  </si>
  <si>
    <t>AOV</t>
  </si>
  <si>
    <t>Revenue</t>
  </si>
  <si>
    <t>Cost per Mille</t>
  </si>
  <si>
    <t>Cost per Click</t>
  </si>
  <si>
    <t>Conversion Rate</t>
  </si>
  <si>
    <t>Revenue per Click</t>
  </si>
  <si>
    <t>Average Order Value</t>
  </si>
  <si>
    <t>Return on Investment</t>
  </si>
  <si>
    <t>=clicks/impressions</t>
  </si>
  <si>
    <t>=revenue/clicks</t>
  </si>
  <si>
    <t>=revenue/conversions</t>
  </si>
  <si>
    <t>Cost per Basket</t>
  </si>
  <si>
    <t>Orders</t>
  </si>
  <si>
    <t>Clickthrough Rate</t>
  </si>
  <si>
    <t>CPO</t>
  </si>
  <si>
    <t>RPC</t>
  </si>
  <si>
    <t>Cost per Order</t>
  </si>
  <si>
    <t>CPB</t>
  </si>
  <si>
    <t>Add to Baskets</t>
  </si>
  <si>
    <t>=orders/clicks</t>
  </si>
  <si>
    <t>Add to Basket Rate</t>
  </si>
  <si>
    <t>ABR</t>
  </si>
  <si>
    <t>Basket to Order Rate</t>
  </si>
  <si>
    <t>BOR</t>
  </si>
  <si>
    <t>=orders/add to baskets</t>
  </si>
  <si>
    <t>=add to baskets/clicks</t>
  </si>
  <si>
    <t>Lifetime Value</t>
  </si>
  <si>
    <t>Forecast Orders</t>
  </si>
  <si>
    <t>=aov*forecast orders</t>
  </si>
  <si>
    <t>=spend/impressions*1000</t>
  </si>
  <si>
    <t>=spend/clicks</t>
  </si>
  <si>
    <t>=spend/add to baskets</t>
  </si>
  <si>
    <t>=spend/orders</t>
  </si>
  <si>
    <t>=(revenue-spend)/spend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</si>
</sst>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3" fontId="0" fillId="0" borderId="0" xfId="1" applyNumberFormat="1" applyFont="1"/>
    <xf numFmtId="0" fontId="0" fillId="0" borderId="0" xfId="0" applyFill="1"/>
    <xf numFmtId="10" fontId="0" fillId="0" borderId="0" xfId="2" applyNumberFormat="1" applyFont="1" applyFill="1"/>
    <xf numFmtId="8" fontId="0" fillId="0" borderId="0" xfId="0" applyNumberFormat="1" applyFill="1"/>
    <xf numFmtId="0" fontId="2" fillId="0" borderId="0" xfId="0" applyFont="1"/>
    <xf numFmtId="9" fontId="0" fillId="0" borderId="0" xfId="2" applyFont="1" applyFill="1"/>
    <xf numFmtId="0" fontId="3" fillId="0" borderId="0" xfId="0" applyFont="1"/>
    <xf numFmtId="0" fontId="3" fillId="0" borderId="0" xfId="0" quotePrefix="1" applyFont="1"/>
    <xf numFmtId="164" fontId="0" fillId="0" borderId="0" xfId="0" applyNumberFormat="1" applyFill="1"/>
    <xf numFmtId="10" fontId="0" fillId="0" borderId="0" xfId="2" applyNumberFormat="1" applyFont="1"/>
    <xf numFmtId="0" fontId="4" fillId="0" borderId="0" xfId="0" applyFont="1"/>
    <xf numFmtId="8" fontId="4" fillId="0" borderId="0" xfId="0" applyNumberFormat="1" applyFont="1"/>
    <xf numFmtId="0" fontId="4" fillId="0" borderId="0" xfId="0" quotePrefix="1" applyFont="1"/>
    <xf numFmtId="8" fontId="4" fillId="0" borderId="0" xfId="0" quotePrefix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5"/>
  <sheetViews>
    <sheetView tabSelected="1" topLeftCell="A2" zoomScale="125" zoomScaleNormal="125" zoomScalePageLayoutView="125" workbookViewId="0">
      <selection activeCell="D28" sqref="D28"/>
    </sheetView>
  </sheetViews>
  <sheetFormatPr baseColWidth="10" defaultRowHeight="16" x14ac:dyDescent="0.2"/>
  <cols>
    <col min="3" max="3" width="16" bestFit="1" customWidth="1"/>
    <col min="4" max="4" width="11.33203125" bestFit="1" customWidth="1"/>
    <col min="6" max="6" width="17.83203125" bestFit="1" customWidth="1"/>
    <col min="7" max="7" width="19.1640625" bestFit="1" customWidth="1"/>
  </cols>
  <sheetData>
    <row r="2" spans="3:12" x14ac:dyDescent="0.2">
      <c r="C2" s="1"/>
      <c r="F2" s="1"/>
      <c r="G2" s="1"/>
      <c r="H2" s="1"/>
      <c r="I2" s="2"/>
      <c r="J2" s="3"/>
      <c r="K2" s="2"/>
      <c r="L2" s="3"/>
    </row>
    <row r="3" spans="3:12" x14ac:dyDescent="0.2">
      <c r="C3" s="1"/>
      <c r="F3" s="1"/>
      <c r="G3" s="1"/>
      <c r="H3" s="1"/>
      <c r="J3" s="3"/>
      <c r="L3" s="3"/>
    </row>
    <row r="4" spans="3:12" x14ac:dyDescent="0.2">
      <c r="C4" s="1"/>
      <c r="F4" s="1"/>
      <c r="G4" s="1"/>
      <c r="H4" s="1"/>
      <c r="J4" s="3"/>
      <c r="L4" s="3"/>
    </row>
    <row r="5" spans="3:12" x14ac:dyDescent="0.2">
      <c r="C5" t="s">
        <v>0</v>
      </c>
      <c r="D5" s="4">
        <v>7214</v>
      </c>
      <c r="G5" s="1"/>
      <c r="H5" s="1"/>
      <c r="J5" s="3"/>
      <c r="L5" s="3"/>
    </row>
    <row r="6" spans="3:12" x14ac:dyDescent="0.2">
      <c r="C6" t="s">
        <v>1</v>
      </c>
      <c r="D6" s="5">
        <v>1387547</v>
      </c>
      <c r="H6" s="1"/>
      <c r="I6" s="2"/>
      <c r="J6" s="3"/>
      <c r="L6" s="3"/>
    </row>
    <row r="7" spans="3:12" x14ac:dyDescent="0.2">
      <c r="C7" t="s">
        <v>2</v>
      </c>
      <c r="D7" s="5">
        <v>8793</v>
      </c>
      <c r="H7" s="1"/>
      <c r="J7" s="3"/>
      <c r="L7" s="3"/>
    </row>
    <row r="8" spans="3:12" x14ac:dyDescent="0.2">
      <c r="C8" t="s">
        <v>27</v>
      </c>
      <c r="D8">
        <v>259</v>
      </c>
      <c r="F8" s="15"/>
      <c r="G8" s="15"/>
      <c r="H8" s="1"/>
      <c r="J8" s="3"/>
      <c r="L8" s="3"/>
    </row>
    <row r="9" spans="3:12" x14ac:dyDescent="0.2">
      <c r="C9" t="s">
        <v>21</v>
      </c>
      <c r="D9">
        <v>128</v>
      </c>
      <c r="F9" s="15"/>
      <c r="G9" s="15"/>
      <c r="J9" s="9"/>
      <c r="L9" s="3"/>
    </row>
    <row r="10" spans="3:12" x14ac:dyDescent="0.2">
      <c r="C10" s="8" t="s">
        <v>10</v>
      </c>
      <c r="D10" s="13">
        <v>25487.360000000001</v>
      </c>
      <c r="F10" s="15"/>
      <c r="G10" s="15"/>
      <c r="J10" s="9"/>
      <c r="L10" s="3"/>
    </row>
    <row r="11" spans="3:12" x14ac:dyDescent="0.2">
      <c r="F11" s="15"/>
      <c r="G11" s="15"/>
      <c r="J11" s="9"/>
      <c r="L11" s="3"/>
    </row>
    <row r="12" spans="3:12" x14ac:dyDescent="0.2">
      <c r="C12" t="s">
        <v>5</v>
      </c>
      <c r="D12" s="7"/>
      <c r="F12" s="15" t="s">
        <v>22</v>
      </c>
      <c r="G12" s="12" t="s">
        <v>17</v>
      </c>
      <c r="J12" s="9"/>
    </row>
    <row r="13" spans="3:12" x14ac:dyDescent="0.2">
      <c r="C13" t="s">
        <v>30</v>
      </c>
      <c r="D13" s="7"/>
      <c r="F13" s="15" t="s">
        <v>29</v>
      </c>
      <c r="G13" s="17" t="s">
        <v>34</v>
      </c>
      <c r="J13" s="9"/>
    </row>
    <row r="14" spans="3:12" x14ac:dyDescent="0.2">
      <c r="C14" s="1" t="s">
        <v>32</v>
      </c>
      <c r="D14" s="14"/>
      <c r="F14" s="15" t="s">
        <v>31</v>
      </c>
      <c r="G14" s="17" t="s">
        <v>33</v>
      </c>
    </row>
    <row r="15" spans="3:12" x14ac:dyDescent="0.2">
      <c r="F15" s="16"/>
      <c r="G15" s="15"/>
      <c r="J15" s="3"/>
      <c r="L15" s="3"/>
    </row>
    <row r="16" spans="3:12" x14ac:dyDescent="0.2">
      <c r="C16" t="s">
        <v>8</v>
      </c>
      <c r="D16" s="7"/>
      <c r="F16" s="11" t="s">
        <v>13</v>
      </c>
      <c r="G16" s="12" t="s">
        <v>28</v>
      </c>
      <c r="J16" s="3"/>
      <c r="L16" s="3"/>
    </row>
    <row r="17" spans="3:12" x14ac:dyDescent="0.2">
      <c r="F17" s="16"/>
      <c r="G17" s="11"/>
      <c r="J17" s="3"/>
      <c r="L17" s="3"/>
    </row>
    <row r="18" spans="3:12" x14ac:dyDescent="0.2">
      <c r="C18" t="s">
        <v>6</v>
      </c>
      <c r="D18" s="8"/>
      <c r="F18" s="11" t="s">
        <v>11</v>
      </c>
      <c r="G18" s="12" t="s">
        <v>38</v>
      </c>
      <c r="J18" s="3"/>
      <c r="L18" s="3"/>
    </row>
    <row r="19" spans="3:12" x14ac:dyDescent="0.2">
      <c r="C19" s="6" t="s">
        <v>7</v>
      </c>
      <c r="D19" s="8"/>
      <c r="F19" s="11" t="s">
        <v>12</v>
      </c>
      <c r="G19" s="12" t="s">
        <v>39</v>
      </c>
      <c r="J19" s="3"/>
      <c r="L19" s="3"/>
    </row>
    <row r="20" spans="3:12" x14ac:dyDescent="0.2">
      <c r="C20" s="6" t="s">
        <v>26</v>
      </c>
      <c r="D20" s="8"/>
      <c r="F20" s="11" t="s">
        <v>20</v>
      </c>
      <c r="G20" s="12" t="s">
        <v>40</v>
      </c>
      <c r="J20" s="3"/>
      <c r="L20" s="3"/>
    </row>
    <row r="21" spans="3:12" x14ac:dyDescent="0.2">
      <c r="C21" s="6" t="s">
        <v>23</v>
      </c>
      <c r="D21" s="8"/>
      <c r="F21" s="16" t="s">
        <v>25</v>
      </c>
      <c r="G21" s="12" t="s">
        <v>41</v>
      </c>
      <c r="H21" s="1"/>
      <c r="J21" s="3"/>
      <c r="L21" s="3"/>
    </row>
    <row r="22" spans="3:12" x14ac:dyDescent="0.2">
      <c r="F22" s="16"/>
      <c r="G22" s="16"/>
      <c r="H22" s="1"/>
      <c r="J22" s="3"/>
      <c r="L22" s="3"/>
    </row>
    <row r="23" spans="3:12" x14ac:dyDescent="0.2">
      <c r="C23" t="s">
        <v>9</v>
      </c>
      <c r="D23" s="4"/>
      <c r="F23" s="11" t="s">
        <v>15</v>
      </c>
      <c r="G23" s="12" t="s">
        <v>19</v>
      </c>
      <c r="H23" s="1"/>
      <c r="I23" s="2"/>
      <c r="J23" s="3"/>
      <c r="L23" s="3"/>
    </row>
    <row r="24" spans="3:12" x14ac:dyDescent="0.2">
      <c r="C24" t="s">
        <v>24</v>
      </c>
      <c r="D24" s="4"/>
      <c r="F24" s="15" t="s">
        <v>14</v>
      </c>
      <c r="G24" s="17" t="s">
        <v>18</v>
      </c>
      <c r="H24" s="1"/>
      <c r="I24" s="2"/>
      <c r="J24" s="3"/>
      <c r="L24" s="3"/>
    </row>
    <row r="25" spans="3:12" x14ac:dyDescent="0.2">
      <c r="C25" t="s">
        <v>4</v>
      </c>
      <c r="D25" s="10"/>
      <c r="F25" s="11" t="s">
        <v>16</v>
      </c>
      <c r="G25" s="12" t="s">
        <v>42</v>
      </c>
      <c r="H25" s="1"/>
      <c r="I25" s="2"/>
      <c r="J25" s="3"/>
      <c r="L25" s="3"/>
    </row>
    <row r="26" spans="3:12" x14ac:dyDescent="0.2">
      <c r="C26" s="8"/>
      <c r="F26" s="16"/>
      <c r="G26" s="16"/>
      <c r="H26" s="1"/>
      <c r="I26" s="2"/>
      <c r="J26" s="3"/>
      <c r="L26" s="3"/>
    </row>
    <row r="27" spans="3:12" x14ac:dyDescent="0.2">
      <c r="C27" t="s">
        <v>36</v>
      </c>
      <c r="D27">
        <v>3.5</v>
      </c>
      <c r="F27" s="15"/>
      <c r="G27" s="16"/>
      <c r="H27" s="1"/>
      <c r="I27" s="2"/>
      <c r="J27" s="3"/>
      <c r="L27" s="3"/>
    </row>
    <row r="28" spans="3:12" x14ac:dyDescent="0.2">
      <c r="C28" s="6" t="s">
        <v>3</v>
      </c>
      <c r="D28" s="4"/>
      <c r="F28" s="16" t="s">
        <v>35</v>
      </c>
      <c r="G28" s="18" t="s">
        <v>37</v>
      </c>
      <c r="H28" s="1"/>
      <c r="I28" s="2"/>
      <c r="J28" s="3"/>
      <c r="L28" s="3"/>
    </row>
    <row r="29" spans="3:12" x14ac:dyDescent="0.2">
      <c r="C29" s="8"/>
      <c r="F29" s="1"/>
      <c r="G29" s="1"/>
      <c r="H29" s="1"/>
      <c r="I29" s="2"/>
      <c r="J29" s="3"/>
      <c r="L29" s="3"/>
    </row>
    <row r="30" spans="3:12" x14ac:dyDescent="0.2">
      <c r="C30" s="8"/>
      <c r="F30" s="1"/>
      <c r="G30" s="1"/>
      <c r="H30" s="1"/>
      <c r="I30" s="2"/>
      <c r="J30" s="3"/>
      <c r="L30" s="3"/>
    </row>
    <row r="31" spans="3:12" x14ac:dyDescent="0.2">
      <c r="C31" s="8"/>
      <c r="F31" s="1"/>
      <c r="G31" s="1"/>
      <c r="H31" s="1"/>
      <c r="I31" s="2"/>
      <c r="J31" s="3"/>
      <c r="L31" s="3"/>
    </row>
    <row r="32" spans="3:12" x14ac:dyDescent="0.2">
      <c r="F32" s="1"/>
      <c r="G32" s="1"/>
      <c r="H32" s="1"/>
      <c r="I32" s="2"/>
      <c r="J32" s="3"/>
      <c r="L32" s="3"/>
    </row>
    <row r="33" spans="3:12" x14ac:dyDescent="0.2">
      <c r="C33" s="8"/>
      <c r="F33" s="1"/>
      <c r="G33" s="1"/>
      <c r="H33" s="1"/>
      <c r="I33" s="2"/>
      <c r="J33" s="3"/>
      <c r="L33" s="3"/>
    </row>
    <row r="34" spans="3:12" x14ac:dyDescent="0.2">
      <c r="C34" s="1"/>
      <c r="F34" s="1"/>
      <c r="G34" s="1"/>
      <c r="H34" s="1"/>
      <c r="J34" s="3"/>
      <c r="L34" s="3"/>
    </row>
    <row r="35" spans="3:12" x14ac:dyDescent="0.2">
      <c r="C35" s="1"/>
      <c r="F35" s="1"/>
      <c r="G35" s="1"/>
      <c r="H35" s="1"/>
      <c r="I35" s="2"/>
      <c r="J35" s="3"/>
      <c r="L35" s="3"/>
    </row>
    <row r="36" spans="3:12" x14ac:dyDescent="0.2">
      <c r="C36" s="1"/>
      <c r="F36" s="1"/>
      <c r="G36" s="1"/>
      <c r="H36" s="1"/>
      <c r="I36" s="2"/>
      <c r="J36" s="3"/>
      <c r="L36" s="3"/>
    </row>
    <row r="37" spans="3:12" x14ac:dyDescent="0.2">
      <c r="C37" s="1"/>
      <c r="F37" s="1"/>
      <c r="G37" s="1"/>
      <c r="H37" s="1"/>
      <c r="I37" s="2"/>
      <c r="J37" s="3"/>
      <c r="L37" s="3"/>
    </row>
    <row r="38" spans="3:12" x14ac:dyDescent="0.2">
      <c r="C38" s="1"/>
      <c r="F38" s="1"/>
      <c r="G38" s="1"/>
      <c r="H38" s="1"/>
      <c r="I38" s="2"/>
      <c r="J38" s="3"/>
      <c r="K38" s="2"/>
      <c r="L38" s="3"/>
    </row>
    <row r="39" spans="3:12" x14ac:dyDescent="0.2">
      <c r="C39" s="1"/>
      <c r="F39" s="1"/>
      <c r="G39" s="1"/>
      <c r="H39" s="1"/>
      <c r="J39" s="3"/>
      <c r="L39" s="3"/>
    </row>
    <row r="40" spans="3:12" x14ac:dyDescent="0.2">
      <c r="C40" s="1"/>
      <c r="F40" s="1"/>
      <c r="G40" s="1"/>
      <c r="H40" s="1"/>
      <c r="J40" s="3"/>
      <c r="L40" s="3"/>
    </row>
    <row r="41" spans="3:12" x14ac:dyDescent="0.2">
      <c r="C41" s="1"/>
      <c r="F41" s="1"/>
      <c r="G41" s="1"/>
      <c r="H41" s="1"/>
      <c r="J41" s="3"/>
      <c r="L41" s="3"/>
    </row>
    <row r="42" spans="3:12" x14ac:dyDescent="0.2">
      <c r="C42" s="1"/>
      <c r="F42" s="1"/>
      <c r="G42" s="1"/>
      <c r="H42" s="1"/>
      <c r="J42" s="3"/>
      <c r="L42" s="3"/>
    </row>
    <row r="43" spans="3:12" x14ac:dyDescent="0.2">
      <c r="C43" s="1"/>
      <c r="F43" s="1"/>
      <c r="G43" s="1"/>
      <c r="H43" s="1"/>
      <c r="J43" s="3"/>
      <c r="L43" s="3"/>
    </row>
    <row r="44" spans="3:12" x14ac:dyDescent="0.2">
      <c r="C44" s="1"/>
      <c r="F44" s="1"/>
      <c r="G44" s="1"/>
      <c r="H44" s="1"/>
      <c r="J44" s="3"/>
      <c r="L44" s="3"/>
    </row>
    <row r="45" spans="3:12" x14ac:dyDescent="0.2">
      <c r="C45" s="1"/>
      <c r="F45" s="1"/>
      <c r="G45" s="1"/>
      <c r="H45" s="1"/>
      <c r="J45" s="3"/>
      <c r="L45" s="3"/>
    </row>
    <row r="46" spans="3:12" x14ac:dyDescent="0.2">
      <c r="C46" s="1"/>
      <c r="F46" s="1"/>
      <c r="G46" s="1"/>
      <c r="H46" s="1"/>
      <c r="J46" s="3"/>
      <c r="L46" s="3"/>
    </row>
    <row r="47" spans="3:12" x14ac:dyDescent="0.2">
      <c r="C47" s="1"/>
      <c r="F47" s="1"/>
      <c r="G47" s="1"/>
      <c r="H47" s="1"/>
      <c r="J47" s="3"/>
      <c r="L47" s="3"/>
    </row>
    <row r="48" spans="3:12" x14ac:dyDescent="0.2">
      <c r="C48" s="1"/>
      <c r="F48" s="1"/>
      <c r="G48" s="1"/>
      <c r="H48" s="1"/>
      <c r="I48" s="2"/>
      <c r="J48" s="3"/>
      <c r="L48" s="3"/>
    </row>
    <row r="49" spans="3:12" x14ac:dyDescent="0.2">
      <c r="C49" s="1"/>
      <c r="F49" s="1"/>
      <c r="G49" s="1"/>
      <c r="H49" s="1"/>
      <c r="I49" s="2"/>
      <c r="J49" s="3"/>
      <c r="L49" s="3"/>
    </row>
    <row r="50" spans="3:12" x14ac:dyDescent="0.2">
      <c r="C50" s="1"/>
      <c r="F50" s="1"/>
      <c r="G50" s="1"/>
      <c r="H50" s="1"/>
      <c r="I50" s="2"/>
      <c r="J50" s="3"/>
      <c r="L50" s="3"/>
    </row>
    <row r="51" spans="3:12" x14ac:dyDescent="0.2">
      <c r="C51" s="1"/>
      <c r="F51" s="1"/>
      <c r="G51" s="1"/>
      <c r="H51" s="1"/>
      <c r="I51" s="2"/>
      <c r="J51" s="3"/>
      <c r="L51" s="3"/>
    </row>
    <row r="52" spans="3:12" x14ac:dyDescent="0.2">
      <c r="C52" s="1"/>
      <c r="F52" s="1"/>
      <c r="G52" s="1"/>
      <c r="H52" s="1"/>
      <c r="I52" s="2"/>
      <c r="J52" s="3"/>
      <c r="L52" s="3"/>
    </row>
    <row r="53" spans="3:12" x14ac:dyDescent="0.2">
      <c r="C53" s="1"/>
      <c r="F53" s="1"/>
      <c r="G53" s="1"/>
      <c r="H53" s="1"/>
      <c r="I53" s="2"/>
      <c r="J53" s="3"/>
      <c r="L53" s="3"/>
    </row>
    <row r="54" spans="3:12" x14ac:dyDescent="0.2">
      <c r="C54" s="1"/>
      <c r="F54" s="1"/>
      <c r="G54" s="1"/>
      <c r="H54" s="1"/>
      <c r="I54" s="2"/>
      <c r="J54" s="3"/>
      <c r="L54" s="3"/>
    </row>
    <row r="55" spans="3:12" x14ac:dyDescent="0.2">
      <c r="C55" s="1"/>
      <c r="F55" s="1"/>
      <c r="G55" s="1"/>
      <c r="H55" s="1"/>
      <c r="I55" s="2"/>
      <c r="J55" s="3"/>
      <c r="L55" s="3"/>
    </row>
    <row r="56" spans="3:12" x14ac:dyDescent="0.2">
      <c r="C56" s="1"/>
      <c r="F56" s="1"/>
      <c r="G56" s="1"/>
      <c r="H56" s="1"/>
      <c r="J56" s="3"/>
      <c r="L56" s="3"/>
    </row>
    <row r="57" spans="3:12" x14ac:dyDescent="0.2">
      <c r="C57" s="1"/>
      <c r="F57" s="1"/>
      <c r="G57" s="1"/>
      <c r="H57" s="1"/>
      <c r="I57" s="2"/>
      <c r="J57" s="3"/>
      <c r="L57" s="3"/>
    </row>
    <row r="58" spans="3:12" x14ac:dyDescent="0.2">
      <c r="C58" s="1"/>
      <c r="F58" s="1"/>
      <c r="G58" s="1"/>
      <c r="H58" s="1"/>
      <c r="J58" s="3"/>
      <c r="L58" s="3"/>
    </row>
    <row r="59" spans="3:12" x14ac:dyDescent="0.2">
      <c r="C59" s="1"/>
      <c r="F59" s="1"/>
      <c r="G59" s="1"/>
      <c r="H59" s="1"/>
      <c r="I59" s="2"/>
      <c r="J59" s="3"/>
      <c r="L59" s="3"/>
    </row>
    <row r="60" spans="3:12" x14ac:dyDescent="0.2">
      <c r="C60" s="1"/>
      <c r="F60" s="1"/>
      <c r="G60" s="1"/>
      <c r="H60" s="1"/>
      <c r="J60" s="3"/>
      <c r="L60" s="3"/>
    </row>
    <row r="61" spans="3:12" x14ac:dyDescent="0.2">
      <c r="C61" s="1"/>
      <c r="F61" s="1"/>
      <c r="G61" s="1"/>
      <c r="H61" s="1"/>
      <c r="J61" s="3"/>
      <c r="L61" s="3"/>
    </row>
    <row r="62" spans="3:12" x14ac:dyDescent="0.2">
      <c r="C62" s="1"/>
      <c r="F62" s="1"/>
      <c r="G62" s="1"/>
      <c r="H62" s="1"/>
      <c r="J62" s="3"/>
      <c r="L62" s="3"/>
    </row>
    <row r="63" spans="3:12" x14ac:dyDescent="0.2">
      <c r="C63" s="1"/>
      <c r="F63" s="1"/>
      <c r="G63" s="1"/>
      <c r="H63" s="1"/>
      <c r="J63" s="3"/>
      <c r="L63" s="3"/>
    </row>
    <row r="65" spans="8:11" x14ac:dyDescent="0.2">
      <c r="H65" s="1"/>
      <c r="I65" s="2"/>
      <c r="K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5"/>
  <sheetViews>
    <sheetView zoomScale="125" zoomScaleNormal="125" zoomScalePageLayoutView="125" workbookViewId="0">
      <selection activeCell="C22" sqref="C22"/>
    </sheetView>
  </sheetViews>
  <sheetFormatPr baseColWidth="10" defaultRowHeight="16" x14ac:dyDescent="0.2"/>
  <cols>
    <col min="3" max="3" width="16" bestFit="1" customWidth="1"/>
    <col min="4" max="4" width="11.33203125" bestFit="1" customWidth="1"/>
    <col min="6" max="6" width="17.83203125" bestFit="1" customWidth="1"/>
    <col min="7" max="7" width="19.1640625" bestFit="1" customWidth="1"/>
  </cols>
  <sheetData>
    <row r="2" spans="3:12" x14ac:dyDescent="0.2">
      <c r="C2" s="1"/>
      <c r="F2" s="1"/>
      <c r="G2" s="1"/>
      <c r="H2" s="1"/>
      <c r="I2" s="2"/>
      <c r="J2" s="3"/>
      <c r="K2" s="2"/>
      <c r="L2" s="3"/>
    </row>
    <row r="3" spans="3:12" x14ac:dyDescent="0.2">
      <c r="C3" s="1"/>
      <c r="F3" s="1"/>
      <c r="G3" s="1"/>
      <c r="H3" s="1"/>
      <c r="J3" s="3"/>
      <c r="L3" s="3"/>
    </row>
    <row r="4" spans="3:12" x14ac:dyDescent="0.2">
      <c r="C4" s="1"/>
      <c r="F4" s="1"/>
      <c r="G4" s="1"/>
      <c r="H4" s="1"/>
      <c r="J4" s="3"/>
      <c r="L4" s="3"/>
    </row>
    <row r="5" spans="3:12" x14ac:dyDescent="0.2">
      <c r="C5" t="s">
        <v>0</v>
      </c>
      <c r="D5" s="4">
        <v>7214</v>
      </c>
      <c r="G5" s="1"/>
      <c r="H5" s="1"/>
      <c r="J5" s="3"/>
      <c r="L5" s="3"/>
    </row>
    <row r="6" spans="3:12" x14ac:dyDescent="0.2">
      <c r="C6" t="s">
        <v>1</v>
      </c>
      <c r="D6" s="5">
        <v>1387547</v>
      </c>
      <c r="H6" s="1"/>
      <c r="I6" s="2"/>
      <c r="J6" s="3"/>
      <c r="L6" s="3"/>
    </row>
    <row r="7" spans="3:12" x14ac:dyDescent="0.2">
      <c r="C7" t="s">
        <v>2</v>
      </c>
      <c r="D7" s="5">
        <v>8793</v>
      </c>
      <c r="H7" s="1"/>
      <c r="J7" s="3"/>
      <c r="L7" s="3"/>
    </row>
    <row r="8" spans="3:12" x14ac:dyDescent="0.2">
      <c r="C8" t="s">
        <v>27</v>
      </c>
      <c r="D8">
        <v>259</v>
      </c>
      <c r="F8" s="15"/>
      <c r="G8" s="15"/>
      <c r="H8" s="1"/>
      <c r="J8" s="3"/>
      <c r="L8" s="3"/>
    </row>
    <row r="9" spans="3:12" x14ac:dyDescent="0.2">
      <c r="C9" t="s">
        <v>21</v>
      </c>
      <c r="D9">
        <v>128</v>
      </c>
      <c r="F9" s="15"/>
      <c r="G9" s="15"/>
      <c r="J9" s="9"/>
      <c r="L9" s="3"/>
    </row>
    <row r="10" spans="3:12" x14ac:dyDescent="0.2">
      <c r="C10" s="8" t="s">
        <v>10</v>
      </c>
      <c r="D10" s="13">
        <v>25487.360000000001</v>
      </c>
      <c r="F10" s="15"/>
      <c r="G10" s="15"/>
      <c r="J10" s="9"/>
      <c r="L10" s="3"/>
    </row>
    <row r="11" spans="3:12" x14ac:dyDescent="0.2">
      <c r="F11" s="15"/>
      <c r="G11" s="15"/>
      <c r="J11" s="9"/>
      <c r="L11" s="3"/>
    </row>
    <row r="12" spans="3:12" x14ac:dyDescent="0.2">
      <c r="C12" t="s">
        <v>5</v>
      </c>
      <c r="D12" s="7">
        <f>D7/D6</f>
        <v>6.3370826357593652E-3</v>
      </c>
      <c r="F12" s="15" t="s">
        <v>22</v>
      </c>
      <c r="G12" s="12" t="s">
        <v>17</v>
      </c>
      <c r="J12" s="9"/>
    </row>
    <row r="13" spans="3:12" x14ac:dyDescent="0.2">
      <c r="C13" t="s">
        <v>30</v>
      </c>
      <c r="D13" s="7">
        <f>D8/D7</f>
        <v>2.9455248493119528E-2</v>
      </c>
      <c r="F13" s="15" t="s">
        <v>29</v>
      </c>
      <c r="G13" s="17" t="s">
        <v>34</v>
      </c>
      <c r="J13" s="9"/>
    </row>
    <row r="14" spans="3:12" x14ac:dyDescent="0.2">
      <c r="C14" s="1" t="s">
        <v>32</v>
      </c>
      <c r="D14" s="14">
        <f>D9/D8</f>
        <v>0.49420849420849422</v>
      </c>
      <c r="F14" s="15" t="s">
        <v>31</v>
      </c>
      <c r="G14" s="17" t="s">
        <v>33</v>
      </c>
    </row>
    <row r="15" spans="3:12" x14ac:dyDescent="0.2">
      <c r="F15" s="16"/>
      <c r="G15" s="15"/>
      <c r="J15" s="3"/>
      <c r="L15" s="3"/>
    </row>
    <row r="16" spans="3:12" x14ac:dyDescent="0.2">
      <c r="C16" t="s">
        <v>8</v>
      </c>
      <c r="D16" s="7">
        <f>D9/D7</f>
        <v>1.4557034004321619E-2</v>
      </c>
      <c r="F16" s="11" t="s">
        <v>13</v>
      </c>
      <c r="G16" s="12" t="s">
        <v>28</v>
      </c>
      <c r="J16" s="3"/>
      <c r="L16" s="3"/>
    </row>
    <row r="17" spans="3:12" x14ac:dyDescent="0.2">
      <c r="F17" s="16"/>
      <c r="G17" s="11"/>
      <c r="J17" s="3"/>
      <c r="L17" s="3"/>
    </row>
    <row r="18" spans="3:12" x14ac:dyDescent="0.2">
      <c r="C18" t="s">
        <v>6</v>
      </c>
      <c r="D18" s="8">
        <f>D5/D6*1000</f>
        <v>5.1991031655143933</v>
      </c>
      <c r="F18" s="11" t="s">
        <v>11</v>
      </c>
      <c r="G18" s="12" t="s">
        <v>38</v>
      </c>
      <c r="J18" s="3"/>
      <c r="L18" s="3"/>
    </row>
    <row r="19" spans="3:12" x14ac:dyDescent="0.2">
      <c r="C19" s="6" t="s">
        <v>7</v>
      </c>
      <c r="D19" s="8">
        <f>D5/D7</f>
        <v>0.82042533833731379</v>
      </c>
      <c r="F19" s="11" t="s">
        <v>12</v>
      </c>
      <c r="G19" s="12" t="s">
        <v>39</v>
      </c>
      <c r="J19" s="3"/>
      <c r="L19" s="3"/>
    </row>
    <row r="20" spans="3:12" x14ac:dyDescent="0.2">
      <c r="C20" s="6" t="s">
        <v>26</v>
      </c>
      <c r="D20" s="8">
        <f>D5/D8</f>
        <v>27.853281853281853</v>
      </c>
      <c r="F20" s="11" t="s">
        <v>20</v>
      </c>
      <c r="G20" s="12" t="s">
        <v>40</v>
      </c>
      <c r="J20" s="3"/>
      <c r="L20" s="3"/>
    </row>
    <row r="21" spans="3:12" x14ac:dyDescent="0.2">
      <c r="C21" s="6" t="s">
        <v>23</v>
      </c>
      <c r="D21" s="8">
        <f>D5/D9</f>
        <v>56.359375</v>
      </c>
      <c r="F21" s="16" t="s">
        <v>25</v>
      </c>
      <c r="G21" s="12" t="s">
        <v>41</v>
      </c>
      <c r="H21" s="1"/>
      <c r="J21" s="3"/>
      <c r="L21" s="3"/>
    </row>
    <row r="22" spans="3:12" x14ac:dyDescent="0.2">
      <c r="F22" s="16"/>
      <c r="G22" s="16"/>
      <c r="H22" s="1"/>
      <c r="J22" s="3"/>
      <c r="L22" s="3"/>
    </row>
    <row r="23" spans="3:12" x14ac:dyDescent="0.2">
      <c r="C23" t="s">
        <v>9</v>
      </c>
      <c r="D23" s="4">
        <f>D10/D9</f>
        <v>199.12</v>
      </c>
      <c r="F23" s="11" t="s">
        <v>15</v>
      </c>
      <c r="G23" s="12" t="s">
        <v>19</v>
      </c>
      <c r="H23" s="1"/>
      <c r="I23" s="2"/>
      <c r="J23" s="3"/>
      <c r="L23" s="3"/>
    </row>
    <row r="24" spans="3:12" x14ac:dyDescent="0.2">
      <c r="C24" t="s">
        <v>24</v>
      </c>
      <c r="D24" s="4">
        <f>D10/D7</f>
        <v>2.8985966109405208</v>
      </c>
      <c r="F24" s="15" t="s">
        <v>14</v>
      </c>
      <c r="G24" s="17" t="s">
        <v>18</v>
      </c>
      <c r="H24" s="1"/>
      <c r="I24" s="2"/>
      <c r="J24" s="3"/>
      <c r="L24" s="3"/>
    </row>
    <row r="25" spans="3:12" x14ac:dyDescent="0.2">
      <c r="C25" t="s">
        <v>4</v>
      </c>
      <c r="D25" s="10">
        <f>(D10-D5)/D5</f>
        <v>2.5330413085666761</v>
      </c>
      <c r="F25" s="11" t="s">
        <v>16</v>
      </c>
      <c r="G25" s="12" t="s">
        <v>42</v>
      </c>
      <c r="H25" s="1"/>
      <c r="I25" s="2"/>
      <c r="J25" s="3"/>
      <c r="L25" s="3"/>
    </row>
    <row r="26" spans="3:12" x14ac:dyDescent="0.2">
      <c r="C26" s="8"/>
      <c r="F26" s="16"/>
      <c r="G26" s="16"/>
      <c r="H26" s="1"/>
      <c r="I26" s="2"/>
      <c r="J26" s="3"/>
      <c r="L26" s="3"/>
    </row>
    <row r="27" spans="3:12" x14ac:dyDescent="0.2">
      <c r="C27" t="s">
        <v>36</v>
      </c>
      <c r="D27">
        <v>3.5</v>
      </c>
      <c r="F27" s="15"/>
      <c r="G27" s="16"/>
      <c r="H27" s="1"/>
      <c r="I27" s="2"/>
      <c r="J27" s="3"/>
      <c r="L27" s="3"/>
    </row>
    <row r="28" spans="3:12" x14ac:dyDescent="0.2">
      <c r="C28" s="6" t="s">
        <v>3</v>
      </c>
      <c r="D28" s="4">
        <f>D27*D23</f>
        <v>696.92000000000007</v>
      </c>
      <c r="F28" s="16" t="s">
        <v>35</v>
      </c>
      <c r="G28" s="18" t="s">
        <v>37</v>
      </c>
      <c r="H28" s="1"/>
      <c r="I28" s="2"/>
      <c r="J28" s="3"/>
      <c r="L28" s="3"/>
    </row>
    <row r="29" spans="3:12" x14ac:dyDescent="0.2">
      <c r="C29" s="8"/>
      <c r="F29" s="1"/>
      <c r="G29" s="1"/>
      <c r="H29" s="1"/>
      <c r="I29" s="2"/>
      <c r="J29" s="3"/>
      <c r="L29" s="3"/>
    </row>
    <row r="30" spans="3:12" x14ac:dyDescent="0.2">
      <c r="C30" s="8"/>
      <c r="F30" s="1"/>
      <c r="G30" s="1"/>
      <c r="H30" s="1"/>
      <c r="I30" s="2"/>
      <c r="J30" s="3"/>
      <c r="L30" s="3"/>
    </row>
    <row r="31" spans="3:12" x14ac:dyDescent="0.2">
      <c r="C31" s="8"/>
      <c r="F31" s="1"/>
      <c r="G31" s="1"/>
      <c r="H31" s="1"/>
      <c r="I31" s="2"/>
      <c r="J31" s="3"/>
      <c r="L31" s="3"/>
    </row>
    <row r="32" spans="3:12" x14ac:dyDescent="0.2">
      <c r="F32" s="1"/>
      <c r="G32" s="1"/>
      <c r="H32" s="1"/>
      <c r="I32" s="2"/>
      <c r="J32" s="3"/>
      <c r="L32" s="3"/>
    </row>
    <row r="33" spans="3:12" x14ac:dyDescent="0.2">
      <c r="C33" s="8"/>
      <c r="F33" s="1"/>
      <c r="G33" s="1"/>
      <c r="H33" s="1"/>
      <c r="I33" s="2"/>
      <c r="J33" s="3"/>
      <c r="L33" s="3"/>
    </row>
    <row r="34" spans="3:12" x14ac:dyDescent="0.2">
      <c r="C34" s="1"/>
      <c r="F34" s="1"/>
      <c r="G34" s="1"/>
      <c r="H34" s="1"/>
      <c r="J34" s="3"/>
      <c r="L34" s="3"/>
    </row>
    <row r="35" spans="3:12" x14ac:dyDescent="0.2">
      <c r="C35" s="1"/>
      <c r="F35" s="1"/>
      <c r="G35" s="1"/>
      <c r="H35" s="1"/>
      <c r="I35" s="2"/>
      <c r="J35" s="3"/>
      <c r="L35" s="3"/>
    </row>
    <row r="36" spans="3:12" x14ac:dyDescent="0.2">
      <c r="C36" s="1"/>
      <c r="F36" s="1"/>
      <c r="G36" s="1"/>
      <c r="H36" s="1"/>
      <c r="I36" s="2"/>
      <c r="J36" s="3"/>
      <c r="L36" s="3"/>
    </row>
    <row r="37" spans="3:12" x14ac:dyDescent="0.2">
      <c r="C37" s="1"/>
      <c r="F37" s="1"/>
      <c r="G37" s="1"/>
      <c r="H37" s="1"/>
      <c r="I37" s="2"/>
      <c r="J37" s="3"/>
      <c r="L37" s="3"/>
    </row>
    <row r="38" spans="3:12" x14ac:dyDescent="0.2">
      <c r="C38" s="1"/>
      <c r="F38" s="1"/>
      <c r="G38" s="1"/>
      <c r="H38" s="1"/>
      <c r="I38" s="2"/>
      <c r="J38" s="3"/>
      <c r="K38" s="2"/>
      <c r="L38" s="3"/>
    </row>
    <row r="39" spans="3:12" x14ac:dyDescent="0.2">
      <c r="C39" s="1"/>
      <c r="F39" s="1"/>
      <c r="G39" s="1"/>
      <c r="H39" s="1"/>
      <c r="J39" s="3"/>
      <c r="L39" s="3"/>
    </row>
    <row r="40" spans="3:12" x14ac:dyDescent="0.2">
      <c r="C40" s="1"/>
      <c r="F40" s="1"/>
      <c r="G40" s="1"/>
      <c r="H40" s="1"/>
      <c r="J40" s="3"/>
      <c r="L40" s="3"/>
    </row>
    <row r="41" spans="3:12" x14ac:dyDescent="0.2">
      <c r="C41" s="1"/>
      <c r="F41" s="1"/>
      <c r="G41" s="1"/>
      <c r="H41" s="1"/>
      <c r="J41" s="3"/>
      <c r="L41" s="3"/>
    </row>
    <row r="42" spans="3:12" x14ac:dyDescent="0.2">
      <c r="C42" s="1"/>
      <c r="F42" s="1"/>
      <c r="G42" s="1"/>
      <c r="H42" s="1"/>
      <c r="J42" s="3"/>
      <c r="L42" s="3"/>
    </row>
    <row r="43" spans="3:12" x14ac:dyDescent="0.2">
      <c r="C43" s="1"/>
      <c r="F43" s="1"/>
      <c r="G43" s="1"/>
      <c r="H43" s="1"/>
      <c r="J43" s="3"/>
      <c r="L43" s="3"/>
    </row>
    <row r="44" spans="3:12" x14ac:dyDescent="0.2">
      <c r="C44" s="1"/>
      <c r="F44" s="1"/>
      <c r="G44" s="1"/>
      <c r="H44" s="1"/>
      <c r="J44" s="3"/>
      <c r="L44" s="3"/>
    </row>
    <row r="45" spans="3:12" x14ac:dyDescent="0.2">
      <c r="C45" s="1"/>
      <c r="F45" s="1"/>
      <c r="G45" s="1"/>
      <c r="H45" s="1"/>
      <c r="J45" s="3"/>
      <c r="L45" s="3"/>
    </row>
    <row r="46" spans="3:12" x14ac:dyDescent="0.2">
      <c r="C46" s="1"/>
      <c r="F46" s="1"/>
      <c r="G46" s="1"/>
      <c r="H46" s="1"/>
      <c r="J46" s="3"/>
      <c r="L46" s="3"/>
    </row>
    <row r="47" spans="3:12" x14ac:dyDescent="0.2">
      <c r="C47" s="1"/>
      <c r="F47" s="1"/>
      <c r="G47" s="1"/>
      <c r="H47" s="1"/>
      <c r="J47" s="3"/>
      <c r="L47" s="3"/>
    </row>
    <row r="48" spans="3:12" x14ac:dyDescent="0.2">
      <c r="C48" s="1"/>
      <c r="F48" s="1"/>
      <c r="G48" s="1"/>
      <c r="H48" s="1"/>
      <c r="I48" s="2"/>
      <c r="J48" s="3"/>
      <c r="L48" s="3"/>
    </row>
    <row r="49" spans="3:12" x14ac:dyDescent="0.2">
      <c r="C49" s="1"/>
      <c r="F49" s="1"/>
      <c r="G49" s="1"/>
      <c r="H49" s="1"/>
      <c r="I49" s="2"/>
      <c r="J49" s="3"/>
      <c r="L49" s="3"/>
    </row>
    <row r="50" spans="3:12" x14ac:dyDescent="0.2">
      <c r="C50" s="1"/>
      <c r="F50" s="1"/>
      <c r="G50" s="1"/>
      <c r="H50" s="1"/>
      <c r="I50" s="2"/>
      <c r="J50" s="3"/>
      <c r="L50" s="3"/>
    </row>
    <row r="51" spans="3:12" x14ac:dyDescent="0.2">
      <c r="C51" s="1"/>
      <c r="F51" s="1"/>
      <c r="G51" s="1"/>
      <c r="H51" s="1"/>
      <c r="I51" s="2"/>
      <c r="J51" s="3"/>
      <c r="L51" s="3"/>
    </row>
    <row r="52" spans="3:12" x14ac:dyDescent="0.2">
      <c r="C52" s="1"/>
      <c r="F52" s="1"/>
      <c r="G52" s="1"/>
      <c r="H52" s="1"/>
      <c r="I52" s="2"/>
      <c r="J52" s="3"/>
      <c r="L52" s="3"/>
    </row>
    <row r="53" spans="3:12" x14ac:dyDescent="0.2">
      <c r="C53" s="1"/>
      <c r="F53" s="1"/>
      <c r="G53" s="1"/>
      <c r="H53" s="1"/>
      <c r="I53" s="2"/>
      <c r="J53" s="3"/>
      <c r="L53" s="3"/>
    </row>
    <row r="54" spans="3:12" x14ac:dyDescent="0.2">
      <c r="C54" s="1"/>
      <c r="F54" s="1"/>
      <c r="G54" s="1"/>
      <c r="H54" s="1"/>
      <c r="I54" s="2"/>
      <c r="J54" s="3"/>
      <c r="L54" s="3"/>
    </row>
    <row r="55" spans="3:12" x14ac:dyDescent="0.2">
      <c r="C55" s="1"/>
      <c r="F55" s="1"/>
      <c r="G55" s="1"/>
      <c r="H55" s="1"/>
      <c r="I55" s="2"/>
      <c r="J55" s="3"/>
      <c r="L55" s="3"/>
    </row>
    <row r="56" spans="3:12" x14ac:dyDescent="0.2">
      <c r="C56" s="1"/>
      <c r="F56" s="1"/>
      <c r="G56" s="1"/>
      <c r="H56" s="1"/>
      <c r="J56" s="3"/>
      <c r="L56" s="3"/>
    </row>
    <row r="57" spans="3:12" x14ac:dyDescent="0.2">
      <c r="C57" s="1"/>
      <c r="F57" s="1"/>
      <c r="G57" s="1"/>
      <c r="H57" s="1"/>
      <c r="I57" s="2"/>
      <c r="J57" s="3"/>
      <c r="L57" s="3"/>
    </row>
    <row r="58" spans="3:12" x14ac:dyDescent="0.2">
      <c r="C58" s="1"/>
      <c r="F58" s="1"/>
      <c r="G58" s="1"/>
      <c r="H58" s="1"/>
      <c r="J58" s="3"/>
      <c r="L58" s="3"/>
    </row>
    <row r="59" spans="3:12" x14ac:dyDescent="0.2">
      <c r="C59" s="1"/>
      <c r="F59" s="1"/>
      <c r="G59" s="1"/>
      <c r="H59" s="1"/>
      <c r="I59" s="2"/>
      <c r="J59" s="3"/>
      <c r="L59" s="3"/>
    </row>
    <row r="60" spans="3:12" x14ac:dyDescent="0.2">
      <c r="C60" s="1"/>
      <c r="F60" s="1"/>
      <c r="G60" s="1"/>
      <c r="H60" s="1"/>
      <c r="J60" s="3"/>
      <c r="L60" s="3"/>
    </row>
    <row r="61" spans="3:12" x14ac:dyDescent="0.2">
      <c r="C61" s="1"/>
      <c r="F61" s="1"/>
      <c r="G61" s="1"/>
      <c r="H61" s="1"/>
      <c r="J61" s="3"/>
      <c r="L61" s="3"/>
    </row>
    <row r="62" spans="3:12" x14ac:dyDescent="0.2">
      <c r="C62" s="1"/>
      <c r="F62" s="1"/>
      <c r="G62" s="1"/>
      <c r="H62" s="1"/>
      <c r="J62" s="3"/>
      <c r="L62" s="3"/>
    </row>
    <row r="63" spans="3:12" x14ac:dyDescent="0.2">
      <c r="C63" s="1"/>
      <c r="F63" s="1"/>
      <c r="G63" s="1"/>
      <c r="H63" s="1"/>
      <c r="J63" s="3"/>
      <c r="L63" s="3"/>
    </row>
    <row r="65" spans="8:11" x14ac:dyDescent="0.2">
      <c r="H65" s="1"/>
      <c r="I65" s="2"/>
      <c r="K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2017-05-27T12:38:24Z</dcterms:created>
  <dcterms:modified xsi:type="dcterms:W3CDTF">2017-08-07T18:14:46Z</dcterms:modified>
</cp:coreProperties>
</file>