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3275" windowHeight="2595" activeTab="5"/>
  </bookViews>
  <sheets>
    <sheet name="비교" sheetId="1" r:id="rId1"/>
    <sheet name="importance" sheetId="2" r:id="rId2"/>
    <sheet name="Sheet2" sheetId="4" r:id="rId3"/>
    <sheet name="구미방분포" sheetId="3" r:id="rId4"/>
    <sheet name="catboostranker" sheetId="5" r:id="rId5"/>
    <sheet name="Sheet1" sheetId="6" r:id="rId6"/>
  </sheet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M19" i="5" l="1"/>
  <c r="D4" i="4" l="1"/>
</calcChain>
</file>

<file path=xl/comments1.xml><?xml version="1.0" encoding="utf-8"?>
<comments xmlns="http://schemas.openxmlformats.org/spreadsheetml/2006/main">
  <authors>
    <author>作成者</author>
  </authors>
  <commentList>
    <comment ref="J2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0        waku     0.011881
1          nw     0.005498
2         m2w     0.000622
3     avgtime     0.000477
4          en     0.000448
5         sex     0.000164
6          lw     0.000119
7     exhibit     0.000090
8         n3w     0.000080
9          lv     0.000073
10        fly     0.000042
11       raty     0.000024
12     femcnt     0.000007</t>
        </r>
      </text>
    </comment>
    <comment ref="J2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0        waku     0.011881
1          nw     0.005498
2         m2w     0.000622
3     avgtime     0.000477
4          en     0.000448
5         sex     0.000164
6          lw     0.000119
7     exhibit     0.000090
8         n3w     0.000080
9          lv     0.000073
10        fly     0.000042
11       raty     0.000024
12     femcnt     0.000007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select 
  bettype, bet_kumiban, modelno,   count(1) betcnt,  
  (sum(hity)::float / count(1)::float)::numeric(5,2) hitrate,
  (sum( (case  when hity = 1 then result_amt else 0 end ) ) - sum(betamt)) incamt,
  (sum( (case  when hity = 1 then result_amt else 0 end ) )::float / sum(betamt)::float)::numeric(5,2) incrate
from ml_result
group by bettype,bet_kumiban, modelno
;
</t>
        </r>
      </text>
    </comment>
  </commentList>
</comments>
</file>

<file path=xl/sharedStrings.xml><?xml version="1.0" encoding="utf-8"?>
<sst xmlns="http://schemas.openxmlformats.org/spreadsheetml/2006/main" count="502" uniqueCount="42">
  <si>
    <t>kumiban</t>
    <phoneticPr fontId="3"/>
  </si>
  <si>
    <t>cnt</t>
    <phoneticPr fontId="3"/>
  </si>
  <si>
    <t>行ラベル</t>
  </si>
  <si>
    <t>総計</t>
  </si>
  <si>
    <t>合計 / cnt</t>
  </si>
  <si>
    <t>loss_function</t>
  </si>
  <si>
    <t>learning_rate</t>
  </si>
  <si>
    <t>iterations</t>
  </si>
  <si>
    <t>depth</t>
  </si>
  <si>
    <t>use_best_model</t>
  </si>
  <si>
    <t>YetiRank</t>
  </si>
  <si>
    <t>CatBoostRank</t>
    <phoneticPr fontId="3"/>
  </si>
  <si>
    <t>featureset</t>
    <phoneticPr fontId="3"/>
  </si>
  <si>
    <t>rk1</t>
    <phoneticPr fontId="3"/>
  </si>
  <si>
    <t>class</t>
    <phoneticPr fontId="3"/>
  </si>
  <si>
    <t>int</t>
    <phoneticPr fontId="3"/>
  </si>
  <si>
    <t>category</t>
    <phoneticPr fontId="3"/>
  </si>
  <si>
    <t>data</t>
    <phoneticPr fontId="3"/>
  </si>
  <si>
    <t>1year</t>
    <phoneticPr fontId="3"/>
  </si>
  <si>
    <t>3year</t>
    <phoneticPr fontId="3"/>
  </si>
  <si>
    <t>5year</t>
    <phoneticPr fontId="3"/>
  </si>
  <si>
    <t>ndcgscore1回</t>
    <rPh sb="10" eb="11">
      <t>カイ</t>
    </rPh>
    <phoneticPr fontId="3"/>
  </si>
  <si>
    <t>ndcgscore2回</t>
    <rPh sb="10" eb="11">
      <t>カイ</t>
    </rPh>
    <phoneticPr fontId="3"/>
  </si>
  <si>
    <t>RMSE</t>
    <phoneticPr fontId="3"/>
  </si>
  <si>
    <t>PairLogit</t>
    <phoneticPr fontId="3"/>
  </si>
  <si>
    <t>5year</t>
    <phoneticPr fontId="3"/>
  </si>
  <si>
    <t>rk1</t>
    <phoneticPr fontId="3"/>
  </si>
  <si>
    <t>YetiRank</t>
    <phoneticPr fontId="3"/>
  </si>
  <si>
    <r>
      <t>rk</t>
    </r>
    <r>
      <rPr>
        <sz val="12"/>
        <color theme="1"/>
        <rFont val="ＭＳ Ｐゴシック"/>
        <family val="2"/>
        <scheme val="minor"/>
      </rPr>
      <t>_</t>
    </r>
    <r>
      <rPr>
        <sz val="12"/>
        <color theme="1"/>
        <rFont val="ＭＳ Ｐゴシック"/>
        <family val="2"/>
        <scheme val="minor"/>
      </rPr>
      <t>cate_1</t>
    </r>
    <phoneticPr fontId="3"/>
  </si>
  <si>
    <r>
      <t>rk</t>
    </r>
    <r>
      <rPr>
        <sz val="12"/>
        <color theme="1"/>
        <rFont val="ＭＳ Ｐゴシック"/>
        <family val="2"/>
        <scheme val="minor"/>
      </rPr>
      <t>_</t>
    </r>
    <r>
      <rPr>
        <sz val="12"/>
        <color theme="1"/>
        <rFont val="ＭＳ Ｐゴシック"/>
        <family val="2"/>
        <scheme val="minor"/>
      </rPr>
      <t>impt_1</t>
    </r>
    <phoneticPr fontId="3"/>
  </si>
  <si>
    <t>1T</t>
  </si>
  <si>
    <t>2F</t>
  </si>
  <si>
    <t>2T</t>
  </si>
  <si>
    <t>3F</t>
  </si>
  <si>
    <t>3T</t>
  </si>
  <si>
    <t>bettype</t>
  </si>
  <si>
    <t>modelno</t>
  </si>
  <si>
    <t>betcnt</t>
  </si>
  <si>
    <t>hitrate</t>
  </si>
  <si>
    <t>incamt</t>
  </si>
  <si>
    <t>incrate</t>
  </si>
  <si>
    <t>bet_kumiban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</si>
</sst>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"/>
  </numFmts>
  <fonts count="8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sz val="9"/>
      <color indexed="81"/>
      <name val="ＭＳ Ｐゴシック"/>
      <family val="2"/>
    </font>
    <font>
      <b/>
      <sz val="9"/>
      <color indexed="81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360">
    <xf numFmtId="0" fontId="0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0" fillId="0" borderId="0" xfId="0" applyAlignment="1"/>
    <xf numFmtId="49" fontId="1" fillId="0" borderId="0" xfId="85" applyNumberFormat="1">
      <alignment vertical="center"/>
    </xf>
    <xf numFmtId="0" fontId="0" fillId="0" borderId="0" xfId="0"/>
    <xf numFmtId="49" fontId="1" fillId="0" borderId="0" xfId="85" applyNumberFormat="1">
      <alignment vertical="center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3" borderId="0" xfId="0" applyFill="1"/>
    <xf numFmtId="176" fontId="0" fillId="3" borderId="0" xfId="0" applyNumberFormat="1" applyFill="1"/>
    <xf numFmtId="0" fontId="0" fillId="0" borderId="0" xfId="0" applyFill="1"/>
    <xf numFmtId="0" fontId="0" fillId="0" borderId="0" xfId="0" applyFont="1" applyFill="1"/>
    <xf numFmtId="176" fontId="0" fillId="0" borderId="0" xfId="0" applyNumberFormat="1" applyFill="1"/>
    <xf numFmtId="0" fontId="0" fillId="0" borderId="0" xfId="0" applyAlignment="1">
      <alignment horizontal="center"/>
    </xf>
  </cellXfs>
  <cellStyles count="1360">
    <cellStyle name="標準" xfId="0" builtinId="0"/>
    <cellStyle name="標準 2" xfId="1"/>
    <cellStyle name="標準 3" xfId="2"/>
    <cellStyle name="標準 3 10" xfId="50"/>
    <cellStyle name="標準 3 10 2" xfId="134"/>
    <cellStyle name="標準 3 10 2 2" xfId="303"/>
    <cellStyle name="標準 3 10 2 2 2" xfId="641"/>
    <cellStyle name="標準 3 10 2 2 3" xfId="1143"/>
    <cellStyle name="標準 3 10 2 3" xfId="472"/>
    <cellStyle name="標準 3 10 2 4" xfId="808"/>
    <cellStyle name="標準 3 10 2 5" xfId="974"/>
    <cellStyle name="標準 3 10 2 6" xfId="1324"/>
    <cellStyle name="標準 3 10 3" xfId="220"/>
    <cellStyle name="標準 3 10 3 2" xfId="558"/>
    <cellStyle name="標準 3 10 3 3" xfId="1060"/>
    <cellStyle name="標準 3 10 4" xfId="389"/>
    <cellStyle name="標準 3 10 5" xfId="725"/>
    <cellStyle name="標準 3 10 6" xfId="890"/>
    <cellStyle name="標準 3 10 7" xfId="1241"/>
    <cellStyle name="標準 3 11" xfId="86"/>
    <cellStyle name="標準 3 11 2" xfId="255"/>
    <cellStyle name="標準 3 11 2 2" xfId="593"/>
    <cellStyle name="標準 3 11 2 3" xfId="1095"/>
    <cellStyle name="標準 3 11 3" xfId="424"/>
    <cellStyle name="標準 3 11 4" xfId="760"/>
    <cellStyle name="標準 3 11 5" xfId="926"/>
    <cellStyle name="標準 3 11 6" xfId="1276"/>
    <cellStyle name="標準 3 12" xfId="172"/>
    <cellStyle name="標準 3 12 2" xfId="510"/>
    <cellStyle name="標準 3 12 3" xfId="1012"/>
    <cellStyle name="標準 3 12 4" xfId="1193"/>
    <cellStyle name="標準 3 13" xfId="341"/>
    <cellStyle name="標準 3 14" xfId="677"/>
    <cellStyle name="標準 3 15" xfId="842"/>
    <cellStyle name="標準 3 16" xfId="1179"/>
    <cellStyle name="標準 3 2" xfId="4"/>
    <cellStyle name="標準 3 2 10" xfId="343"/>
    <cellStyle name="標準 3 2 11" xfId="679"/>
    <cellStyle name="標準 3 2 12" xfId="844"/>
    <cellStyle name="標準 3 2 13" xfId="1182"/>
    <cellStyle name="標準 3 2 2" xfId="7"/>
    <cellStyle name="標準 3 2 2 10" xfId="847"/>
    <cellStyle name="標準 3 2 2 11" xfId="1189"/>
    <cellStyle name="標準 3 2 2 2" xfId="20"/>
    <cellStyle name="標準 3 2 2 2 2" xfId="68"/>
    <cellStyle name="標準 3 2 2 2 2 2" xfId="152"/>
    <cellStyle name="標準 3 2 2 2 2 2 2" xfId="321"/>
    <cellStyle name="標準 3 2 2 2 2 2 2 2" xfId="659"/>
    <cellStyle name="標準 3 2 2 2 2 2 2 3" xfId="1161"/>
    <cellStyle name="標準 3 2 2 2 2 2 3" xfId="490"/>
    <cellStyle name="標準 3 2 2 2 2 2 4" xfId="826"/>
    <cellStyle name="標準 3 2 2 2 2 2 5" xfId="992"/>
    <cellStyle name="標準 3 2 2 2 2 2 6" xfId="1342"/>
    <cellStyle name="標準 3 2 2 2 2 3" xfId="238"/>
    <cellStyle name="標準 3 2 2 2 2 3 2" xfId="576"/>
    <cellStyle name="標準 3 2 2 2 2 3 3" xfId="1078"/>
    <cellStyle name="標準 3 2 2 2 2 4" xfId="407"/>
    <cellStyle name="標準 3 2 2 2 2 5" xfId="743"/>
    <cellStyle name="標準 3 2 2 2 2 6" xfId="908"/>
    <cellStyle name="標準 3 2 2 2 2 7" xfId="1259"/>
    <cellStyle name="標準 3 2 2 2 3" xfId="104"/>
    <cellStyle name="標準 3 2 2 2 3 2" xfId="273"/>
    <cellStyle name="標準 3 2 2 2 3 2 2" xfId="611"/>
    <cellStyle name="標準 3 2 2 2 3 2 3" xfId="1113"/>
    <cellStyle name="標準 3 2 2 2 3 3" xfId="442"/>
    <cellStyle name="標準 3 2 2 2 3 4" xfId="778"/>
    <cellStyle name="標準 3 2 2 2 3 5" xfId="944"/>
    <cellStyle name="標準 3 2 2 2 3 6" xfId="1294"/>
    <cellStyle name="標準 3 2 2 2 4" xfId="190"/>
    <cellStyle name="標準 3 2 2 2 4 2" xfId="528"/>
    <cellStyle name="標準 3 2 2 2 4 3" xfId="1030"/>
    <cellStyle name="標準 3 2 2 2 5" xfId="359"/>
    <cellStyle name="標準 3 2 2 2 6" xfId="695"/>
    <cellStyle name="標準 3 2 2 2 7" xfId="860"/>
    <cellStyle name="標準 3 2 2 2 8" xfId="1211"/>
    <cellStyle name="標準 3 2 2 3" xfId="33"/>
    <cellStyle name="標準 3 2 2 3 2" xfId="81"/>
    <cellStyle name="標準 3 2 2 3 2 2" xfId="165"/>
    <cellStyle name="標準 3 2 2 3 2 2 2" xfId="334"/>
    <cellStyle name="標準 3 2 2 3 2 2 2 2" xfId="672"/>
    <cellStyle name="標準 3 2 2 3 2 2 2 3" xfId="1174"/>
    <cellStyle name="標準 3 2 2 3 2 2 3" xfId="503"/>
    <cellStyle name="標準 3 2 2 3 2 2 4" xfId="839"/>
    <cellStyle name="標準 3 2 2 3 2 2 5" xfId="1005"/>
    <cellStyle name="標準 3 2 2 3 2 2 6" xfId="1355"/>
    <cellStyle name="標準 3 2 2 3 2 3" xfId="251"/>
    <cellStyle name="標準 3 2 2 3 2 3 2" xfId="589"/>
    <cellStyle name="標準 3 2 2 3 2 3 3" xfId="1091"/>
    <cellStyle name="標準 3 2 2 3 2 4" xfId="420"/>
    <cellStyle name="標準 3 2 2 3 2 5" xfId="756"/>
    <cellStyle name="標準 3 2 2 3 2 6" xfId="921"/>
    <cellStyle name="標準 3 2 2 3 2 7" xfId="1272"/>
    <cellStyle name="標準 3 2 2 3 3" xfId="117"/>
    <cellStyle name="標準 3 2 2 3 3 2" xfId="286"/>
    <cellStyle name="標準 3 2 2 3 3 2 2" xfId="624"/>
    <cellStyle name="標準 3 2 2 3 3 2 3" xfId="1126"/>
    <cellStyle name="標準 3 2 2 3 3 3" xfId="455"/>
    <cellStyle name="標準 3 2 2 3 3 4" xfId="791"/>
    <cellStyle name="標準 3 2 2 3 3 5" xfId="957"/>
    <cellStyle name="標準 3 2 2 3 3 6" xfId="1307"/>
    <cellStyle name="標準 3 2 2 3 4" xfId="203"/>
    <cellStyle name="標準 3 2 2 3 4 2" xfId="541"/>
    <cellStyle name="標準 3 2 2 3 4 3" xfId="1043"/>
    <cellStyle name="標準 3 2 2 3 5" xfId="372"/>
    <cellStyle name="標準 3 2 2 3 6" xfId="708"/>
    <cellStyle name="標準 3 2 2 3 7" xfId="873"/>
    <cellStyle name="標準 3 2 2 3 8" xfId="1224"/>
    <cellStyle name="標準 3 2 2 4" xfId="46"/>
    <cellStyle name="標準 3 2 2 4 2" xfId="130"/>
    <cellStyle name="標準 3 2 2 4 2 2" xfId="299"/>
    <cellStyle name="標準 3 2 2 4 2 2 2" xfId="637"/>
    <cellStyle name="標準 3 2 2 4 2 2 3" xfId="1139"/>
    <cellStyle name="標準 3 2 2 4 2 3" xfId="468"/>
    <cellStyle name="標準 3 2 2 4 2 4" xfId="804"/>
    <cellStyle name="標準 3 2 2 4 2 5" xfId="970"/>
    <cellStyle name="標準 3 2 2 4 2 6" xfId="1320"/>
    <cellStyle name="標準 3 2 2 4 3" xfId="216"/>
    <cellStyle name="標準 3 2 2 4 3 2" xfId="554"/>
    <cellStyle name="標準 3 2 2 4 3 3" xfId="1056"/>
    <cellStyle name="標準 3 2 2 4 4" xfId="385"/>
    <cellStyle name="標準 3 2 2 4 5" xfId="721"/>
    <cellStyle name="標準 3 2 2 4 6" xfId="886"/>
    <cellStyle name="標準 3 2 2 4 7" xfId="1237"/>
    <cellStyle name="標準 3 2 2 5" xfId="55"/>
    <cellStyle name="標準 3 2 2 5 2" xfId="139"/>
    <cellStyle name="標準 3 2 2 5 2 2" xfId="308"/>
    <cellStyle name="標準 3 2 2 5 2 2 2" xfId="646"/>
    <cellStyle name="標準 3 2 2 5 2 2 3" xfId="1148"/>
    <cellStyle name="標準 3 2 2 5 2 3" xfId="477"/>
    <cellStyle name="標準 3 2 2 5 2 4" xfId="813"/>
    <cellStyle name="標準 3 2 2 5 2 5" xfId="979"/>
    <cellStyle name="標準 3 2 2 5 2 6" xfId="1329"/>
    <cellStyle name="標準 3 2 2 5 3" xfId="225"/>
    <cellStyle name="標準 3 2 2 5 3 2" xfId="563"/>
    <cellStyle name="標準 3 2 2 5 3 3" xfId="1065"/>
    <cellStyle name="標準 3 2 2 5 4" xfId="394"/>
    <cellStyle name="標準 3 2 2 5 5" xfId="730"/>
    <cellStyle name="標準 3 2 2 5 6" xfId="895"/>
    <cellStyle name="標準 3 2 2 5 7" xfId="1246"/>
    <cellStyle name="標準 3 2 2 6" xfId="91"/>
    <cellStyle name="標準 3 2 2 6 2" xfId="260"/>
    <cellStyle name="標準 3 2 2 6 2 2" xfId="598"/>
    <cellStyle name="標準 3 2 2 6 2 3" xfId="1100"/>
    <cellStyle name="標準 3 2 2 6 3" xfId="429"/>
    <cellStyle name="標準 3 2 2 6 4" xfId="765"/>
    <cellStyle name="標準 3 2 2 6 5" xfId="931"/>
    <cellStyle name="標準 3 2 2 6 6" xfId="1281"/>
    <cellStyle name="標準 3 2 2 7" xfId="177"/>
    <cellStyle name="標準 3 2 2 7 2" xfId="515"/>
    <cellStyle name="標準 3 2 2 7 3" xfId="1017"/>
    <cellStyle name="標準 3 2 2 7 4" xfId="1198"/>
    <cellStyle name="標準 3 2 2 8" xfId="346"/>
    <cellStyle name="標準 3 2 2 9" xfId="682"/>
    <cellStyle name="標準 3 2 3" xfId="17"/>
    <cellStyle name="標準 3 2 3 10" xfId="1186"/>
    <cellStyle name="標準 3 2 3 2" xfId="30"/>
    <cellStyle name="標準 3 2 3 2 2" xfId="78"/>
    <cellStyle name="標準 3 2 3 2 2 2" xfId="162"/>
    <cellStyle name="標準 3 2 3 2 2 2 2" xfId="331"/>
    <cellStyle name="標準 3 2 3 2 2 2 2 2" xfId="669"/>
    <cellStyle name="標準 3 2 3 2 2 2 2 3" xfId="1171"/>
    <cellStyle name="標準 3 2 3 2 2 2 3" xfId="500"/>
    <cellStyle name="標準 3 2 3 2 2 2 4" xfId="836"/>
    <cellStyle name="標準 3 2 3 2 2 2 5" xfId="1002"/>
    <cellStyle name="標準 3 2 3 2 2 2 6" xfId="1352"/>
    <cellStyle name="標準 3 2 3 2 2 3" xfId="248"/>
    <cellStyle name="標準 3 2 3 2 2 3 2" xfId="586"/>
    <cellStyle name="標準 3 2 3 2 2 3 3" xfId="1088"/>
    <cellStyle name="標準 3 2 3 2 2 4" xfId="417"/>
    <cellStyle name="標準 3 2 3 2 2 5" xfId="753"/>
    <cellStyle name="標準 3 2 3 2 2 6" xfId="918"/>
    <cellStyle name="標準 3 2 3 2 2 7" xfId="1269"/>
    <cellStyle name="標準 3 2 3 2 3" xfId="114"/>
    <cellStyle name="標準 3 2 3 2 3 2" xfId="283"/>
    <cellStyle name="標準 3 2 3 2 3 2 2" xfId="621"/>
    <cellStyle name="標準 3 2 3 2 3 2 3" xfId="1123"/>
    <cellStyle name="標準 3 2 3 2 3 3" xfId="452"/>
    <cellStyle name="標準 3 2 3 2 3 4" xfId="788"/>
    <cellStyle name="標準 3 2 3 2 3 5" xfId="954"/>
    <cellStyle name="標準 3 2 3 2 3 6" xfId="1304"/>
    <cellStyle name="標準 3 2 3 2 4" xfId="200"/>
    <cellStyle name="標準 3 2 3 2 4 2" xfId="538"/>
    <cellStyle name="標準 3 2 3 2 4 3" xfId="1040"/>
    <cellStyle name="標準 3 2 3 2 5" xfId="369"/>
    <cellStyle name="標準 3 2 3 2 6" xfId="705"/>
    <cellStyle name="標準 3 2 3 2 7" xfId="870"/>
    <cellStyle name="標準 3 2 3 2 8" xfId="1221"/>
    <cellStyle name="標準 3 2 3 3" xfId="43"/>
    <cellStyle name="標準 3 2 3 3 2" xfId="127"/>
    <cellStyle name="標準 3 2 3 3 2 2" xfId="296"/>
    <cellStyle name="標準 3 2 3 3 2 2 2" xfId="634"/>
    <cellStyle name="標準 3 2 3 3 2 2 3" xfId="1136"/>
    <cellStyle name="標準 3 2 3 3 2 3" xfId="465"/>
    <cellStyle name="標準 3 2 3 3 2 4" xfId="801"/>
    <cellStyle name="標準 3 2 3 3 2 5" xfId="967"/>
    <cellStyle name="標準 3 2 3 3 2 6" xfId="1317"/>
    <cellStyle name="標準 3 2 3 3 3" xfId="213"/>
    <cellStyle name="標準 3 2 3 3 3 2" xfId="551"/>
    <cellStyle name="標準 3 2 3 3 3 3" xfId="1053"/>
    <cellStyle name="標準 3 2 3 3 4" xfId="382"/>
    <cellStyle name="標準 3 2 3 3 5" xfId="718"/>
    <cellStyle name="標準 3 2 3 3 6" xfId="883"/>
    <cellStyle name="標準 3 2 3 3 7" xfId="1234"/>
    <cellStyle name="標準 3 2 3 4" xfId="65"/>
    <cellStyle name="標準 3 2 3 4 2" xfId="149"/>
    <cellStyle name="標準 3 2 3 4 2 2" xfId="318"/>
    <cellStyle name="標準 3 2 3 4 2 2 2" xfId="656"/>
    <cellStyle name="標準 3 2 3 4 2 2 3" xfId="1158"/>
    <cellStyle name="標準 3 2 3 4 2 3" xfId="487"/>
    <cellStyle name="標準 3 2 3 4 2 4" xfId="823"/>
    <cellStyle name="標準 3 2 3 4 2 5" xfId="989"/>
    <cellStyle name="標準 3 2 3 4 2 6" xfId="1339"/>
    <cellStyle name="標準 3 2 3 4 3" xfId="235"/>
    <cellStyle name="標準 3 2 3 4 3 2" xfId="573"/>
    <cellStyle name="標準 3 2 3 4 3 3" xfId="1075"/>
    <cellStyle name="標準 3 2 3 4 4" xfId="404"/>
    <cellStyle name="標準 3 2 3 4 5" xfId="740"/>
    <cellStyle name="標準 3 2 3 4 6" xfId="905"/>
    <cellStyle name="標準 3 2 3 4 7" xfId="1256"/>
    <cellStyle name="標準 3 2 3 5" xfId="101"/>
    <cellStyle name="標準 3 2 3 5 2" xfId="270"/>
    <cellStyle name="標準 3 2 3 5 2 2" xfId="608"/>
    <cellStyle name="標準 3 2 3 5 2 3" xfId="1110"/>
    <cellStyle name="標準 3 2 3 5 3" xfId="439"/>
    <cellStyle name="標準 3 2 3 5 4" xfId="775"/>
    <cellStyle name="標準 3 2 3 5 5" xfId="941"/>
    <cellStyle name="標準 3 2 3 5 6" xfId="1291"/>
    <cellStyle name="標準 3 2 3 6" xfId="187"/>
    <cellStyle name="標準 3 2 3 6 2" xfId="525"/>
    <cellStyle name="標準 3 2 3 6 3" xfId="1027"/>
    <cellStyle name="標準 3 2 3 6 4" xfId="1208"/>
    <cellStyle name="標準 3 2 3 7" xfId="356"/>
    <cellStyle name="標準 3 2 3 8" xfId="692"/>
    <cellStyle name="標準 3 2 3 9" xfId="857"/>
    <cellStyle name="標準 3 2 4" xfId="13"/>
    <cellStyle name="標準 3 2 4 2" xfId="61"/>
    <cellStyle name="標準 3 2 4 2 2" xfId="145"/>
    <cellStyle name="標準 3 2 4 2 2 2" xfId="314"/>
    <cellStyle name="標準 3 2 4 2 2 2 2" xfId="652"/>
    <cellStyle name="標準 3 2 4 2 2 2 3" xfId="1154"/>
    <cellStyle name="標準 3 2 4 2 2 3" xfId="483"/>
    <cellStyle name="標準 3 2 4 2 2 4" xfId="819"/>
    <cellStyle name="標準 3 2 4 2 2 5" xfId="985"/>
    <cellStyle name="標準 3 2 4 2 2 6" xfId="1335"/>
    <cellStyle name="標準 3 2 4 2 3" xfId="231"/>
    <cellStyle name="標準 3 2 4 2 3 2" xfId="569"/>
    <cellStyle name="標準 3 2 4 2 3 3" xfId="1071"/>
    <cellStyle name="標準 3 2 4 2 4" xfId="400"/>
    <cellStyle name="標準 3 2 4 2 5" xfId="736"/>
    <cellStyle name="標準 3 2 4 2 6" xfId="901"/>
    <cellStyle name="標準 3 2 4 2 7" xfId="1252"/>
    <cellStyle name="標準 3 2 4 3" xfId="97"/>
    <cellStyle name="標準 3 2 4 3 2" xfId="266"/>
    <cellStyle name="標準 3 2 4 3 2 2" xfId="604"/>
    <cellStyle name="標準 3 2 4 3 2 3" xfId="1106"/>
    <cellStyle name="標準 3 2 4 3 3" xfId="435"/>
    <cellStyle name="標準 3 2 4 3 4" xfId="771"/>
    <cellStyle name="標準 3 2 4 3 5" xfId="937"/>
    <cellStyle name="標準 3 2 4 3 6" xfId="1287"/>
    <cellStyle name="標準 3 2 4 4" xfId="183"/>
    <cellStyle name="標準 3 2 4 4 2" xfId="521"/>
    <cellStyle name="標準 3 2 4 4 3" xfId="1023"/>
    <cellStyle name="標準 3 2 4 5" xfId="352"/>
    <cellStyle name="標準 3 2 4 6" xfId="688"/>
    <cellStyle name="標準 3 2 4 7" xfId="853"/>
    <cellStyle name="標準 3 2 4 8" xfId="1204"/>
    <cellStyle name="標準 3 2 5" xfId="26"/>
    <cellStyle name="標準 3 2 5 2" xfId="74"/>
    <cellStyle name="標準 3 2 5 2 2" xfId="158"/>
    <cellStyle name="標準 3 2 5 2 2 2" xfId="327"/>
    <cellStyle name="標準 3 2 5 2 2 2 2" xfId="665"/>
    <cellStyle name="標準 3 2 5 2 2 2 3" xfId="1167"/>
    <cellStyle name="標準 3 2 5 2 2 3" xfId="496"/>
    <cellStyle name="標準 3 2 5 2 2 4" xfId="832"/>
    <cellStyle name="標準 3 2 5 2 2 5" xfId="998"/>
    <cellStyle name="標準 3 2 5 2 2 6" xfId="1348"/>
    <cellStyle name="標準 3 2 5 2 3" xfId="244"/>
    <cellStyle name="標準 3 2 5 2 3 2" xfId="582"/>
    <cellStyle name="標準 3 2 5 2 3 3" xfId="1084"/>
    <cellStyle name="標準 3 2 5 2 4" xfId="413"/>
    <cellStyle name="標準 3 2 5 2 5" xfId="749"/>
    <cellStyle name="標準 3 2 5 2 6" xfId="914"/>
    <cellStyle name="標準 3 2 5 2 7" xfId="1265"/>
    <cellStyle name="標準 3 2 5 3" xfId="110"/>
    <cellStyle name="標準 3 2 5 3 2" xfId="279"/>
    <cellStyle name="標準 3 2 5 3 2 2" xfId="617"/>
    <cellStyle name="標準 3 2 5 3 2 3" xfId="1119"/>
    <cellStyle name="標準 3 2 5 3 3" xfId="448"/>
    <cellStyle name="標準 3 2 5 3 4" xfId="784"/>
    <cellStyle name="標準 3 2 5 3 5" xfId="950"/>
    <cellStyle name="標準 3 2 5 3 6" xfId="1300"/>
    <cellStyle name="標準 3 2 5 4" xfId="196"/>
    <cellStyle name="標準 3 2 5 4 2" xfId="534"/>
    <cellStyle name="標準 3 2 5 4 3" xfId="1036"/>
    <cellStyle name="標準 3 2 5 5" xfId="365"/>
    <cellStyle name="標準 3 2 5 6" xfId="701"/>
    <cellStyle name="標準 3 2 5 7" xfId="866"/>
    <cellStyle name="標準 3 2 5 8" xfId="1217"/>
    <cellStyle name="標準 3 2 6" xfId="39"/>
    <cellStyle name="標準 3 2 6 2" xfId="123"/>
    <cellStyle name="標準 3 2 6 2 2" xfId="292"/>
    <cellStyle name="標準 3 2 6 2 2 2" xfId="630"/>
    <cellStyle name="標準 3 2 6 2 2 3" xfId="1132"/>
    <cellStyle name="標準 3 2 6 2 3" xfId="461"/>
    <cellStyle name="標準 3 2 6 2 4" xfId="797"/>
    <cellStyle name="標準 3 2 6 2 5" xfId="963"/>
    <cellStyle name="標準 3 2 6 2 6" xfId="1313"/>
    <cellStyle name="標準 3 2 6 3" xfId="209"/>
    <cellStyle name="標準 3 2 6 3 2" xfId="547"/>
    <cellStyle name="標準 3 2 6 3 3" xfId="1049"/>
    <cellStyle name="標準 3 2 6 4" xfId="378"/>
    <cellStyle name="標準 3 2 6 5" xfId="714"/>
    <cellStyle name="標準 3 2 6 6" xfId="879"/>
    <cellStyle name="標準 3 2 6 7" xfId="1230"/>
    <cellStyle name="標準 3 2 7" xfId="52"/>
    <cellStyle name="標準 3 2 7 2" xfId="136"/>
    <cellStyle name="標準 3 2 7 2 2" xfId="305"/>
    <cellStyle name="標準 3 2 7 2 2 2" xfId="643"/>
    <cellStyle name="標準 3 2 7 2 2 3" xfId="1145"/>
    <cellStyle name="標準 3 2 7 2 3" xfId="474"/>
    <cellStyle name="標準 3 2 7 2 4" xfId="810"/>
    <cellStyle name="標準 3 2 7 2 5" xfId="976"/>
    <cellStyle name="標準 3 2 7 2 6" xfId="1326"/>
    <cellStyle name="標準 3 2 7 3" xfId="222"/>
    <cellStyle name="標準 3 2 7 3 2" xfId="560"/>
    <cellStyle name="標準 3 2 7 3 3" xfId="1062"/>
    <cellStyle name="標準 3 2 7 4" xfId="391"/>
    <cellStyle name="標準 3 2 7 5" xfId="727"/>
    <cellStyle name="標準 3 2 7 6" xfId="892"/>
    <cellStyle name="標準 3 2 7 7" xfId="1243"/>
    <cellStyle name="標準 3 2 8" xfId="88"/>
    <cellStyle name="標準 3 2 8 2" xfId="257"/>
    <cellStyle name="標準 3 2 8 2 2" xfId="595"/>
    <cellStyle name="標準 3 2 8 2 3" xfId="1097"/>
    <cellStyle name="標準 3 2 8 3" xfId="426"/>
    <cellStyle name="標準 3 2 8 4" xfId="762"/>
    <cellStyle name="標準 3 2 8 5" xfId="928"/>
    <cellStyle name="標準 3 2 8 6" xfId="1278"/>
    <cellStyle name="標準 3 2 9" xfId="174"/>
    <cellStyle name="標準 3 2 9 2" xfId="512"/>
    <cellStyle name="標準 3 2 9 3" xfId="1014"/>
    <cellStyle name="標準 3 2 9 4" xfId="1195"/>
    <cellStyle name="標準 3 3" xfId="3"/>
    <cellStyle name="標準 3 3 10" xfId="342"/>
    <cellStyle name="標準 3 3 11" xfId="678"/>
    <cellStyle name="標準 3 3 12" xfId="843"/>
    <cellStyle name="標準 3 3 13" xfId="1181"/>
    <cellStyle name="標準 3 3 2" xfId="8"/>
    <cellStyle name="標準 3 3 2 10" xfId="848"/>
    <cellStyle name="標準 3 3 2 11" xfId="1190"/>
    <cellStyle name="標準 3 3 2 2" xfId="21"/>
    <cellStyle name="標準 3 3 2 2 2" xfId="69"/>
    <cellStyle name="標準 3 3 2 2 2 2" xfId="153"/>
    <cellStyle name="標準 3 3 2 2 2 2 2" xfId="322"/>
    <cellStyle name="標準 3 3 2 2 2 2 2 2" xfId="660"/>
    <cellStyle name="標準 3 3 2 2 2 2 2 3" xfId="1162"/>
    <cellStyle name="標準 3 3 2 2 2 2 3" xfId="491"/>
    <cellStyle name="標準 3 3 2 2 2 2 4" xfId="827"/>
    <cellStyle name="標準 3 3 2 2 2 2 5" xfId="993"/>
    <cellStyle name="標準 3 3 2 2 2 2 6" xfId="1343"/>
    <cellStyle name="標準 3 3 2 2 2 3" xfId="239"/>
    <cellStyle name="標準 3 3 2 2 2 3 2" xfId="577"/>
    <cellStyle name="標準 3 3 2 2 2 3 3" xfId="1079"/>
    <cellStyle name="標準 3 3 2 2 2 4" xfId="408"/>
    <cellStyle name="標準 3 3 2 2 2 5" xfId="744"/>
    <cellStyle name="標準 3 3 2 2 2 6" xfId="909"/>
    <cellStyle name="標準 3 3 2 2 2 7" xfId="1260"/>
    <cellStyle name="標準 3 3 2 2 3" xfId="105"/>
    <cellStyle name="標準 3 3 2 2 3 2" xfId="274"/>
    <cellStyle name="標準 3 3 2 2 3 2 2" xfId="612"/>
    <cellStyle name="標準 3 3 2 2 3 2 3" xfId="1114"/>
    <cellStyle name="標準 3 3 2 2 3 3" xfId="443"/>
    <cellStyle name="標準 3 3 2 2 3 4" xfId="779"/>
    <cellStyle name="標準 3 3 2 2 3 5" xfId="945"/>
    <cellStyle name="標準 3 3 2 2 3 6" xfId="1295"/>
    <cellStyle name="標準 3 3 2 2 4" xfId="191"/>
    <cellStyle name="標準 3 3 2 2 4 2" xfId="529"/>
    <cellStyle name="標準 3 3 2 2 4 3" xfId="1031"/>
    <cellStyle name="標準 3 3 2 2 5" xfId="360"/>
    <cellStyle name="標準 3 3 2 2 6" xfId="696"/>
    <cellStyle name="標準 3 3 2 2 7" xfId="861"/>
    <cellStyle name="標準 3 3 2 2 8" xfId="1212"/>
    <cellStyle name="標準 3 3 2 3" xfId="34"/>
    <cellStyle name="標準 3 3 2 3 2" xfId="82"/>
    <cellStyle name="標準 3 3 2 3 2 2" xfId="166"/>
    <cellStyle name="標準 3 3 2 3 2 2 2" xfId="335"/>
    <cellStyle name="標準 3 3 2 3 2 2 2 2" xfId="673"/>
    <cellStyle name="標準 3 3 2 3 2 2 2 3" xfId="1175"/>
    <cellStyle name="標準 3 3 2 3 2 2 3" xfId="504"/>
    <cellStyle name="標準 3 3 2 3 2 2 4" xfId="840"/>
    <cellStyle name="標準 3 3 2 3 2 2 5" xfId="1006"/>
    <cellStyle name="標準 3 3 2 3 2 2 6" xfId="1356"/>
    <cellStyle name="標準 3 3 2 3 2 3" xfId="252"/>
    <cellStyle name="標準 3 3 2 3 2 3 2" xfId="590"/>
    <cellStyle name="標準 3 3 2 3 2 3 3" xfId="1092"/>
    <cellStyle name="標準 3 3 2 3 2 4" xfId="421"/>
    <cellStyle name="標準 3 3 2 3 2 5" xfId="757"/>
    <cellStyle name="標準 3 3 2 3 2 6" xfId="922"/>
    <cellStyle name="標準 3 3 2 3 2 7" xfId="1273"/>
    <cellStyle name="標準 3 3 2 3 3" xfId="118"/>
    <cellStyle name="標準 3 3 2 3 3 2" xfId="287"/>
    <cellStyle name="標準 3 3 2 3 3 2 2" xfId="625"/>
    <cellStyle name="標準 3 3 2 3 3 2 3" xfId="1127"/>
    <cellStyle name="標準 3 3 2 3 3 3" xfId="456"/>
    <cellStyle name="標準 3 3 2 3 3 4" xfId="792"/>
    <cellStyle name="標準 3 3 2 3 3 5" xfId="958"/>
    <cellStyle name="標準 3 3 2 3 3 6" xfId="1308"/>
    <cellStyle name="標準 3 3 2 3 4" xfId="204"/>
    <cellStyle name="標準 3 3 2 3 4 2" xfId="542"/>
    <cellStyle name="標準 3 3 2 3 4 3" xfId="1044"/>
    <cellStyle name="標準 3 3 2 3 5" xfId="373"/>
    <cellStyle name="標準 3 3 2 3 6" xfId="709"/>
    <cellStyle name="標準 3 3 2 3 7" xfId="874"/>
    <cellStyle name="標準 3 3 2 3 8" xfId="1225"/>
    <cellStyle name="標準 3 3 2 4" xfId="47"/>
    <cellStyle name="標準 3 3 2 4 2" xfId="131"/>
    <cellStyle name="標準 3 3 2 4 2 2" xfId="300"/>
    <cellStyle name="標準 3 3 2 4 2 2 2" xfId="638"/>
    <cellStyle name="標準 3 3 2 4 2 2 3" xfId="1140"/>
    <cellStyle name="標準 3 3 2 4 2 3" xfId="469"/>
    <cellStyle name="標準 3 3 2 4 2 4" xfId="805"/>
    <cellStyle name="標準 3 3 2 4 2 5" xfId="971"/>
    <cellStyle name="標準 3 3 2 4 2 6" xfId="1321"/>
    <cellStyle name="標準 3 3 2 4 3" xfId="217"/>
    <cellStyle name="標準 3 3 2 4 3 2" xfId="555"/>
    <cellStyle name="標準 3 3 2 4 3 3" xfId="1057"/>
    <cellStyle name="標準 3 3 2 4 4" xfId="386"/>
    <cellStyle name="標準 3 3 2 4 5" xfId="722"/>
    <cellStyle name="標準 3 3 2 4 6" xfId="887"/>
    <cellStyle name="標準 3 3 2 4 7" xfId="1238"/>
    <cellStyle name="標準 3 3 2 5" xfId="56"/>
    <cellStyle name="標準 3 3 2 5 2" xfId="140"/>
    <cellStyle name="標準 3 3 2 5 2 2" xfId="309"/>
    <cellStyle name="標準 3 3 2 5 2 2 2" xfId="647"/>
    <cellStyle name="標準 3 3 2 5 2 2 3" xfId="1149"/>
    <cellStyle name="標準 3 3 2 5 2 3" xfId="478"/>
    <cellStyle name="標準 3 3 2 5 2 4" xfId="814"/>
    <cellStyle name="標準 3 3 2 5 2 5" xfId="980"/>
    <cellStyle name="標準 3 3 2 5 2 6" xfId="1330"/>
    <cellStyle name="標準 3 3 2 5 3" xfId="226"/>
    <cellStyle name="標準 3 3 2 5 3 2" xfId="564"/>
    <cellStyle name="標準 3 3 2 5 3 3" xfId="1066"/>
    <cellStyle name="標準 3 3 2 5 4" xfId="395"/>
    <cellStyle name="標準 3 3 2 5 5" xfId="731"/>
    <cellStyle name="標準 3 3 2 5 6" xfId="896"/>
    <cellStyle name="標準 3 3 2 5 7" xfId="1247"/>
    <cellStyle name="標準 3 3 2 6" xfId="92"/>
    <cellStyle name="標準 3 3 2 6 2" xfId="261"/>
    <cellStyle name="標準 3 3 2 6 2 2" xfId="599"/>
    <cellStyle name="標準 3 3 2 6 2 3" xfId="1101"/>
    <cellStyle name="標準 3 3 2 6 3" xfId="430"/>
    <cellStyle name="標準 3 3 2 6 4" xfId="766"/>
    <cellStyle name="標準 3 3 2 6 5" xfId="932"/>
    <cellStyle name="標準 3 3 2 6 6" xfId="1282"/>
    <cellStyle name="標準 3 3 2 7" xfId="178"/>
    <cellStyle name="標準 3 3 2 7 2" xfId="516"/>
    <cellStyle name="標準 3 3 2 7 3" xfId="1018"/>
    <cellStyle name="標準 3 3 2 7 4" xfId="1199"/>
    <cellStyle name="標準 3 3 2 8" xfId="347"/>
    <cellStyle name="標準 3 3 2 9" xfId="683"/>
    <cellStyle name="標準 3 3 3" xfId="16"/>
    <cellStyle name="標準 3 3 3 10" xfId="1185"/>
    <cellStyle name="標準 3 3 3 2" xfId="29"/>
    <cellStyle name="標準 3 3 3 2 2" xfId="77"/>
    <cellStyle name="標準 3 3 3 2 2 2" xfId="161"/>
    <cellStyle name="標準 3 3 3 2 2 2 2" xfId="330"/>
    <cellStyle name="標準 3 3 3 2 2 2 2 2" xfId="668"/>
    <cellStyle name="標準 3 3 3 2 2 2 2 3" xfId="1170"/>
    <cellStyle name="標準 3 3 3 2 2 2 3" xfId="499"/>
    <cellStyle name="標準 3 3 3 2 2 2 4" xfId="835"/>
    <cellStyle name="標準 3 3 3 2 2 2 5" xfId="1001"/>
    <cellStyle name="標準 3 3 3 2 2 2 6" xfId="1351"/>
    <cellStyle name="標準 3 3 3 2 2 3" xfId="247"/>
    <cellStyle name="標準 3 3 3 2 2 3 2" xfId="585"/>
    <cellStyle name="標準 3 3 3 2 2 3 3" xfId="1087"/>
    <cellStyle name="標準 3 3 3 2 2 4" xfId="416"/>
    <cellStyle name="標準 3 3 3 2 2 5" xfId="752"/>
    <cellStyle name="標準 3 3 3 2 2 6" xfId="917"/>
    <cellStyle name="標準 3 3 3 2 2 7" xfId="1268"/>
    <cellStyle name="標準 3 3 3 2 3" xfId="113"/>
    <cellStyle name="標準 3 3 3 2 3 2" xfId="282"/>
    <cellStyle name="標準 3 3 3 2 3 2 2" xfId="620"/>
    <cellStyle name="標準 3 3 3 2 3 2 3" xfId="1122"/>
    <cellStyle name="標準 3 3 3 2 3 3" xfId="451"/>
    <cellStyle name="標準 3 3 3 2 3 4" xfId="787"/>
    <cellStyle name="標準 3 3 3 2 3 5" xfId="953"/>
    <cellStyle name="標準 3 3 3 2 3 6" xfId="1303"/>
    <cellStyle name="標準 3 3 3 2 4" xfId="199"/>
    <cellStyle name="標準 3 3 3 2 4 2" xfId="537"/>
    <cellStyle name="標準 3 3 3 2 4 3" xfId="1039"/>
    <cellStyle name="標準 3 3 3 2 5" xfId="368"/>
    <cellStyle name="標準 3 3 3 2 6" xfId="704"/>
    <cellStyle name="標準 3 3 3 2 7" xfId="869"/>
    <cellStyle name="標準 3 3 3 2 8" xfId="1220"/>
    <cellStyle name="標準 3 3 3 3" xfId="42"/>
    <cellStyle name="標準 3 3 3 3 2" xfId="126"/>
    <cellStyle name="標準 3 3 3 3 2 2" xfId="295"/>
    <cellStyle name="標準 3 3 3 3 2 2 2" xfId="633"/>
    <cellStyle name="標準 3 3 3 3 2 2 3" xfId="1135"/>
    <cellStyle name="標準 3 3 3 3 2 3" xfId="464"/>
    <cellStyle name="標準 3 3 3 3 2 4" xfId="800"/>
    <cellStyle name="標準 3 3 3 3 2 5" xfId="966"/>
    <cellStyle name="標準 3 3 3 3 2 6" xfId="1316"/>
    <cellStyle name="標準 3 3 3 3 3" xfId="212"/>
    <cellStyle name="標準 3 3 3 3 3 2" xfId="550"/>
    <cellStyle name="標準 3 3 3 3 3 3" xfId="1052"/>
    <cellStyle name="標準 3 3 3 3 4" xfId="381"/>
    <cellStyle name="標準 3 3 3 3 5" xfId="717"/>
    <cellStyle name="標準 3 3 3 3 6" xfId="882"/>
    <cellStyle name="標準 3 3 3 3 7" xfId="1233"/>
    <cellStyle name="標準 3 3 3 4" xfId="64"/>
    <cellStyle name="標準 3 3 3 4 2" xfId="148"/>
    <cellStyle name="標準 3 3 3 4 2 2" xfId="317"/>
    <cellStyle name="標準 3 3 3 4 2 2 2" xfId="655"/>
    <cellStyle name="標準 3 3 3 4 2 2 3" xfId="1157"/>
    <cellStyle name="標準 3 3 3 4 2 3" xfId="486"/>
    <cellStyle name="標準 3 3 3 4 2 4" xfId="822"/>
    <cellStyle name="標準 3 3 3 4 2 5" xfId="988"/>
    <cellStyle name="標準 3 3 3 4 2 6" xfId="1338"/>
    <cellStyle name="標準 3 3 3 4 3" xfId="234"/>
    <cellStyle name="標準 3 3 3 4 3 2" xfId="572"/>
    <cellStyle name="標準 3 3 3 4 3 3" xfId="1074"/>
    <cellStyle name="標準 3 3 3 4 4" xfId="403"/>
    <cellStyle name="標準 3 3 3 4 5" xfId="739"/>
    <cellStyle name="標準 3 3 3 4 6" xfId="904"/>
    <cellStyle name="標準 3 3 3 4 7" xfId="1255"/>
    <cellStyle name="標準 3 3 3 5" xfId="100"/>
    <cellStyle name="標準 3 3 3 5 2" xfId="269"/>
    <cellStyle name="標準 3 3 3 5 2 2" xfId="607"/>
    <cellStyle name="標準 3 3 3 5 2 3" xfId="1109"/>
    <cellStyle name="標準 3 3 3 5 3" xfId="438"/>
    <cellStyle name="標準 3 3 3 5 4" xfId="774"/>
    <cellStyle name="標準 3 3 3 5 5" xfId="940"/>
    <cellStyle name="標準 3 3 3 5 6" xfId="1290"/>
    <cellStyle name="標準 3 3 3 6" xfId="186"/>
    <cellStyle name="標準 3 3 3 6 2" xfId="524"/>
    <cellStyle name="標準 3 3 3 6 3" xfId="1026"/>
    <cellStyle name="標準 3 3 3 6 4" xfId="1207"/>
    <cellStyle name="標準 3 3 3 7" xfId="355"/>
    <cellStyle name="標準 3 3 3 8" xfId="691"/>
    <cellStyle name="標準 3 3 3 9" xfId="856"/>
    <cellStyle name="標準 3 3 4" xfId="12"/>
    <cellStyle name="標準 3 3 4 2" xfId="60"/>
    <cellStyle name="標準 3 3 4 2 2" xfId="144"/>
    <cellStyle name="標準 3 3 4 2 2 2" xfId="313"/>
    <cellStyle name="標準 3 3 4 2 2 2 2" xfId="651"/>
    <cellStyle name="標準 3 3 4 2 2 2 3" xfId="1153"/>
    <cellStyle name="標準 3 3 4 2 2 3" xfId="482"/>
    <cellStyle name="標準 3 3 4 2 2 4" xfId="818"/>
    <cellStyle name="標準 3 3 4 2 2 5" xfId="984"/>
    <cellStyle name="標準 3 3 4 2 2 6" xfId="1334"/>
    <cellStyle name="標準 3 3 4 2 3" xfId="230"/>
    <cellStyle name="標準 3 3 4 2 3 2" xfId="568"/>
    <cellStyle name="標準 3 3 4 2 3 3" xfId="1070"/>
    <cellStyle name="標準 3 3 4 2 4" xfId="399"/>
    <cellStyle name="標準 3 3 4 2 5" xfId="735"/>
    <cellStyle name="標準 3 3 4 2 6" xfId="900"/>
    <cellStyle name="標準 3 3 4 2 7" xfId="1251"/>
    <cellStyle name="標準 3 3 4 3" xfId="96"/>
    <cellStyle name="標準 3 3 4 3 2" xfId="265"/>
    <cellStyle name="標準 3 3 4 3 2 2" xfId="603"/>
    <cellStyle name="標準 3 3 4 3 2 3" xfId="1105"/>
    <cellStyle name="標準 3 3 4 3 3" xfId="434"/>
    <cellStyle name="標準 3 3 4 3 4" xfId="770"/>
    <cellStyle name="標準 3 3 4 3 5" xfId="936"/>
    <cellStyle name="標準 3 3 4 3 6" xfId="1286"/>
    <cellStyle name="標準 3 3 4 4" xfId="182"/>
    <cellStyle name="標準 3 3 4 4 2" xfId="520"/>
    <cellStyle name="標準 3 3 4 4 3" xfId="1022"/>
    <cellStyle name="標準 3 3 4 5" xfId="351"/>
    <cellStyle name="標準 3 3 4 6" xfId="687"/>
    <cellStyle name="標準 3 3 4 7" xfId="852"/>
    <cellStyle name="標準 3 3 4 8" xfId="1203"/>
    <cellStyle name="標準 3 3 5" xfId="25"/>
    <cellStyle name="標準 3 3 5 2" xfId="73"/>
    <cellStyle name="標準 3 3 5 2 2" xfId="157"/>
    <cellStyle name="標準 3 3 5 2 2 2" xfId="326"/>
    <cellStyle name="標準 3 3 5 2 2 2 2" xfId="664"/>
    <cellStyle name="標準 3 3 5 2 2 2 3" xfId="1166"/>
    <cellStyle name="標準 3 3 5 2 2 3" xfId="495"/>
    <cellStyle name="標準 3 3 5 2 2 4" xfId="831"/>
    <cellStyle name="標準 3 3 5 2 2 5" xfId="997"/>
    <cellStyle name="標準 3 3 5 2 2 6" xfId="1347"/>
    <cellStyle name="標準 3 3 5 2 3" xfId="243"/>
    <cellStyle name="標準 3 3 5 2 3 2" xfId="581"/>
    <cellStyle name="標準 3 3 5 2 3 3" xfId="1083"/>
    <cellStyle name="標準 3 3 5 2 4" xfId="412"/>
    <cellStyle name="標準 3 3 5 2 5" xfId="748"/>
    <cellStyle name="標準 3 3 5 2 6" xfId="913"/>
    <cellStyle name="標準 3 3 5 2 7" xfId="1264"/>
    <cellStyle name="標準 3 3 5 3" xfId="109"/>
    <cellStyle name="標準 3 3 5 3 2" xfId="278"/>
    <cellStyle name="標準 3 3 5 3 2 2" xfId="616"/>
    <cellStyle name="標準 3 3 5 3 2 3" xfId="1118"/>
    <cellStyle name="標準 3 3 5 3 3" xfId="447"/>
    <cellStyle name="標準 3 3 5 3 4" xfId="783"/>
    <cellStyle name="標準 3 3 5 3 5" xfId="949"/>
    <cellStyle name="標準 3 3 5 3 6" xfId="1299"/>
    <cellStyle name="標準 3 3 5 4" xfId="195"/>
    <cellStyle name="標準 3 3 5 4 2" xfId="533"/>
    <cellStyle name="標準 3 3 5 4 3" xfId="1035"/>
    <cellStyle name="標準 3 3 5 5" xfId="364"/>
    <cellStyle name="標準 3 3 5 6" xfId="700"/>
    <cellStyle name="標準 3 3 5 7" xfId="865"/>
    <cellStyle name="標準 3 3 5 8" xfId="1216"/>
    <cellStyle name="標準 3 3 6" xfId="38"/>
    <cellStyle name="標準 3 3 6 2" xfId="122"/>
    <cellStyle name="標準 3 3 6 2 2" xfId="291"/>
    <cellStyle name="標準 3 3 6 2 2 2" xfId="629"/>
    <cellStyle name="標準 3 3 6 2 2 3" xfId="1131"/>
    <cellStyle name="標準 3 3 6 2 3" xfId="460"/>
    <cellStyle name="標準 3 3 6 2 4" xfId="796"/>
    <cellStyle name="標準 3 3 6 2 5" xfId="962"/>
    <cellStyle name="標準 3 3 6 2 6" xfId="1312"/>
    <cellStyle name="標準 3 3 6 3" xfId="208"/>
    <cellStyle name="標準 3 3 6 3 2" xfId="546"/>
    <cellStyle name="標準 3 3 6 3 3" xfId="1048"/>
    <cellStyle name="標準 3 3 6 4" xfId="377"/>
    <cellStyle name="標準 3 3 6 5" xfId="713"/>
    <cellStyle name="標準 3 3 6 6" xfId="878"/>
    <cellStyle name="標準 3 3 6 7" xfId="1229"/>
    <cellStyle name="標準 3 3 7" xfId="51"/>
    <cellStyle name="標準 3 3 7 2" xfId="135"/>
    <cellStyle name="標準 3 3 7 2 2" xfId="304"/>
    <cellStyle name="標準 3 3 7 2 2 2" xfId="642"/>
    <cellStyle name="標準 3 3 7 2 2 3" xfId="1144"/>
    <cellStyle name="標準 3 3 7 2 3" xfId="473"/>
    <cellStyle name="標準 3 3 7 2 4" xfId="809"/>
    <cellStyle name="標準 3 3 7 2 5" xfId="975"/>
    <cellStyle name="標準 3 3 7 2 6" xfId="1325"/>
    <cellStyle name="標準 3 3 7 3" xfId="221"/>
    <cellStyle name="標準 3 3 7 3 2" xfId="559"/>
    <cellStyle name="標準 3 3 7 3 3" xfId="1061"/>
    <cellStyle name="標準 3 3 7 4" xfId="390"/>
    <cellStyle name="標準 3 3 7 5" xfId="726"/>
    <cellStyle name="標準 3 3 7 6" xfId="891"/>
    <cellStyle name="標準 3 3 7 7" xfId="1242"/>
    <cellStyle name="標準 3 3 8" xfId="87"/>
    <cellStyle name="標準 3 3 8 2" xfId="256"/>
    <cellStyle name="標準 3 3 8 2 2" xfId="594"/>
    <cellStyle name="標準 3 3 8 2 3" xfId="1096"/>
    <cellStyle name="標準 3 3 8 3" xfId="425"/>
    <cellStyle name="標準 3 3 8 4" xfId="761"/>
    <cellStyle name="標準 3 3 8 5" xfId="927"/>
    <cellStyle name="標準 3 3 8 6" xfId="1277"/>
    <cellStyle name="標準 3 3 9" xfId="173"/>
    <cellStyle name="標準 3 3 9 2" xfId="511"/>
    <cellStyle name="標準 3 3 9 3" xfId="1013"/>
    <cellStyle name="標準 3 3 9 4" xfId="1194"/>
    <cellStyle name="標準 3 4" xfId="5"/>
    <cellStyle name="標準 3 4 10" xfId="344"/>
    <cellStyle name="標準 3 4 11" xfId="680"/>
    <cellStyle name="標準 3 4 12" xfId="845"/>
    <cellStyle name="標準 3 4 13" xfId="1183"/>
    <cellStyle name="標準 3 4 2" xfId="9"/>
    <cellStyle name="標準 3 4 2 10" xfId="849"/>
    <cellStyle name="標準 3 4 2 11" xfId="1191"/>
    <cellStyle name="標準 3 4 2 2" xfId="22"/>
    <cellStyle name="標準 3 4 2 2 2" xfId="70"/>
    <cellStyle name="標準 3 4 2 2 2 2" xfId="154"/>
    <cellStyle name="標準 3 4 2 2 2 2 2" xfId="323"/>
    <cellStyle name="標準 3 4 2 2 2 2 2 2" xfId="661"/>
    <cellStyle name="標準 3 4 2 2 2 2 2 3" xfId="1163"/>
    <cellStyle name="標準 3 4 2 2 2 2 3" xfId="492"/>
    <cellStyle name="標準 3 4 2 2 2 2 4" xfId="828"/>
    <cellStyle name="標準 3 4 2 2 2 2 5" xfId="994"/>
    <cellStyle name="標準 3 4 2 2 2 2 6" xfId="1344"/>
    <cellStyle name="標準 3 4 2 2 2 3" xfId="240"/>
    <cellStyle name="標準 3 4 2 2 2 3 2" xfId="578"/>
    <cellStyle name="標準 3 4 2 2 2 3 3" xfId="1080"/>
    <cellStyle name="標準 3 4 2 2 2 4" xfId="409"/>
    <cellStyle name="標準 3 4 2 2 2 5" xfId="745"/>
    <cellStyle name="標準 3 4 2 2 2 6" xfId="910"/>
    <cellStyle name="標準 3 4 2 2 2 7" xfId="1261"/>
    <cellStyle name="標準 3 4 2 2 3" xfId="106"/>
    <cellStyle name="標準 3 4 2 2 3 2" xfId="275"/>
    <cellStyle name="標準 3 4 2 2 3 2 2" xfId="613"/>
    <cellStyle name="標準 3 4 2 2 3 2 3" xfId="1115"/>
    <cellStyle name="標準 3 4 2 2 3 3" xfId="444"/>
    <cellStyle name="標準 3 4 2 2 3 4" xfId="780"/>
    <cellStyle name="標準 3 4 2 2 3 5" xfId="946"/>
    <cellStyle name="標準 3 4 2 2 3 6" xfId="1296"/>
    <cellStyle name="標準 3 4 2 2 4" xfId="192"/>
    <cellStyle name="標準 3 4 2 2 4 2" xfId="530"/>
    <cellStyle name="標準 3 4 2 2 4 3" xfId="1032"/>
    <cellStyle name="標準 3 4 2 2 5" xfId="361"/>
    <cellStyle name="標準 3 4 2 2 6" xfId="697"/>
    <cellStyle name="標準 3 4 2 2 7" xfId="862"/>
    <cellStyle name="標準 3 4 2 2 8" xfId="1213"/>
    <cellStyle name="標準 3 4 2 3" xfId="35"/>
    <cellStyle name="標準 3 4 2 3 2" xfId="83"/>
    <cellStyle name="標準 3 4 2 3 2 2" xfId="167"/>
    <cellStyle name="標準 3 4 2 3 2 2 2" xfId="336"/>
    <cellStyle name="標準 3 4 2 3 2 2 2 2" xfId="674"/>
    <cellStyle name="標準 3 4 2 3 2 2 2 3" xfId="1176"/>
    <cellStyle name="標準 3 4 2 3 2 2 3" xfId="505"/>
    <cellStyle name="標準 3 4 2 3 2 2 4" xfId="841"/>
    <cellStyle name="標準 3 4 2 3 2 2 5" xfId="1007"/>
    <cellStyle name="標準 3 4 2 3 2 2 6" xfId="1357"/>
    <cellStyle name="標準 3 4 2 3 2 3" xfId="253"/>
    <cellStyle name="標準 3 4 2 3 2 3 2" xfId="591"/>
    <cellStyle name="標準 3 4 2 3 2 3 3" xfId="1093"/>
    <cellStyle name="標準 3 4 2 3 2 4" xfId="422"/>
    <cellStyle name="標準 3 4 2 3 2 5" xfId="758"/>
    <cellStyle name="標準 3 4 2 3 2 6" xfId="923"/>
    <cellStyle name="標準 3 4 2 3 2 7" xfId="1274"/>
    <cellStyle name="標準 3 4 2 3 3" xfId="119"/>
    <cellStyle name="標準 3 4 2 3 3 2" xfId="288"/>
    <cellStyle name="標準 3 4 2 3 3 2 2" xfId="626"/>
    <cellStyle name="標準 3 4 2 3 3 2 3" xfId="1128"/>
    <cellStyle name="標準 3 4 2 3 3 3" xfId="457"/>
    <cellStyle name="標準 3 4 2 3 3 4" xfId="793"/>
    <cellStyle name="標準 3 4 2 3 3 5" xfId="959"/>
    <cellStyle name="標準 3 4 2 3 3 6" xfId="1309"/>
    <cellStyle name="標準 3 4 2 3 4" xfId="205"/>
    <cellStyle name="標準 3 4 2 3 4 2" xfId="543"/>
    <cellStyle name="標準 3 4 2 3 4 3" xfId="1045"/>
    <cellStyle name="標準 3 4 2 3 5" xfId="374"/>
    <cellStyle name="標準 3 4 2 3 6" xfId="710"/>
    <cellStyle name="標準 3 4 2 3 7" xfId="875"/>
    <cellStyle name="標準 3 4 2 3 8" xfId="1226"/>
    <cellStyle name="標準 3 4 2 4" xfId="48"/>
    <cellStyle name="標準 3 4 2 4 2" xfId="132"/>
    <cellStyle name="標準 3 4 2 4 2 2" xfId="301"/>
    <cellStyle name="標準 3 4 2 4 2 2 2" xfId="639"/>
    <cellStyle name="標準 3 4 2 4 2 2 3" xfId="1141"/>
    <cellStyle name="標準 3 4 2 4 2 3" xfId="470"/>
    <cellStyle name="標準 3 4 2 4 2 4" xfId="806"/>
    <cellStyle name="標準 3 4 2 4 2 5" xfId="972"/>
    <cellStyle name="標準 3 4 2 4 2 6" xfId="1322"/>
    <cellStyle name="標準 3 4 2 4 3" xfId="218"/>
    <cellStyle name="標準 3 4 2 4 3 2" xfId="556"/>
    <cellStyle name="標準 3 4 2 4 3 3" xfId="1058"/>
    <cellStyle name="標準 3 4 2 4 4" xfId="387"/>
    <cellStyle name="標準 3 4 2 4 5" xfId="723"/>
    <cellStyle name="標準 3 4 2 4 6" xfId="888"/>
    <cellStyle name="標準 3 4 2 4 7" xfId="1239"/>
    <cellStyle name="標準 3 4 2 5" xfId="57"/>
    <cellStyle name="標準 3 4 2 5 2" xfId="141"/>
    <cellStyle name="標準 3 4 2 5 2 2" xfId="310"/>
    <cellStyle name="標準 3 4 2 5 2 2 2" xfId="648"/>
    <cellStyle name="標準 3 4 2 5 2 2 3" xfId="1150"/>
    <cellStyle name="標準 3 4 2 5 2 3" xfId="479"/>
    <cellStyle name="標準 3 4 2 5 2 4" xfId="815"/>
    <cellStyle name="標準 3 4 2 5 2 5" xfId="981"/>
    <cellStyle name="標準 3 4 2 5 2 6" xfId="1331"/>
    <cellStyle name="標準 3 4 2 5 3" xfId="227"/>
    <cellStyle name="標準 3 4 2 5 3 2" xfId="565"/>
    <cellStyle name="標準 3 4 2 5 3 3" xfId="1067"/>
    <cellStyle name="標準 3 4 2 5 4" xfId="396"/>
    <cellStyle name="標準 3 4 2 5 5" xfId="732"/>
    <cellStyle name="標準 3 4 2 5 6" xfId="897"/>
    <cellStyle name="標準 3 4 2 5 7" xfId="1248"/>
    <cellStyle name="標準 3 4 2 6" xfId="93"/>
    <cellStyle name="標準 3 4 2 6 2" xfId="262"/>
    <cellStyle name="標準 3 4 2 6 2 2" xfId="600"/>
    <cellStyle name="標準 3 4 2 6 2 3" xfId="1102"/>
    <cellStyle name="標準 3 4 2 6 3" xfId="431"/>
    <cellStyle name="標準 3 4 2 6 4" xfId="767"/>
    <cellStyle name="標準 3 4 2 6 5" xfId="933"/>
    <cellStyle name="標準 3 4 2 6 6" xfId="1283"/>
    <cellStyle name="標準 3 4 2 7" xfId="179"/>
    <cellStyle name="標準 3 4 2 7 2" xfId="517"/>
    <cellStyle name="標準 3 4 2 7 3" xfId="1019"/>
    <cellStyle name="標準 3 4 2 7 4" xfId="1200"/>
    <cellStyle name="標準 3 4 2 8" xfId="348"/>
    <cellStyle name="標準 3 4 2 9" xfId="684"/>
    <cellStyle name="標準 3 4 3" xfId="18"/>
    <cellStyle name="標準 3 4 3 10" xfId="1187"/>
    <cellStyle name="標準 3 4 3 2" xfId="31"/>
    <cellStyle name="標準 3 4 3 2 2" xfId="79"/>
    <cellStyle name="標準 3 4 3 2 2 2" xfId="163"/>
    <cellStyle name="標準 3 4 3 2 2 2 2" xfId="332"/>
    <cellStyle name="標準 3 4 3 2 2 2 2 2" xfId="670"/>
    <cellStyle name="標準 3 4 3 2 2 2 2 3" xfId="1172"/>
    <cellStyle name="標準 3 4 3 2 2 2 3" xfId="501"/>
    <cellStyle name="標準 3 4 3 2 2 2 4" xfId="837"/>
    <cellStyle name="標準 3 4 3 2 2 2 5" xfId="1003"/>
    <cellStyle name="標準 3 4 3 2 2 2 6" xfId="1353"/>
    <cellStyle name="標準 3 4 3 2 2 3" xfId="249"/>
    <cellStyle name="標準 3 4 3 2 2 3 2" xfId="587"/>
    <cellStyle name="標準 3 4 3 2 2 3 3" xfId="1089"/>
    <cellStyle name="標準 3 4 3 2 2 4" xfId="418"/>
    <cellStyle name="標準 3 4 3 2 2 5" xfId="754"/>
    <cellStyle name="標準 3 4 3 2 2 6" xfId="919"/>
    <cellStyle name="標準 3 4 3 2 2 7" xfId="1270"/>
    <cellStyle name="標準 3 4 3 2 3" xfId="115"/>
    <cellStyle name="標準 3 4 3 2 3 2" xfId="284"/>
    <cellStyle name="標準 3 4 3 2 3 2 2" xfId="622"/>
    <cellStyle name="標準 3 4 3 2 3 2 3" xfId="1124"/>
    <cellStyle name="標準 3 4 3 2 3 3" xfId="453"/>
    <cellStyle name="標準 3 4 3 2 3 4" xfId="789"/>
    <cellStyle name="標準 3 4 3 2 3 5" xfId="955"/>
    <cellStyle name="標準 3 4 3 2 3 6" xfId="1305"/>
    <cellStyle name="標準 3 4 3 2 4" xfId="201"/>
    <cellStyle name="標準 3 4 3 2 4 2" xfId="539"/>
    <cellStyle name="標準 3 4 3 2 4 3" xfId="1041"/>
    <cellStyle name="標準 3 4 3 2 5" xfId="370"/>
    <cellStyle name="標準 3 4 3 2 6" xfId="706"/>
    <cellStyle name="標準 3 4 3 2 7" xfId="871"/>
    <cellStyle name="標準 3 4 3 2 8" xfId="1222"/>
    <cellStyle name="標準 3 4 3 3" xfId="44"/>
    <cellStyle name="標準 3 4 3 3 2" xfId="128"/>
    <cellStyle name="標準 3 4 3 3 2 2" xfId="297"/>
    <cellStyle name="標準 3 4 3 3 2 2 2" xfId="635"/>
    <cellStyle name="標準 3 4 3 3 2 2 3" xfId="1137"/>
    <cellStyle name="標準 3 4 3 3 2 3" xfId="466"/>
    <cellStyle name="標準 3 4 3 3 2 4" xfId="802"/>
    <cellStyle name="標準 3 4 3 3 2 5" xfId="968"/>
    <cellStyle name="標準 3 4 3 3 2 6" xfId="1318"/>
    <cellStyle name="標準 3 4 3 3 3" xfId="214"/>
    <cellStyle name="標準 3 4 3 3 3 2" xfId="552"/>
    <cellStyle name="標準 3 4 3 3 3 3" xfId="1054"/>
    <cellStyle name="標準 3 4 3 3 4" xfId="383"/>
    <cellStyle name="標準 3 4 3 3 5" xfId="719"/>
    <cellStyle name="標準 3 4 3 3 6" xfId="884"/>
    <cellStyle name="標準 3 4 3 3 7" xfId="1235"/>
    <cellStyle name="標準 3 4 3 4" xfId="66"/>
    <cellStyle name="標準 3 4 3 4 2" xfId="150"/>
    <cellStyle name="標準 3 4 3 4 2 2" xfId="319"/>
    <cellStyle name="標準 3 4 3 4 2 2 2" xfId="657"/>
    <cellStyle name="標準 3 4 3 4 2 2 3" xfId="1159"/>
    <cellStyle name="標準 3 4 3 4 2 3" xfId="488"/>
    <cellStyle name="標準 3 4 3 4 2 4" xfId="824"/>
    <cellStyle name="標準 3 4 3 4 2 5" xfId="990"/>
    <cellStyle name="標準 3 4 3 4 2 6" xfId="1340"/>
    <cellStyle name="標準 3 4 3 4 3" xfId="236"/>
    <cellStyle name="標準 3 4 3 4 3 2" xfId="574"/>
    <cellStyle name="標準 3 4 3 4 3 3" xfId="1076"/>
    <cellStyle name="標準 3 4 3 4 4" xfId="405"/>
    <cellStyle name="標準 3 4 3 4 5" xfId="741"/>
    <cellStyle name="標準 3 4 3 4 6" xfId="906"/>
    <cellStyle name="標準 3 4 3 4 7" xfId="1257"/>
    <cellStyle name="標準 3 4 3 5" xfId="102"/>
    <cellStyle name="標準 3 4 3 5 2" xfId="271"/>
    <cellStyle name="標準 3 4 3 5 2 2" xfId="609"/>
    <cellStyle name="標準 3 4 3 5 2 3" xfId="1111"/>
    <cellStyle name="標準 3 4 3 5 3" xfId="440"/>
    <cellStyle name="標準 3 4 3 5 4" xfId="776"/>
    <cellStyle name="標準 3 4 3 5 5" xfId="942"/>
    <cellStyle name="標準 3 4 3 5 6" xfId="1292"/>
    <cellStyle name="標準 3 4 3 6" xfId="188"/>
    <cellStyle name="標準 3 4 3 6 2" xfId="526"/>
    <cellStyle name="標準 3 4 3 6 3" xfId="1028"/>
    <cellStyle name="標準 3 4 3 6 4" xfId="1209"/>
    <cellStyle name="標準 3 4 3 7" xfId="357"/>
    <cellStyle name="標準 3 4 3 8" xfId="693"/>
    <cellStyle name="標準 3 4 3 9" xfId="858"/>
    <cellStyle name="標準 3 4 4" xfId="14"/>
    <cellStyle name="標準 3 4 4 2" xfId="62"/>
    <cellStyle name="標準 3 4 4 2 2" xfId="146"/>
    <cellStyle name="標準 3 4 4 2 2 2" xfId="315"/>
    <cellStyle name="標準 3 4 4 2 2 2 2" xfId="653"/>
    <cellStyle name="標準 3 4 4 2 2 2 3" xfId="1155"/>
    <cellStyle name="標準 3 4 4 2 2 3" xfId="484"/>
    <cellStyle name="標準 3 4 4 2 2 4" xfId="820"/>
    <cellStyle name="標準 3 4 4 2 2 5" xfId="986"/>
    <cellStyle name="標準 3 4 4 2 2 6" xfId="1336"/>
    <cellStyle name="標準 3 4 4 2 3" xfId="232"/>
    <cellStyle name="標準 3 4 4 2 3 2" xfId="570"/>
    <cellStyle name="標準 3 4 4 2 3 3" xfId="1072"/>
    <cellStyle name="標準 3 4 4 2 4" xfId="401"/>
    <cellStyle name="標準 3 4 4 2 5" xfId="737"/>
    <cellStyle name="標準 3 4 4 2 6" xfId="902"/>
    <cellStyle name="標準 3 4 4 2 7" xfId="1253"/>
    <cellStyle name="標準 3 4 4 3" xfId="98"/>
    <cellStyle name="標準 3 4 4 3 2" xfId="267"/>
    <cellStyle name="標準 3 4 4 3 2 2" xfId="605"/>
    <cellStyle name="標準 3 4 4 3 2 3" xfId="1107"/>
    <cellStyle name="標準 3 4 4 3 3" xfId="436"/>
    <cellStyle name="標準 3 4 4 3 4" xfId="772"/>
    <cellStyle name="標準 3 4 4 3 5" xfId="938"/>
    <cellStyle name="標準 3 4 4 3 6" xfId="1288"/>
    <cellStyle name="標準 3 4 4 4" xfId="184"/>
    <cellStyle name="標準 3 4 4 4 2" xfId="522"/>
    <cellStyle name="標準 3 4 4 4 3" xfId="1024"/>
    <cellStyle name="標準 3 4 4 5" xfId="353"/>
    <cellStyle name="標準 3 4 4 6" xfId="689"/>
    <cellStyle name="標準 3 4 4 7" xfId="854"/>
    <cellStyle name="標準 3 4 4 8" xfId="1205"/>
    <cellStyle name="標準 3 4 5" xfId="27"/>
    <cellStyle name="標準 3 4 5 2" xfId="75"/>
    <cellStyle name="標準 3 4 5 2 2" xfId="159"/>
    <cellStyle name="標準 3 4 5 2 2 2" xfId="328"/>
    <cellStyle name="標準 3 4 5 2 2 2 2" xfId="666"/>
    <cellStyle name="標準 3 4 5 2 2 2 3" xfId="1168"/>
    <cellStyle name="標準 3 4 5 2 2 3" xfId="497"/>
    <cellStyle name="標準 3 4 5 2 2 4" xfId="833"/>
    <cellStyle name="標準 3 4 5 2 2 5" xfId="999"/>
    <cellStyle name="標準 3 4 5 2 2 6" xfId="1349"/>
    <cellStyle name="標準 3 4 5 2 3" xfId="245"/>
    <cellStyle name="標準 3 4 5 2 3 2" xfId="583"/>
    <cellStyle name="標準 3 4 5 2 3 3" xfId="1085"/>
    <cellStyle name="標準 3 4 5 2 4" xfId="414"/>
    <cellStyle name="標準 3 4 5 2 5" xfId="750"/>
    <cellStyle name="標準 3 4 5 2 6" xfId="915"/>
    <cellStyle name="標準 3 4 5 2 7" xfId="1266"/>
    <cellStyle name="標準 3 4 5 3" xfId="111"/>
    <cellStyle name="標準 3 4 5 3 2" xfId="280"/>
    <cellStyle name="標準 3 4 5 3 2 2" xfId="618"/>
    <cellStyle name="標準 3 4 5 3 2 3" xfId="1120"/>
    <cellStyle name="標準 3 4 5 3 3" xfId="449"/>
    <cellStyle name="標準 3 4 5 3 4" xfId="785"/>
    <cellStyle name="標準 3 4 5 3 5" xfId="951"/>
    <cellStyle name="標準 3 4 5 3 6" xfId="1301"/>
    <cellStyle name="標準 3 4 5 4" xfId="197"/>
    <cellStyle name="標準 3 4 5 4 2" xfId="535"/>
    <cellStyle name="標準 3 4 5 4 3" xfId="1037"/>
    <cellStyle name="標準 3 4 5 5" xfId="366"/>
    <cellStyle name="標準 3 4 5 6" xfId="702"/>
    <cellStyle name="標準 3 4 5 7" xfId="867"/>
    <cellStyle name="標準 3 4 5 8" xfId="1218"/>
    <cellStyle name="標準 3 4 6" xfId="40"/>
    <cellStyle name="標準 3 4 6 2" xfId="124"/>
    <cellStyle name="標準 3 4 6 2 2" xfId="293"/>
    <cellStyle name="標準 3 4 6 2 2 2" xfId="631"/>
    <cellStyle name="標準 3 4 6 2 2 3" xfId="1133"/>
    <cellStyle name="標準 3 4 6 2 3" xfId="462"/>
    <cellStyle name="標準 3 4 6 2 4" xfId="798"/>
    <cellStyle name="標準 3 4 6 2 5" xfId="964"/>
    <cellStyle name="標準 3 4 6 2 6" xfId="1314"/>
    <cellStyle name="標準 3 4 6 3" xfId="210"/>
    <cellStyle name="標準 3 4 6 3 2" xfId="548"/>
    <cellStyle name="標準 3 4 6 3 3" xfId="1050"/>
    <cellStyle name="標準 3 4 6 4" xfId="379"/>
    <cellStyle name="標準 3 4 6 5" xfId="715"/>
    <cellStyle name="標準 3 4 6 6" xfId="880"/>
    <cellStyle name="標準 3 4 6 7" xfId="1231"/>
    <cellStyle name="標準 3 4 7" xfId="53"/>
    <cellStyle name="標準 3 4 7 2" xfId="137"/>
    <cellStyle name="標準 3 4 7 2 2" xfId="306"/>
    <cellStyle name="標準 3 4 7 2 2 2" xfId="644"/>
    <cellStyle name="標準 3 4 7 2 2 3" xfId="1146"/>
    <cellStyle name="標準 3 4 7 2 3" xfId="475"/>
    <cellStyle name="標準 3 4 7 2 4" xfId="811"/>
    <cellStyle name="標準 3 4 7 2 5" xfId="977"/>
    <cellStyle name="標準 3 4 7 2 6" xfId="1327"/>
    <cellStyle name="標準 3 4 7 3" xfId="223"/>
    <cellStyle name="標準 3 4 7 3 2" xfId="561"/>
    <cellStyle name="標準 3 4 7 3 3" xfId="1063"/>
    <cellStyle name="標準 3 4 7 4" xfId="392"/>
    <cellStyle name="標準 3 4 7 5" xfId="728"/>
    <cellStyle name="標準 3 4 7 6" xfId="893"/>
    <cellStyle name="標準 3 4 7 7" xfId="1244"/>
    <cellStyle name="標準 3 4 8" xfId="89"/>
    <cellStyle name="標準 3 4 8 2" xfId="258"/>
    <cellStyle name="標準 3 4 8 2 2" xfId="596"/>
    <cellStyle name="標準 3 4 8 2 3" xfId="1098"/>
    <cellStyle name="標準 3 4 8 3" xfId="427"/>
    <cellStyle name="標準 3 4 8 4" xfId="763"/>
    <cellStyle name="標準 3 4 8 5" xfId="929"/>
    <cellStyle name="標準 3 4 8 6" xfId="1279"/>
    <cellStyle name="標準 3 4 9" xfId="175"/>
    <cellStyle name="標準 3 4 9 2" xfId="513"/>
    <cellStyle name="標準 3 4 9 3" xfId="1015"/>
    <cellStyle name="標準 3 4 9 4" xfId="1196"/>
    <cellStyle name="標準 3 5" xfId="6"/>
    <cellStyle name="標準 3 5 10" xfId="681"/>
    <cellStyle name="標準 3 5 11" xfId="846"/>
    <cellStyle name="標準 3 5 12" xfId="1180"/>
    <cellStyle name="標準 3 5 2" xfId="19"/>
    <cellStyle name="標準 3 5 2 10" xfId="1188"/>
    <cellStyle name="標準 3 5 2 2" xfId="32"/>
    <cellStyle name="標準 3 5 2 2 2" xfId="80"/>
    <cellStyle name="標準 3 5 2 2 2 2" xfId="164"/>
    <cellStyle name="標準 3 5 2 2 2 2 2" xfId="333"/>
    <cellStyle name="標準 3 5 2 2 2 2 2 2" xfId="671"/>
    <cellStyle name="標準 3 5 2 2 2 2 2 3" xfId="1173"/>
    <cellStyle name="標準 3 5 2 2 2 2 3" xfId="502"/>
    <cellStyle name="標準 3 5 2 2 2 2 4" xfId="838"/>
    <cellStyle name="標準 3 5 2 2 2 2 5" xfId="1004"/>
    <cellStyle name="標準 3 5 2 2 2 2 6" xfId="1354"/>
    <cellStyle name="標準 3 5 2 2 2 3" xfId="250"/>
    <cellStyle name="標準 3 5 2 2 2 3 2" xfId="588"/>
    <cellStyle name="標準 3 5 2 2 2 3 3" xfId="1090"/>
    <cellStyle name="標準 3 5 2 2 2 4" xfId="419"/>
    <cellStyle name="標準 3 5 2 2 2 5" xfId="755"/>
    <cellStyle name="標準 3 5 2 2 2 6" xfId="920"/>
    <cellStyle name="標準 3 5 2 2 2 7" xfId="1271"/>
    <cellStyle name="標準 3 5 2 2 3" xfId="116"/>
    <cellStyle name="標準 3 5 2 2 3 2" xfId="285"/>
    <cellStyle name="標準 3 5 2 2 3 2 2" xfId="623"/>
    <cellStyle name="標準 3 5 2 2 3 2 3" xfId="1125"/>
    <cellStyle name="標準 3 5 2 2 3 3" xfId="454"/>
    <cellStyle name="標準 3 5 2 2 3 4" xfId="790"/>
    <cellStyle name="標準 3 5 2 2 3 5" xfId="956"/>
    <cellStyle name="標準 3 5 2 2 3 6" xfId="1306"/>
    <cellStyle name="標準 3 5 2 2 4" xfId="202"/>
    <cellStyle name="標準 3 5 2 2 4 2" xfId="540"/>
    <cellStyle name="標準 3 5 2 2 4 3" xfId="1042"/>
    <cellStyle name="標準 3 5 2 2 5" xfId="371"/>
    <cellStyle name="標準 3 5 2 2 6" xfId="707"/>
    <cellStyle name="標準 3 5 2 2 7" xfId="872"/>
    <cellStyle name="標準 3 5 2 2 8" xfId="1223"/>
    <cellStyle name="標準 3 5 2 3" xfId="45"/>
    <cellStyle name="標準 3 5 2 3 2" xfId="129"/>
    <cellStyle name="標準 3 5 2 3 2 2" xfId="298"/>
    <cellStyle name="標準 3 5 2 3 2 2 2" xfId="636"/>
    <cellStyle name="標準 3 5 2 3 2 2 3" xfId="1138"/>
    <cellStyle name="標準 3 5 2 3 2 3" xfId="467"/>
    <cellStyle name="標準 3 5 2 3 2 4" xfId="803"/>
    <cellStyle name="標準 3 5 2 3 2 5" xfId="969"/>
    <cellStyle name="標準 3 5 2 3 2 6" xfId="1319"/>
    <cellStyle name="標準 3 5 2 3 3" xfId="215"/>
    <cellStyle name="標準 3 5 2 3 3 2" xfId="553"/>
    <cellStyle name="標準 3 5 2 3 3 3" xfId="1055"/>
    <cellStyle name="標準 3 5 2 3 4" xfId="384"/>
    <cellStyle name="標準 3 5 2 3 5" xfId="720"/>
    <cellStyle name="標準 3 5 2 3 6" xfId="885"/>
    <cellStyle name="標準 3 5 2 3 7" xfId="1236"/>
    <cellStyle name="標準 3 5 2 4" xfId="67"/>
    <cellStyle name="標準 3 5 2 4 2" xfId="151"/>
    <cellStyle name="標準 3 5 2 4 2 2" xfId="320"/>
    <cellStyle name="標準 3 5 2 4 2 2 2" xfId="658"/>
    <cellStyle name="標準 3 5 2 4 2 2 3" xfId="1160"/>
    <cellStyle name="標準 3 5 2 4 2 3" xfId="489"/>
    <cellStyle name="標準 3 5 2 4 2 4" xfId="825"/>
    <cellStyle name="標準 3 5 2 4 2 5" xfId="991"/>
    <cellStyle name="標準 3 5 2 4 2 6" xfId="1341"/>
    <cellStyle name="標準 3 5 2 4 3" xfId="237"/>
    <cellStyle name="標準 3 5 2 4 3 2" xfId="575"/>
    <cellStyle name="標準 3 5 2 4 3 3" xfId="1077"/>
    <cellStyle name="標準 3 5 2 4 4" xfId="406"/>
    <cellStyle name="標準 3 5 2 4 5" xfId="742"/>
    <cellStyle name="標準 3 5 2 4 6" xfId="907"/>
    <cellStyle name="標準 3 5 2 4 7" xfId="1258"/>
    <cellStyle name="標準 3 5 2 5" xfId="103"/>
    <cellStyle name="標準 3 5 2 5 2" xfId="272"/>
    <cellStyle name="標準 3 5 2 5 2 2" xfId="610"/>
    <cellStyle name="標準 3 5 2 5 2 3" xfId="1112"/>
    <cellStyle name="標準 3 5 2 5 3" xfId="441"/>
    <cellStyle name="標準 3 5 2 5 4" xfId="777"/>
    <cellStyle name="標準 3 5 2 5 5" xfId="943"/>
    <cellStyle name="標準 3 5 2 5 6" xfId="1293"/>
    <cellStyle name="標準 3 5 2 6" xfId="189"/>
    <cellStyle name="標準 3 5 2 6 2" xfId="527"/>
    <cellStyle name="標準 3 5 2 6 3" xfId="1029"/>
    <cellStyle name="標準 3 5 2 6 4" xfId="1210"/>
    <cellStyle name="標準 3 5 2 7" xfId="358"/>
    <cellStyle name="標準 3 5 2 8" xfId="694"/>
    <cellStyle name="標準 3 5 2 9" xfId="859"/>
    <cellStyle name="標準 3 5 3" xfId="11"/>
    <cellStyle name="標準 3 5 3 2" xfId="59"/>
    <cellStyle name="標準 3 5 3 2 2" xfId="143"/>
    <cellStyle name="標準 3 5 3 2 2 2" xfId="312"/>
    <cellStyle name="標準 3 5 3 2 2 2 2" xfId="650"/>
    <cellStyle name="標準 3 5 3 2 2 2 3" xfId="1152"/>
    <cellStyle name="標準 3 5 3 2 2 3" xfId="481"/>
    <cellStyle name="標準 3 5 3 2 2 4" xfId="817"/>
    <cellStyle name="標準 3 5 3 2 2 5" xfId="983"/>
    <cellStyle name="標準 3 5 3 2 2 6" xfId="1333"/>
    <cellStyle name="標準 3 5 3 2 3" xfId="229"/>
    <cellStyle name="標準 3 5 3 2 3 2" xfId="567"/>
    <cellStyle name="標準 3 5 3 2 3 3" xfId="1069"/>
    <cellStyle name="標準 3 5 3 2 4" xfId="398"/>
    <cellStyle name="標準 3 5 3 2 5" xfId="734"/>
    <cellStyle name="標準 3 5 3 2 6" xfId="899"/>
    <cellStyle name="標準 3 5 3 2 7" xfId="1250"/>
    <cellStyle name="標準 3 5 3 3" xfId="95"/>
    <cellStyle name="標準 3 5 3 3 2" xfId="264"/>
    <cellStyle name="標準 3 5 3 3 2 2" xfId="602"/>
    <cellStyle name="標準 3 5 3 3 2 3" xfId="1104"/>
    <cellStyle name="標準 3 5 3 3 3" xfId="433"/>
    <cellStyle name="標準 3 5 3 3 4" xfId="769"/>
    <cellStyle name="標準 3 5 3 3 5" xfId="935"/>
    <cellStyle name="標準 3 5 3 3 6" xfId="1285"/>
    <cellStyle name="標準 3 5 3 4" xfId="181"/>
    <cellStyle name="標準 3 5 3 4 2" xfId="519"/>
    <cellStyle name="標準 3 5 3 4 3" xfId="1021"/>
    <cellStyle name="標準 3 5 3 5" xfId="350"/>
    <cellStyle name="標準 3 5 3 6" xfId="686"/>
    <cellStyle name="標準 3 5 3 7" xfId="851"/>
    <cellStyle name="標準 3 5 3 8" xfId="1202"/>
    <cellStyle name="標準 3 5 4" xfId="24"/>
    <cellStyle name="標準 3 5 4 2" xfId="72"/>
    <cellStyle name="標準 3 5 4 2 2" xfId="156"/>
    <cellStyle name="標準 3 5 4 2 2 2" xfId="325"/>
    <cellStyle name="標準 3 5 4 2 2 2 2" xfId="663"/>
    <cellStyle name="標準 3 5 4 2 2 2 3" xfId="1165"/>
    <cellStyle name="標準 3 5 4 2 2 3" xfId="494"/>
    <cellStyle name="標準 3 5 4 2 2 4" xfId="830"/>
    <cellStyle name="標準 3 5 4 2 2 5" xfId="996"/>
    <cellStyle name="標準 3 5 4 2 2 6" xfId="1346"/>
    <cellStyle name="標準 3 5 4 2 3" xfId="242"/>
    <cellStyle name="標準 3 5 4 2 3 2" xfId="580"/>
    <cellStyle name="標準 3 5 4 2 3 3" xfId="1082"/>
    <cellStyle name="標準 3 5 4 2 4" xfId="411"/>
    <cellStyle name="標準 3 5 4 2 5" xfId="747"/>
    <cellStyle name="標準 3 5 4 2 6" xfId="912"/>
    <cellStyle name="標準 3 5 4 2 7" xfId="1263"/>
    <cellStyle name="標準 3 5 4 3" xfId="108"/>
    <cellStyle name="標準 3 5 4 3 2" xfId="277"/>
    <cellStyle name="標準 3 5 4 3 2 2" xfId="615"/>
    <cellStyle name="標準 3 5 4 3 2 3" xfId="1117"/>
    <cellStyle name="標準 3 5 4 3 3" xfId="446"/>
    <cellStyle name="標準 3 5 4 3 4" xfId="782"/>
    <cellStyle name="標準 3 5 4 3 5" xfId="948"/>
    <cellStyle name="標準 3 5 4 3 6" xfId="1298"/>
    <cellStyle name="標準 3 5 4 4" xfId="194"/>
    <cellStyle name="標準 3 5 4 4 2" xfId="532"/>
    <cellStyle name="標準 3 5 4 4 3" xfId="1034"/>
    <cellStyle name="標準 3 5 4 5" xfId="363"/>
    <cellStyle name="標準 3 5 4 6" xfId="699"/>
    <cellStyle name="標準 3 5 4 7" xfId="864"/>
    <cellStyle name="標準 3 5 4 8" xfId="1215"/>
    <cellStyle name="標準 3 5 5" xfId="37"/>
    <cellStyle name="標準 3 5 5 2" xfId="121"/>
    <cellStyle name="標準 3 5 5 2 2" xfId="290"/>
    <cellStyle name="標準 3 5 5 2 2 2" xfId="628"/>
    <cellStyle name="標準 3 5 5 2 2 3" xfId="1130"/>
    <cellStyle name="標準 3 5 5 2 3" xfId="459"/>
    <cellStyle name="標準 3 5 5 2 4" xfId="795"/>
    <cellStyle name="標準 3 5 5 2 5" xfId="961"/>
    <cellStyle name="標準 3 5 5 2 6" xfId="1311"/>
    <cellStyle name="標準 3 5 5 3" xfId="207"/>
    <cellStyle name="標準 3 5 5 3 2" xfId="545"/>
    <cellStyle name="標準 3 5 5 3 3" xfId="1047"/>
    <cellStyle name="標準 3 5 5 4" xfId="376"/>
    <cellStyle name="標準 3 5 5 5" xfId="712"/>
    <cellStyle name="標準 3 5 5 6" xfId="877"/>
    <cellStyle name="標準 3 5 5 7" xfId="1228"/>
    <cellStyle name="標準 3 5 6" xfId="54"/>
    <cellStyle name="標準 3 5 6 2" xfId="138"/>
    <cellStyle name="標準 3 5 6 2 2" xfId="307"/>
    <cellStyle name="標準 3 5 6 2 2 2" xfId="645"/>
    <cellStyle name="標準 3 5 6 2 2 3" xfId="1147"/>
    <cellStyle name="標準 3 5 6 2 3" xfId="476"/>
    <cellStyle name="標準 3 5 6 2 4" xfId="812"/>
    <cellStyle name="標準 3 5 6 2 5" xfId="978"/>
    <cellStyle name="標準 3 5 6 2 6" xfId="1328"/>
    <cellStyle name="標準 3 5 6 3" xfId="224"/>
    <cellStyle name="標準 3 5 6 3 2" xfId="562"/>
    <cellStyle name="標準 3 5 6 3 3" xfId="1064"/>
    <cellStyle name="標準 3 5 6 4" xfId="393"/>
    <cellStyle name="標準 3 5 6 5" xfId="729"/>
    <cellStyle name="標準 3 5 6 6" xfId="894"/>
    <cellStyle name="標準 3 5 6 7" xfId="1245"/>
    <cellStyle name="標準 3 5 7" xfId="90"/>
    <cellStyle name="標準 3 5 7 2" xfId="259"/>
    <cellStyle name="標準 3 5 7 2 2" xfId="597"/>
    <cellStyle name="標準 3 5 7 2 3" xfId="1099"/>
    <cellStyle name="標準 3 5 7 3" xfId="428"/>
    <cellStyle name="標準 3 5 7 4" xfId="764"/>
    <cellStyle name="標準 3 5 7 5" xfId="930"/>
    <cellStyle name="標準 3 5 7 6" xfId="1280"/>
    <cellStyle name="標準 3 5 8" xfId="176"/>
    <cellStyle name="標準 3 5 8 2" xfId="514"/>
    <cellStyle name="標準 3 5 8 3" xfId="1016"/>
    <cellStyle name="標準 3 5 8 4" xfId="1197"/>
    <cellStyle name="標準 3 5 9" xfId="345"/>
    <cellStyle name="標準 3 6" xfId="15"/>
    <cellStyle name="標準 3 6 10" xfId="1184"/>
    <cellStyle name="標準 3 6 2" xfId="28"/>
    <cellStyle name="標準 3 6 2 2" xfId="76"/>
    <cellStyle name="標準 3 6 2 2 2" xfId="160"/>
    <cellStyle name="標準 3 6 2 2 2 2" xfId="329"/>
    <cellStyle name="標準 3 6 2 2 2 2 2" xfId="667"/>
    <cellStyle name="標準 3 6 2 2 2 2 3" xfId="1169"/>
    <cellStyle name="標準 3 6 2 2 2 3" xfId="498"/>
    <cellStyle name="標準 3 6 2 2 2 4" xfId="834"/>
    <cellStyle name="標準 3 6 2 2 2 5" xfId="1000"/>
    <cellStyle name="標準 3 6 2 2 2 6" xfId="1350"/>
    <cellStyle name="標準 3 6 2 2 3" xfId="246"/>
    <cellStyle name="標準 3 6 2 2 3 2" xfId="584"/>
    <cellStyle name="標準 3 6 2 2 3 3" xfId="1086"/>
    <cellStyle name="標準 3 6 2 2 4" xfId="415"/>
    <cellStyle name="標準 3 6 2 2 5" xfId="751"/>
    <cellStyle name="標準 3 6 2 2 6" xfId="916"/>
    <cellStyle name="標準 3 6 2 2 7" xfId="1267"/>
    <cellStyle name="標準 3 6 2 3" xfId="112"/>
    <cellStyle name="標準 3 6 2 3 2" xfId="281"/>
    <cellStyle name="標準 3 6 2 3 2 2" xfId="619"/>
    <cellStyle name="標準 3 6 2 3 2 3" xfId="1121"/>
    <cellStyle name="標準 3 6 2 3 3" xfId="450"/>
    <cellStyle name="標準 3 6 2 3 4" xfId="786"/>
    <cellStyle name="標準 3 6 2 3 5" xfId="952"/>
    <cellStyle name="標準 3 6 2 3 6" xfId="1302"/>
    <cellStyle name="標準 3 6 2 4" xfId="198"/>
    <cellStyle name="標準 3 6 2 4 2" xfId="536"/>
    <cellStyle name="標準 3 6 2 4 3" xfId="1038"/>
    <cellStyle name="標準 3 6 2 5" xfId="367"/>
    <cellStyle name="標準 3 6 2 6" xfId="703"/>
    <cellStyle name="標準 3 6 2 7" xfId="868"/>
    <cellStyle name="標準 3 6 2 8" xfId="1219"/>
    <cellStyle name="標準 3 6 3" xfId="41"/>
    <cellStyle name="標準 3 6 3 2" xfId="125"/>
    <cellStyle name="標準 3 6 3 2 2" xfId="294"/>
    <cellStyle name="標準 3 6 3 2 2 2" xfId="632"/>
    <cellStyle name="標準 3 6 3 2 2 3" xfId="1134"/>
    <cellStyle name="標準 3 6 3 2 3" xfId="463"/>
    <cellStyle name="標準 3 6 3 2 4" xfId="799"/>
    <cellStyle name="標準 3 6 3 2 5" xfId="965"/>
    <cellStyle name="標準 3 6 3 2 6" xfId="1315"/>
    <cellStyle name="標準 3 6 3 3" xfId="211"/>
    <cellStyle name="標準 3 6 3 3 2" xfId="549"/>
    <cellStyle name="標準 3 6 3 3 3" xfId="1051"/>
    <cellStyle name="標準 3 6 3 4" xfId="380"/>
    <cellStyle name="標準 3 6 3 5" xfId="716"/>
    <cellStyle name="標準 3 6 3 6" xfId="881"/>
    <cellStyle name="標準 3 6 3 7" xfId="1232"/>
    <cellStyle name="標準 3 6 4" xfId="63"/>
    <cellStyle name="標準 3 6 4 2" xfId="147"/>
    <cellStyle name="標準 3 6 4 2 2" xfId="316"/>
    <cellStyle name="標準 3 6 4 2 2 2" xfId="654"/>
    <cellStyle name="標準 3 6 4 2 2 3" xfId="1156"/>
    <cellStyle name="標準 3 6 4 2 3" xfId="485"/>
    <cellStyle name="標準 3 6 4 2 4" xfId="821"/>
    <cellStyle name="標準 3 6 4 2 5" xfId="987"/>
    <cellStyle name="標準 3 6 4 2 6" xfId="1337"/>
    <cellStyle name="標準 3 6 4 3" xfId="233"/>
    <cellStyle name="標準 3 6 4 3 2" xfId="571"/>
    <cellStyle name="標準 3 6 4 3 3" xfId="1073"/>
    <cellStyle name="標準 3 6 4 4" xfId="402"/>
    <cellStyle name="標準 3 6 4 5" xfId="738"/>
    <cellStyle name="標準 3 6 4 6" xfId="903"/>
    <cellStyle name="標準 3 6 4 7" xfId="1254"/>
    <cellStyle name="標準 3 6 5" xfId="99"/>
    <cellStyle name="標準 3 6 5 2" xfId="268"/>
    <cellStyle name="標準 3 6 5 2 2" xfId="606"/>
    <cellStyle name="標準 3 6 5 2 3" xfId="1108"/>
    <cellStyle name="標準 3 6 5 3" xfId="437"/>
    <cellStyle name="標準 3 6 5 4" xfId="773"/>
    <cellStyle name="標準 3 6 5 5" xfId="939"/>
    <cellStyle name="標準 3 6 5 6" xfId="1289"/>
    <cellStyle name="標準 3 6 6" xfId="185"/>
    <cellStyle name="標準 3 6 6 2" xfId="523"/>
    <cellStyle name="標準 3 6 6 3" xfId="1025"/>
    <cellStyle name="標準 3 6 6 4" xfId="1206"/>
    <cellStyle name="標準 3 6 7" xfId="354"/>
    <cellStyle name="標準 3 6 8" xfId="690"/>
    <cellStyle name="標準 3 6 9" xfId="855"/>
    <cellStyle name="標準 3 7" xfId="10"/>
    <cellStyle name="標準 3 7 2" xfId="58"/>
    <cellStyle name="標準 3 7 2 2" xfId="142"/>
    <cellStyle name="標準 3 7 2 2 2" xfId="311"/>
    <cellStyle name="標準 3 7 2 2 2 2" xfId="649"/>
    <cellStyle name="標準 3 7 2 2 2 3" xfId="1151"/>
    <cellStyle name="標準 3 7 2 2 3" xfId="480"/>
    <cellStyle name="標準 3 7 2 2 4" xfId="816"/>
    <cellStyle name="標準 3 7 2 2 5" xfId="982"/>
    <cellStyle name="標準 3 7 2 2 6" xfId="1332"/>
    <cellStyle name="標準 3 7 2 3" xfId="228"/>
    <cellStyle name="標準 3 7 2 3 2" xfId="566"/>
    <cellStyle name="標準 3 7 2 3 3" xfId="1068"/>
    <cellStyle name="標準 3 7 2 4" xfId="397"/>
    <cellStyle name="標準 3 7 2 5" xfId="733"/>
    <cellStyle name="標準 3 7 2 6" xfId="898"/>
    <cellStyle name="標準 3 7 2 7" xfId="1249"/>
    <cellStyle name="標準 3 7 3" xfId="94"/>
    <cellStyle name="標準 3 7 3 2" xfId="263"/>
    <cellStyle name="標準 3 7 3 2 2" xfId="601"/>
    <cellStyle name="標準 3 7 3 2 3" xfId="1103"/>
    <cellStyle name="標準 3 7 3 3" xfId="432"/>
    <cellStyle name="標準 3 7 3 4" xfId="768"/>
    <cellStyle name="標準 3 7 3 5" xfId="934"/>
    <cellStyle name="標準 3 7 3 6" xfId="1284"/>
    <cellStyle name="標準 3 7 4" xfId="180"/>
    <cellStyle name="標準 3 7 4 2" xfId="518"/>
    <cellStyle name="標準 3 7 4 3" xfId="1020"/>
    <cellStyle name="標準 3 7 5" xfId="349"/>
    <cellStyle name="標準 3 7 6" xfId="685"/>
    <cellStyle name="標準 3 7 7" xfId="850"/>
    <cellStyle name="標準 3 7 8" xfId="1201"/>
    <cellStyle name="標準 3 8" xfId="23"/>
    <cellStyle name="標準 3 8 2" xfId="71"/>
    <cellStyle name="標準 3 8 2 2" xfId="155"/>
    <cellStyle name="標準 3 8 2 2 2" xfId="324"/>
    <cellStyle name="標準 3 8 2 2 2 2" xfId="662"/>
    <cellStyle name="標準 3 8 2 2 2 3" xfId="1164"/>
    <cellStyle name="標準 3 8 2 2 3" xfId="493"/>
    <cellStyle name="標準 3 8 2 2 4" xfId="829"/>
    <cellStyle name="標準 3 8 2 2 5" xfId="995"/>
    <cellStyle name="標準 3 8 2 2 6" xfId="1345"/>
    <cellStyle name="標準 3 8 2 3" xfId="241"/>
    <cellStyle name="標準 3 8 2 3 2" xfId="579"/>
    <cellStyle name="標準 3 8 2 3 3" xfId="1081"/>
    <cellStyle name="標準 3 8 2 4" xfId="410"/>
    <cellStyle name="標準 3 8 2 5" xfId="746"/>
    <cellStyle name="標準 3 8 2 6" xfId="911"/>
    <cellStyle name="標準 3 8 2 7" xfId="1262"/>
    <cellStyle name="標準 3 8 3" xfId="107"/>
    <cellStyle name="標準 3 8 3 2" xfId="276"/>
    <cellStyle name="標準 3 8 3 2 2" xfId="614"/>
    <cellStyle name="標準 3 8 3 2 3" xfId="1116"/>
    <cellStyle name="標準 3 8 3 3" xfId="445"/>
    <cellStyle name="標準 3 8 3 4" xfId="781"/>
    <cellStyle name="標準 3 8 3 5" xfId="947"/>
    <cellStyle name="標準 3 8 3 6" xfId="1297"/>
    <cellStyle name="標準 3 8 4" xfId="193"/>
    <cellStyle name="標準 3 8 4 2" xfId="531"/>
    <cellStyle name="標準 3 8 4 3" xfId="1033"/>
    <cellStyle name="標準 3 8 5" xfId="362"/>
    <cellStyle name="標準 3 8 6" xfId="698"/>
    <cellStyle name="標準 3 8 7" xfId="863"/>
    <cellStyle name="標準 3 8 8" xfId="1214"/>
    <cellStyle name="標準 3 9" xfId="36"/>
    <cellStyle name="標準 3 9 2" xfId="120"/>
    <cellStyle name="標準 3 9 2 2" xfId="289"/>
    <cellStyle name="標準 3 9 2 2 2" xfId="627"/>
    <cellStyle name="標準 3 9 2 2 3" xfId="1129"/>
    <cellStyle name="標準 3 9 2 3" xfId="458"/>
    <cellStyle name="標準 3 9 2 4" xfId="794"/>
    <cellStyle name="標準 3 9 2 5" xfId="960"/>
    <cellStyle name="標準 3 9 2 6" xfId="1310"/>
    <cellStyle name="標準 3 9 3" xfId="206"/>
    <cellStyle name="標準 3 9 3 2" xfId="544"/>
    <cellStyle name="標準 3 9 3 3" xfId="1046"/>
    <cellStyle name="標準 3 9 4" xfId="375"/>
    <cellStyle name="標準 3 9 5" xfId="711"/>
    <cellStyle name="標準 3 9 6" xfId="876"/>
    <cellStyle name="標準 3 9 7" xfId="1227"/>
    <cellStyle name="標準 4" xfId="49"/>
    <cellStyle name="標準 4 2" xfId="133"/>
    <cellStyle name="標準 4 2 2" xfId="302"/>
    <cellStyle name="標準 4 2 2 2" xfId="640"/>
    <cellStyle name="標準 4 2 2 3" xfId="1142"/>
    <cellStyle name="標準 4 2 3" xfId="471"/>
    <cellStyle name="標準 4 2 4" xfId="807"/>
    <cellStyle name="標準 4 2 5" xfId="973"/>
    <cellStyle name="標準 4 2 6" xfId="1323"/>
    <cellStyle name="標準 4 3" xfId="219"/>
    <cellStyle name="標準 4 3 2" xfId="557"/>
    <cellStyle name="標準 4 3 3" xfId="1059"/>
    <cellStyle name="標準 4 3 4" xfId="1240"/>
    <cellStyle name="標準 4 4" xfId="388"/>
    <cellStyle name="標準 4 5" xfId="724"/>
    <cellStyle name="標準 4 6" xfId="889"/>
    <cellStyle name="標準 4 7" xfId="1192"/>
    <cellStyle name="標準 5" xfId="84"/>
    <cellStyle name="標準 5 2" xfId="85"/>
    <cellStyle name="標準 5 2 2" xfId="169"/>
    <cellStyle name="標準 5 2 2 2" xfId="337"/>
    <cellStyle name="標準 5 2 2 2 2" xfId="675"/>
    <cellStyle name="標準 5 2 2 2 3" xfId="1177"/>
    <cellStyle name="標準 5 2 2 3" xfId="506"/>
    <cellStyle name="標準 5 2 2 4" xfId="1009"/>
    <cellStyle name="標準 5 2 2 5" xfId="1358"/>
    <cellStyle name="標準 5 2 3" xfId="171"/>
    <cellStyle name="標準 5 2 3 2" xfId="509"/>
    <cellStyle name="標準 5 2 3 3" xfId="1011"/>
    <cellStyle name="標準 5 2 3 4" xfId="1359"/>
    <cellStyle name="標準 5 2 4" xfId="340"/>
    <cellStyle name="標準 5 2 5" xfId="925"/>
    <cellStyle name="標準 5 3" xfId="168"/>
    <cellStyle name="標準 5 3 2" xfId="338"/>
    <cellStyle name="標準 5 3 2 2" xfId="676"/>
    <cellStyle name="標準 5 3 2 3" xfId="1178"/>
    <cellStyle name="標準 5 3 3" xfId="507"/>
    <cellStyle name="標準 5 3 4" xfId="1008"/>
    <cellStyle name="標準 5 4" xfId="254"/>
    <cellStyle name="標準 5 4 2" xfId="592"/>
    <cellStyle name="標準 5 4 3" xfId="1094"/>
    <cellStyle name="標準 5 5" xfId="423"/>
    <cellStyle name="標準 5 6" xfId="759"/>
    <cellStyle name="標準 5 7" xfId="924"/>
    <cellStyle name="標準 5 8" xfId="1275"/>
    <cellStyle name="標準 6" xfId="170"/>
    <cellStyle name="標準 6 2" xfId="508"/>
    <cellStyle name="標準 6 3" xfId="1010"/>
    <cellStyle name="標準 7" xfId="33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5053.676661111109" createdVersion="5" refreshedVersion="5" minRefreshableVersion="3" recordCount="120">
  <cacheSource type="worksheet">
    <worksheetSource name="テーブル1"/>
  </cacheSource>
  <cacheFields count="2">
    <cacheField name="kumiban" numFmtId="0">
      <sharedItems containsSemiMixedTypes="0" containsString="0" containsNumber="1" containsInteger="1" minValue="123" maxValue="654" count="120">
        <n v="123"/>
        <n v="124"/>
        <n v="132"/>
        <n v="134"/>
        <n v="142"/>
        <n v="125"/>
        <n v="143"/>
        <n v="135"/>
        <n v="126"/>
        <n v="213"/>
        <n v="136"/>
        <n v="145"/>
        <n v="214"/>
        <n v="152"/>
        <n v="146"/>
        <n v="153"/>
        <n v="314"/>
        <n v="215"/>
        <n v="154"/>
        <n v="162"/>
        <n v="312"/>
        <n v="216"/>
        <n v="315"/>
        <n v="163"/>
        <n v="156"/>
        <n v="231"/>
        <n v="412"/>
        <n v="164"/>
        <n v="415"/>
        <n v="234"/>
        <n v="316"/>
        <n v="241"/>
        <n v="324"/>
        <n v="413"/>
        <n v="321"/>
        <n v="416"/>
        <n v="341"/>
        <n v="243"/>
        <n v="235"/>
        <n v="165"/>
        <n v="421"/>
        <n v="451"/>
        <n v="325"/>
        <n v="345"/>
        <n v="342"/>
        <n v="236"/>
        <n v="512"/>
        <n v="245"/>
        <n v="251"/>
        <n v="431"/>
        <n v="326"/>
        <n v="346"/>
        <n v="456"/>
        <n v="425"/>
        <n v="351"/>
        <n v="513"/>
        <n v="452"/>
        <n v="253"/>
        <n v="435"/>
        <n v="423"/>
        <n v="246"/>
        <n v="426"/>
        <n v="514"/>
        <n v="516"/>
        <n v="461"/>
        <n v="354"/>
        <n v="352"/>
        <n v="436"/>
        <n v="453"/>
        <n v="432"/>
        <n v="261"/>
        <n v="254"/>
        <n v="521"/>
        <n v="263"/>
        <n v="612"/>
        <n v="361"/>
        <n v="541"/>
        <n v="356"/>
        <n v="465"/>
        <n v="462"/>
        <n v="364"/>
        <n v="256"/>
        <n v="362"/>
        <n v="613"/>
        <n v="264"/>
        <n v="546"/>
        <n v="531"/>
        <n v="463"/>
        <n v="614"/>
        <n v="523"/>
        <n v="621"/>
        <n v="542"/>
        <n v="365"/>
        <n v="526"/>
        <n v="561"/>
        <n v="265"/>
        <n v="532"/>
        <n v="524"/>
        <n v="534"/>
        <n v="615"/>
        <n v="536"/>
        <n v="623"/>
        <n v="543"/>
        <n v="562"/>
        <n v="641"/>
        <n v="631"/>
        <n v="624"/>
        <n v="564"/>
        <n v="563"/>
        <n v="634"/>
        <n v="642"/>
        <n v="632"/>
        <n v="651"/>
        <n v="625"/>
        <n v="643"/>
        <n v="635"/>
        <n v="645"/>
        <n v="652"/>
        <n v="654"/>
        <n v="653"/>
      </sharedItems>
    </cacheField>
    <cacheField name="cnt" numFmtId="0">
      <sharedItems containsSemiMixedTypes="0" containsString="0" containsNumber="1" containsInteger="1" minValue="1008" maxValue="43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n v="43119"/>
  </r>
  <r>
    <x v="1"/>
    <n v="33806"/>
  </r>
  <r>
    <x v="2"/>
    <n v="31405"/>
  </r>
  <r>
    <x v="3"/>
    <n v="27209"/>
  </r>
  <r>
    <x v="4"/>
    <n v="23939"/>
  </r>
  <r>
    <x v="5"/>
    <n v="23700"/>
  </r>
  <r>
    <x v="6"/>
    <n v="20529"/>
  </r>
  <r>
    <x v="7"/>
    <n v="19915"/>
  </r>
  <r>
    <x v="8"/>
    <n v="18801"/>
  </r>
  <r>
    <x v="9"/>
    <n v="16117"/>
  </r>
  <r>
    <x v="10"/>
    <n v="15460"/>
  </r>
  <r>
    <x v="11"/>
    <n v="14612"/>
  </r>
  <r>
    <x v="12"/>
    <n v="14167"/>
  </r>
  <r>
    <x v="13"/>
    <n v="14141"/>
  </r>
  <r>
    <x v="14"/>
    <n v="12574"/>
  </r>
  <r>
    <x v="15"/>
    <n v="12303"/>
  </r>
  <r>
    <x v="16"/>
    <n v="10587"/>
  </r>
  <r>
    <x v="17"/>
    <n v="10486"/>
  </r>
  <r>
    <x v="18"/>
    <n v="9952"/>
  </r>
  <r>
    <x v="19"/>
    <n v="9734"/>
  </r>
  <r>
    <x v="20"/>
    <n v="8734"/>
  </r>
  <r>
    <x v="21"/>
    <n v="8619"/>
  </r>
  <r>
    <x v="22"/>
    <n v="8420"/>
  </r>
  <r>
    <x v="23"/>
    <n v="8187"/>
  </r>
  <r>
    <x v="24"/>
    <n v="7839"/>
  </r>
  <r>
    <x v="25"/>
    <n v="7661"/>
  </r>
  <r>
    <x v="26"/>
    <n v="7512"/>
  </r>
  <r>
    <x v="27"/>
    <n v="7195"/>
  </r>
  <r>
    <x v="28"/>
    <n v="7106"/>
  </r>
  <r>
    <x v="29"/>
    <n v="7002"/>
  </r>
  <r>
    <x v="30"/>
    <n v="6748"/>
  </r>
  <r>
    <x v="31"/>
    <n v="6566"/>
  </r>
  <r>
    <x v="32"/>
    <n v="6143"/>
  </r>
  <r>
    <x v="33"/>
    <n v="6028"/>
  </r>
  <r>
    <x v="34"/>
    <n v="5983"/>
  </r>
  <r>
    <x v="35"/>
    <n v="5907"/>
  </r>
  <r>
    <x v="36"/>
    <n v="5784"/>
  </r>
  <r>
    <x v="37"/>
    <n v="5582"/>
  </r>
  <r>
    <x v="38"/>
    <n v="5503"/>
  </r>
  <r>
    <x v="39"/>
    <n v="5477"/>
  </r>
  <r>
    <x v="40"/>
    <n v="5458"/>
  </r>
  <r>
    <x v="41"/>
    <n v="5261"/>
  </r>
  <r>
    <x v="42"/>
    <n v="4932"/>
  </r>
  <r>
    <x v="43"/>
    <n v="4861"/>
  </r>
  <r>
    <x v="44"/>
    <n v="4854"/>
  </r>
  <r>
    <x v="45"/>
    <n v="4792"/>
  </r>
  <r>
    <x v="46"/>
    <n v="4575"/>
  </r>
  <r>
    <x v="47"/>
    <n v="4374"/>
  </r>
  <r>
    <x v="48"/>
    <n v="4295"/>
  </r>
  <r>
    <x v="49"/>
    <n v="4222"/>
  </r>
  <r>
    <x v="50"/>
    <n v="4221"/>
  </r>
  <r>
    <x v="51"/>
    <n v="4219"/>
  </r>
  <r>
    <x v="52"/>
    <n v="4157"/>
  </r>
  <r>
    <x v="53"/>
    <n v="4105"/>
  </r>
  <r>
    <x v="54"/>
    <n v="4084"/>
  </r>
  <r>
    <x v="55"/>
    <n v="3980"/>
  </r>
  <r>
    <x v="56"/>
    <n v="3961"/>
  </r>
  <r>
    <x v="57"/>
    <n v="3922"/>
  </r>
  <r>
    <x v="58"/>
    <n v="3843"/>
  </r>
  <r>
    <x v="59"/>
    <n v="3814"/>
  </r>
  <r>
    <x v="60"/>
    <n v="3710"/>
  </r>
  <r>
    <x v="61"/>
    <n v="3670"/>
  </r>
  <r>
    <x v="62"/>
    <n v="3616"/>
  </r>
  <r>
    <x v="63"/>
    <n v="3602"/>
  </r>
  <r>
    <x v="64"/>
    <n v="3508"/>
  </r>
  <r>
    <x v="65"/>
    <n v="3507"/>
  </r>
  <r>
    <x v="66"/>
    <n v="3476"/>
  </r>
  <r>
    <x v="67"/>
    <n v="3395"/>
  </r>
  <r>
    <x v="68"/>
    <n v="3353"/>
  </r>
  <r>
    <x v="69"/>
    <n v="3349"/>
  </r>
  <r>
    <x v="70"/>
    <n v="3313"/>
  </r>
  <r>
    <x v="71"/>
    <n v="3288"/>
  </r>
  <r>
    <x v="72"/>
    <n v="3189"/>
  </r>
  <r>
    <x v="73"/>
    <n v="3079"/>
  </r>
  <r>
    <x v="74"/>
    <n v="3054"/>
  </r>
  <r>
    <x v="75"/>
    <n v="3025"/>
  </r>
  <r>
    <x v="76"/>
    <n v="2903"/>
  </r>
  <r>
    <x v="77"/>
    <n v="2856"/>
  </r>
  <r>
    <x v="78"/>
    <n v="2788"/>
  </r>
  <r>
    <x v="79"/>
    <n v="2757"/>
  </r>
  <r>
    <x v="80"/>
    <n v="2736"/>
  </r>
  <r>
    <x v="81"/>
    <n v="2735"/>
  </r>
  <r>
    <x v="82"/>
    <n v="2720"/>
  </r>
  <r>
    <x v="83"/>
    <n v="2713"/>
  </r>
  <r>
    <x v="84"/>
    <n v="2580"/>
  </r>
  <r>
    <x v="85"/>
    <n v="2526"/>
  </r>
  <r>
    <x v="86"/>
    <n v="2468"/>
  </r>
  <r>
    <x v="87"/>
    <n v="2444"/>
  </r>
  <r>
    <x v="88"/>
    <n v="2376"/>
  </r>
  <r>
    <x v="89"/>
    <n v="2362"/>
  </r>
  <r>
    <x v="90"/>
    <n v="2312"/>
  </r>
  <r>
    <x v="91"/>
    <n v="2295"/>
  </r>
  <r>
    <x v="92"/>
    <n v="2264"/>
  </r>
  <r>
    <x v="93"/>
    <n v="2247"/>
  </r>
  <r>
    <x v="94"/>
    <n v="2208"/>
  </r>
  <r>
    <x v="95"/>
    <n v="2118"/>
  </r>
  <r>
    <x v="96"/>
    <n v="2099"/>
  </r>
  <r>
    <x v="97"/>
    <n v="2020"/>
  </r>
  <r>
    <x v="98"/>
    <n v="1960"/>
  </r>
  <r>
    <x v="99"/>
    <n v="1904"/>
  </r>
  <r>
    <x v="100"/>
    <n v="1895"/>
  </r>
  <r>
    <x v="101"/>
    <n v="1843"/>
  </r>
  <r>
    <x v="102"/>
    <n v="1808"/>
  </r>
  <r>
    <x v="103"/>
    <n v="1774"/>
  </r>
  <r>
    <x v="104"/>
    <n v="1760"/>
  </r>
  <r>
    <x v="105"/>
    <n v="1737"/>
  </r>
  <r>
    <x v="106"/>
    <n v="1655"/>
  </r>
  <r>
    <x v="107"/>
    <n v="1536"/>
  </r>
  <r>
    <x v="108"/>
    <n v="1514"/>
  </r>
  <r>
    <x v="109"/>
    <n v="1500"/>
  </r>
  <r>
    <x v="110"/>
    <n v="1478"/>
  </r>
  <r>
    <x v="111"/>
    <n v="1476"/>
  </r>
  <r>
    <x v="112"/>
    <n v="1406"/>
  </r>
  <r>
    <x v="113"/>
    <n v="1381"/>
  </r>
  <r>
    <x v="114"/>
    <n v="1326"/>
  </r>
  <r>
    <x v="115"/>
    <n v="1245"/>
  </r>
  <r>
    <x v="116"/>
    <n v="1203"/>
  </r>
  <r>
    <x v="117"/>
    <n v="1184"/>
  </r>
  <r>
    <x v="118"/>
    <n v="1055"/>
  </r>
  <r>
    <x v="119"/>
    <n v="1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24" firstHeaderRow="1" firstDataRow="1" firstDataCol="1"/>
  <pivotFields count="2">
    <pivotField axis="axisRow" showAll="0" sortType="descending">
      <items count="121">
        <item x="0"/>
        <item x="1"/>
        <item x="5"/>
        <item x="8"/>
        <item x="2"/>
        <item x="3"/>
        <item x="7"/>
        <item x="10"/>
        <item x="4"/>
        <item x="6"/>
        <item x="11"/>
        <item x="14"/>
        <item x="13"/>
        <item x="15"/>
        <item x="18"/>
        <item x="24"/>
        <item x="19"/>
        <item x="23"/>
        <item x="27"/>
        <item x="39"/>
        <item x="9"/>
        <item x="12"/>
        <item x="17"/>
        <item x="21"/>
        <item x="25"/>
        <item x="29"/>
        <item x="38"/>
        <item x="45"/>
        <item x="31"/>
        <item x="37"/>
        <item x="47"/>
        <item x="60"/>
        <item x="48"/>
        <item x="57"/>
        <item x="71"/>
        <item x="81"/>
        <item x="70"/>
        <item x="73"/>
        <item x="84"/>
        <item x="95"/>
        <item x="20"/>
        <item x="16"/>
        <item x="22"/>
        <item x="30"/>
        <item x="34"/>
        <item x="32"/>
        <item x="42"/>
        <item x="50"/>
        <item x="36"/>
        <item x="44"/>
        <item x="43"/>
        <item x="51"/>
        <item x="54"/>
        <item x="66"/>
        <item x="65"/>
        <item x="77"/>
        <item x="75"/>
        <item x="82"/>
        <item x="80"/>
        <item x="92"/>
        <item x="26"/>
        <item x="33"/>
        <item x="28"/>
        <item x="35"/>
        <item x="40"/>
        <item x="59"/>
        <item x="53"/>
        <item x="61"/>
        <item x="49"/>
        <item x="69"/>
        <item x="58"/>
        <item x="67"/>
        <item x="41"/>
        <item x="56"/>
        <item x="68"/>
        <item x="52"/>
        <item x="64"/>
        <item x="79"/>
        <item x="87"/>
        <item x="78"/>
        <item x="46"/>
        <item x="55"/>
        <item x="62"/>
        <item x="63"/>
        <item x="72"/>
        <item x="89"/>
        <item x="97"/>
        <item x="93"/>
        <item x="86"/>
        <item x="96"/>
        <item x="98"/>
        <item x="100"/>
        <item x="76"/>
        <item x="91"/>
        <item x="102"/>
        <item x="85"/>
        <item x="94"/>
        <item x="103"/>
        <item x="108"/>
        <item x="107"/>
        <item x="74"/>
        <item x="83"/>
        <item x="88"/>
        <item x="99"/>
        <item x="90"/>
        <item x="101"/>
        <item x="106"/>
        <item x="113"/>
        <item x="105"/>
        <item x="111"/>
        <item x="109"/>
        <item x="115"/>
        <item x="104"/>
        <item x="110"/>
        <item x="114"/>
        <item x="116"/>
        <item x="112"/>
        <item x="117"/>
        <item x="119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21">
    <i>
      <x/>
    </i>
    <i>
      <x v="1"/>
    </i>
    <i>
      <x v="4"/>
    </i>
    <i>
      <x v="5"/>
    </i>
    <i>
      <x v="8"/>
    </i>
    <i>
      <x v="2"/>
    </i>
    <i>
      <x v="9"/>
    </i>
    <i>
      <x v="6"/>
    </i>
    <i>
      <x v="3"/>
    </i>
    <i>
      <x v="20"/>
    </i>
    <i>
      <x v="7"/>
    </i>
    <i>
      <x v="10"/>
    </i>
    <i>
      <x v="21"/>
    </i>
    <i>
      <x v="12"/>
    </i>
    <i>
      <x v="11"/>
    </i>
    <i>
      <x v="13"/>
    </i>
    <i>
      <x v="41"/>
    </i>
    <i>
      <x v="22"/>
    </i>
    <i>
      <x v="14"/>
    </i>
    <i>
      <x v="16"/>
    </i>
    <i>
      <x v="40"/>
    </i>
    <i>
      <x v="23"/>
    </i>
    <i>
      <x v="42"/>
    </i>
    <i>
      <x v="17"/>
    </i>
    <i>
      <x v="15"/>
    </i>
    <i>
      <x v="24"/>
    </i>
    <i>
      <x v="60"/>
    </i>
    <i>
      <x v="18"/>
    </i>
    <i>
      <x v="62"/>
    </i>
    <i>
      <x v="25"/>
    </i>
    <i>
      <x v="43"/>
    </i>
    <i>
      <x v="28"/>
    </i>
    <i>
      <x v="45"/>
    </i>
    <i>
      <x v="61"/>
    </i>
    <i>
      <x v="44"/>
    </i>
    <i>
      <x v="63"/>
    </i>
    <i>
      <x v="48"/>
    </i>
    <i>
      <x v="29"/>
    </i>
    <i>
      <x v="26"/>
    </i>
    <i>
      <x v="19"/>
    </i>
    <i>
      <x v="64"/>
    </i>
    <i>
      <x v="72"/>
    </i>
    <i>
      <x v="46"/>
    </i>
    <i>
      <x v="50"/>
    </i>
    <i>
      <x v="49"/>
    </i>
    <i>
      <x v="27"/>
    </i>
    <i>
      <x v="80"/>
    </i>
    <i>
      <x v="30"/>
    </i>
    <i>
      <x v="32"/>
    </i>
    <i>
      <x v="68"/>
    </i>
    <i>
      <x v="47"/>
    </i>
    <i>
      <x v="51"/>
    </i>
    <i>
      <x v="75"/>
    </i>
    <i>
      <x v="66"/>
    </i>
    <i>
      <x v="52"/>
    </i>
    <i>
      <x v="81"/>
    </i>
    <i>
      <x v="73"/>
    </i>
    <i>
      <x v="33"/>
    </i>
    <i>
      <x v="70"/>
    </i>
    <i>
      <x v="65"/>
    </i>
    <i>
      <x v="31"/>
    </i>
    <i>
      <x v="67"/>
    </i>
    <i>
      <x v="82"/>
    </i>
    <i>
      <x v="83"/>
    </i>
    <i>
      <x v="76"/>
    </i>
    <i>
      <x v="54"/>
    </i>
    <i>
      <x v="53"/>
    </i>
    <i>
      <x v="71"/>
    </i>
    <i>
      <x v="74"/>
    </i>
    <i>
      <x v="69"/>
    </i>
    <i>
      <x v="36"/>
    </i>
    <i>
      <x v="34"/>
    </i>
    <i>
      <x v="84"/>
    </i>
    <i>
      <x v="37"/>
    </i>
    <i>
      <x v="100"/>
    </i>
    <i>
      <x v="56"/>
    </i>
    <i>
      <x v="92"/>
    </i>
    <i>
      <x v="55"/>
    </i>
    <i>
      <x v="79"/>
    </i>
    <i>
      <x v="77"/>
    </i>
    <i>
      <x v="58"/>
    </i>
    <i>
      <x v="35"/>
    </i>
    <i>
      <x v="57"/>
    </i>
    <i>
      <x v="101"/>
    </i>
    <i>
      <x v="38"/>
    </i>
    <i>
      <x v="95"/>
    </i>
    <i>
      <x v="88"/>
    </i>
    <i>
      <x v="78"/>
    </i>
    <i>
      <x v="102"/>
    </i>
    <i>
      <x v="85"/>
    </i>
    <i>
      <x v="104"/>
    </i>
    <i>
      <x v="93"/>
    </i>
    <i>
      <x v="59"/>
    </i>
    <i>
      <x v="87"/>
    </i>
    <i>
      <x v="96"/>
    </i>
    <i>
      <x v="39"/>
    </i>
    <i>
      <x v="89"/>
    </i>
    <i>
      <x v="86"/>
    </i>
    <i>
      <x v="90"/>
    </i>
    <i>
      <x v="103"/>
    </i>
    <i>
      <x v="91"/>
    </i>
    <i>
      <x v="105"/>
    </i>
    <i>
      <x v="94"/>
    </i>
    <i>
      <x v="97"/>
    </i>
    <i>
      <x v="112"/>
    </i>
    <i>
      <x v="108"/>
    </i>
    <i>
      <x v="106"/>
    </i>
    <i>
      <x v="99"/>
    </i>
    <i>
      <x v="98"/>
    </i>
    <i>
      <x v="110"/>
    </i>
    <i>
      <x v="113"/>
    </i>
    <i>
      <x v="109"/>
    </i>
    <i>
      <x v="116"/>
    </i>
    <i>
      <x v="107"/>
    </i>
    <i>
      <x v="114"/>
    </i>
    <i>
      <x v="111"/>
    </i>
    <i>
      <x v="115"/>
    </i>
    <i>
      <x v="117"/>
    </i>
    <i>
      <x v="119"/>
    </i>
    <i>
      <x v="118"/>
    </i>
    <i t="grand">
      <x/>
    </i>
  </rowItems>
  <colItems count="1">
    <i/>
  </colItems>
  <dataFields count="1">
    <dataField name="合計 / cnt" fld="1" showDataAs="percentOfCol" baseField="0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テーブル1" displayName="テーブル1" ref="A1:B121" totalsRowShown="0">
  <autoFilter ref="A1:B121"/>
  <sortState ref="A2:B121">
    <sortCondition ref="A2"/>
  </sortState>
  <tableColumns count="2">
    <tableColumn id="1" name="kumiban"/>
    <tableColumn id="2" name="c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workbookViewId="0">
      <selection activeCell="Q2" sqref="Q2"/>
    </sheetView>
  </sheetViews>
  <sheetFormatPr defaultRowHeight="14.25"/>
  <cols>
    <col min="1" max="1" width="4.625" customWidth="1"/>
    <col min="2" max="10" width="5.625" customWidth="1"/>
    <col min="11" max="19" width="5.625" style="3" customWidth="1"/>
    <col min="21" max="21" width="7.125" customWidth="1"/>
    <col min="22" max="22" width="7.875" customWidth="1"/>
  </cols>
  <sheetData>
    <row r="1" spans="1:23">
      <c r="B1" s="15">
        <v>99080</v>
      </c>
      <c r="C1" s="15"/>
      <c r="D1" s="15"/>
      <c r="E1" s="15">
        <v>99083</v>
      </c>
      <c r="F1" s="15"/>
      <c r="G1" s="15"/>
      <c r="H1" s="15">
        <v>99100</v>
      </c>
      <c r="I1" s="15"/>
      <c r="J1" s="15"/>
      <c r="K1" s="15">
        <v>79100</v>
      </c>
      <c r="L1" s="15"/>
      <c r="M1" s="15"/>
      <c r="N1" s="15">
        <v>79101</v>
      </c>
      <c r="O1" s="15"/>
      <c r="P1" s="15"/>
      <c r="Q1" s="15">
        <v>79200</v>
      </c>
      <c r="R1" s="15"/>
      <c r="S1" s="15"/>
      <c r="U1" s="1">
        <v>99102</v>
      </c>
      <c r="V1" s="1"/>
      <c r="W1">
        <v>99103</v>
      </c>
    </row>
    <row r="2" spans="1:23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 s="3">
        <v>1</v>
      </c>
      <c r="L2" s="3">
        <v>2</v>
      </c>
      <c r="M2" s="3">
        <v>3</v>
      </c>
      <c r="N2" s="3">
        <v>1</v>
      </c>
      <c r="O2" s="3">
        <v>2</v>
      </c>
      <c r="P2" s="3">
        <v>3</v>
      </c>
      <c r="Q2" s="3">
        <v>1</v>
      </c>
      <c r="R2" s="3">
        <v>2</v>
      </c>
      <c r="S2" s="3">
        <v>3</v>
      </c>
      <c r="U2" s="2">
        <v>12</v>
      </c>
      <c r="W2" s="4">
        <v>123</v>
      </c>
    </row>
    <row r="3" spans="1:23">
      <c r="A3">
        <v>1</v>
      </c>
      <c r="U3" s="2">
        <v>13</v>
      </c>
      <c r="W3" s="4">
        <v>124</v>
      </c>
    </row>
    <row r="4" spans="1:23">
      <c r="A4">
        <v>2</v>
      </c>
      <c r="U4" s="2">
        <v>14</v>
      </c>
      <c r="W4" s="4">
        <v>125</v>
      </c>
    </row>
    <row r="5" spans="1:23">
      <c r="A5">
        <v>3</v>
      </c>
      <c r="U5" s="2">
        <v>15</v>
      </c>
      <c r="W5" s="4">
        <v>126</v>
      </c>
    </row>
    <row r="6" spans="1:23">
      <c r="A6">
        <v>4</v>
      </c>
      <c r="U6" s="2">
        <v>16</v>
      </c>
      <c r="W6" s="4">
        <v>132</v>
      </c>
    </row>
    <row r="7" spans="1:23">
      <c r="A7">
        <v>5</v>
      </c>
      <c r="U7" s="2">
        <v>21</v>
      </c>
      <c r="W7" s="4">
        <v>134</v>
      </c>
    </row>
    <row r="8" spans="1:23">
      <c r="A8">
        <v>6</v>
      </c>
      <c r="U8" s="2">
        <v>23</v>
      </c>
      <c r="W8" s="4">
        <v>135</v>
      </c>
    </row>
    <row r="9" spans="1:23">
      <c r="U9" s="2">
        <v>24</v>
      </c>
      <c r="W9" s="4">
        <v>136</v>
      </c>
    </row>
    <row r="10" spans="1:23">
      <c r="A10">
        <v>1</v>
      </c>
      <c r="U10" s="2">
        <v>25</v>
      </c>
      <c r="W10" s="4">
        <v>142</v>
      </c>
    </row>
    <row r="11" spans="1:23">
      <c r="A11">
        <v>2</v>
      </c>
      <c r="U11" s="2">
        <v>26</v>
      </c>
      <c r="W11" s="4">
        <v>143</v>
      </c>
    </row>
    <row r="12" spans="1:23">
      <c r="A12">
        <v>3</v>
      </c>
      <c r="U12" s="2">
        <v>31</v>
      </c>
      <c r="W12" s="4">
        <v>145</v>
      </c>
    </row>
    <row r="13" spans="1:23">
      <c r="A13">
        <v>4</v>
      </c>
      <c r="U13" s="2">
        <v>32</v>
      </c>
      <c r="W13" s="4">
        <v>146</v>
      </c>
    </row>
    <row r="14" spans="1:23">
      <c r="A14">
        <v>5</v>
      </c>
      <c r="U14" s="2">
        <v>34</v>
      </c>
      <c r="W14" s="4">
        <v>152</v>
      </c>
    </row>
    <row r="15" spans="1:23">
      <c r="A15">
        <v>6</v>
      </c>
      <c r="U15" s="2">
        <v>35</v>
      </c>
      <c r="W15" s="4">
        <v>153</v>
      </c>
    </row>
    <row r="16" spans="1:23">
      <c r="U16" s="2">
        <v>36</v>
      </c>
      <c r="W16" s="4">
        <v>154</v>
      </c>
    </row>
    <row r="17" spans="1:23">
      <c r="A17">
        <v>1</v>
      </c>
      <c r="U17" s="2">
        <v>41</v>
      </c>
      <c r="W17" s="4">
        <v>156</v>
      </c>
    </row>
    <row r="18" spans="1:23">
      <c r="A18">
        <v>2</v>
      </c>
      <c r="U18" s="2">
        <v>42</v>
      </c>
      <c r="W18" s="4">
        <v>162</v>
      </c>
    </row>
    <row r="19" spans="1:23">
      <c r="A19">
        <v>3</v>
      </c>
      <c r="U19" s="2">
        <v>43</v>
      </c>
      <c r="W19" s="4">
        <v>163</v>
      </c>
    </row>
    <row r="20" spans="1:23">
      <c r="A20">
        <v>4</v>
      </c>
      <c r="U20" s="2">
        <v>45</v>
      </c>
      <c r="W20" s="4">
        <v>164</v>
      </c>
    </row>
    <row r="21" spans="1:23">
      <c r="A21">
        <v>5</v>
      </c>
      <c r="U21" s="2">
        <v>46</v>
      </c>
      <c r="W21" s="4">
        <v>165</v>
      </c>
    </row>
    <row r="22" spans="1:23">
      <c r="A22">
        <v>6</v>
      </c>
      <c r="U22" s="2">
        <v>51</v>
      </c>
      <c r="W22" s="4">
        <v>213</v>
      </c>
    </row>
    <row r="23" spans="1:23">
      <c r="U23" s="2">
        <v>52</v>
      </c>
      <c r="W23" s="4">
        <v>214</v>
      </c>
    </row>
    <row r="24" spans="1:23">
      <c r="U24" s="2">
        <v>53</v>
      </c>
      <c r="W24" s="4">
        <v>215</v>
      </c>
    </row>
    <row r="25" spans="1:23">
      <c r="U25" s="2">
        <v>54</v>
      </c>
      <c r="W25" s="4">
        <v>216</v>
      </c>
    </row>
    <row r="26" spans="1:23">
      <c r="U26" s="2">
        <v>56</v>
      </c>
      <c r="W26" s="4">
        <v>231</v>
      </c>
    </row>
    <row r="27" spans="1:23">
      <c r="U27" s="2">
        <v>61</v>
      </c>
      <c r="W27" s="4">
        <v>234</v>
      </c>
    </row>
    <row r="28" spans="1:23">
      <c r="U28" s="2">
        <v>62</v>
      </c>
      <c r="W28" s="4">
        <v>235</v>
      </c>
    </row>
    <row r="29" spans="1:23">
      <c r="U29" s="2">
        <v>63</v>
      </c>
      <c r="W29" s="4">
        <v>236</v>
      </c>
    </row>
    <row r="30" spans="1:23">
      <c r="U30" s="2">
        <v>64</v>
      </c>
      <c r="W30" s="4">
        <v>241</v>
      </c>
    </row>
    <row r="31" spans="1:23">
      <c r="U31" s="2">
        <v>65</v>
      </c>
      <c r="W31" s="4">
        <v>243</v>
      </c>
    </row>
    <row r="32" spans="1:23">
      <c r="W32" s="4">
        <v>245</v>
      </c>
    </row>
    <row r="33" spans="23:23">
      <c r="W33" s="4">
        <v>246</v>
      </c>
    </row>
    <row r="34" spans="23:23">
      <c r="W34" s="4">
        <v>251</v>
      </c>
    </row>
    <row r="35" spans="23:23">
      <c r="W35" s="4">
        <v>253</v>
      </c>
    </row>
    <row r="36" spans="23:23">
      <c r="W36" s="4">
        <v>254</v>
      </c>
    </row>
    <row r="37" spans="23:23">
      <c r="W37" s="4">
        <v>256</v>
      </c>
    </row>
    <row r="38" spans="23:23">
      <c r="W38" s="4">
        <v>261</v>
      </c>
    </row>
    <row r="39" spans="23:23">
      <c r="W39" s="4">
        <v>263</v>
      </c>
    </row>
    <row r="40" spans="23:23">
      <c r="W40" s="4">
        <v>264</v>
      </c>
    </row>
    <row r="41" spans="23:23">
      <c r="W41" s="4">
        <v>265</v>
      </c>
    </row>
    <row r="42" spans="23:23">
      <c r="W42" s="4">
        <v>312</v>
      </c>
    </row>
    <row r="43" spans="23:23">
      <c r="W43" s="4">
        <v>314</v>
      </c>
    </row>
    <row r="44" spans="23:23">
      <c r="W44" s="4">
        <v>315</v>
      </c>
    </row>
    <row r="45" spans="23:23">
      <c r="W45" s="4">
        <v>316</v>
      </c>
    </row>
    <row r="46" spans="23:23">
      <c r="W46" s="4">
        <v>321</v>
      </c>
    </row>
    <row r="47" spans="23:23">
      <c r="W47" s="4">
        <v>324</v>
      </c>
    </row>
    <row r="48" spans="23:23">
      <c r="W48" s="4">
        <v>325</v>
      </c>
    </row>
    <row r="49" spans="23:23">
      <c r="W49" s="4">
        <v>326</v>
      </c>
    </row>
    <row r="50" spans="23:23">
      <c r="W50" s="4">
        <v>341</v>
      </c>
    </row>
    <row r="51" spans="23:23">
      <c r="W51" s="4">
        <v>342</v>
      </c>
    </row>
    <row r="52" spans="23:23">
      <c r="W52" s="4">
        <v>345</v>
      </c>
    </row>
    <row r="53" spans="23:23">
      <c r="W53" s="4">
        <v>346</v>
      </c>
    </row>
    <row r="54" spans="23:23">
      <c r="W54" s="4">
        <v>351</v>
      </c>
    </row>
    <row r="55" spans="23:23">
      <c r="W55" s="4">
        <v>352</v>
      </c>
    </row>
    <row r="56" spans="23:23">
      <c r="W56" s="4">
        <v>354</v>
      </c>
    </row>
    <row r="57" spans="23:23">
      <c r="W57" s="4">
        <v>356</v>
      </c>
    </row>
    <row r="58" spans="23:23">
      <c r="W58" s="4">
        <v>361</v>
      </c>
    </row>
    <row r="59" spans="23:23">
      <c r="W59" s="4">
        <v>362</v>
      </c>
    </row>
    <row r="60" spans="23:23">
      <c r="W60" s="4">
        <v>364</v>
      </c>
    </row>
    <row r="61" spans="23:23">
      <c r="W61" s="4">
        <v>365</v>
      </c>
    </row>
    <row r="62" spans="23:23">
      <c r="W62" s="4">
        <v>412</v>
      </c>
    </row>
    <row r="63" spans="23:23">
      <c r="W63" s="4">
        <v>413</v>
      </c>
    </row>
    <row r="64" spans="23:23">
      <c r="W64" s="4">
        <v>415</v>
      </c>
    </row>
    <row r="65" spans="23:23">
      <c r="W65" s="4">
        <v>416</v>
      </c>
    </row>
    <row r="66" spans="23:23">
      <c r="W66" s="4">
        <v>421</v>
      </c>
    </row>
    <row r="67" spans="23:23">
      <c r="W67" s="4">
        <v>423</v>
      </c>
    </row>
    <row r="68" spans="23:23">
      <c r="W68" s="4">
        <v>425</v>
      </c>
    </row>
    <row r="69" spans="23:23">
      <c r="W69" s="4">
        <v>426</v>
      </c>
    </row>
    <row r="70" spans="23:23">
      <c r="W70" s="4">
        <v>431</v>
      </c>
    </row>
    <row r="71" spans="23:23">
      <c r="W71" s="4">
        <v>432</v>
      </c>
    </row>
    <row r="72" spans="23:23">
      <c r="W72" s="4">
        <v>435</v>
      </c>
    </row>
    <row r="73" spans="23:23">
      <c r="W73" s="4">
        <v>436</v>
      </c>
    </row>
    <row r="74" spans="23:23">
      <c r="W74" s="4">
        <v>451</v>
      </c>
    </row>
    <row r="75" spans="23:23">
      <c r="W75" s="4">
        <v>452</v>
      </c>
    </row>
    <row r="76" spans="23:23">
      <c r="W76" s="4">
        <v>453</v>
      </c>
    </row>
    <row r="77" spans="23:23">
      <c r="W77" s="4">
        <v>456</v>
      </c>
    </row>
    <row r="78" spans="23:23">
      <c r="W78" s="4">
        <v>461</v>
      </c>
    </row>
    <row r="79" spans="23:23">
      <c r="W79" s="4">
        <v>462</v>
      </c>
    </row>
    <row r="80" spans="23:23">
      <c r="W80" s="4">
        <v>463</v>
      </c>
    </row>
    <row r="81" spans="23:23">
      <c r="W81" s="4">
        <v>465</v>
      </c>
    </row>
    <row r="82" spans="23:23">
      <c r="W82" s="4">
        <v>512</v>
      </c>
    </row>
    <row r="83" spans="23:23">
      <c r="W83" s="4">
        <v>513</v>
      </c>
    </row>
    <row r="84" spans="23:23">
      <c r="W84" s="4">
        <v>514</v>
      </c>
    </row>
    <row r="85" spans="23:23">
      <c r="W85" s="4">
        <v>516</v>
      </c>
    </row>
    <row r="86" spans="23:23">
      <c r="W86" s="4">
        <v>521</v>
      </c>
    </row>
    <row r="87" spans="23:23">
      <c r="W87" s="4">
        <v>523</v>
      </c>
    </row>
    <row r="88" spans="23:23">
      <c r="W88" s="4">
        <v>526</v>
      </c>
    </row>
    <row r="89" spans="23:23">
      <c r="W89" s="4">
        <v>531</v>
      </c>
    </row>
    <row r="90" spans="23:23">
      <c r="W90" s="4">
        <v>532</v>
      </c>
    </row>
    <row r="91" spans="23:23">
      <c r="W91" s="4">
        <v>534</v>
      </c>
    </row>
    <row r="92" spans="23:23">
      <c r="W92" s="4">
        <v>536</v>
      </c>
    </row>
    <row r="93" spans="23:23">
      <c r="W93" s="4">
        <v>541</v>
      </c>
    </row>
    <row r="94" spans="23:23">
      <c r="W94" s="4">
        <v>542</v>
      </c>
    </row>
    <row r="95" spans="23:23">
      <c r="W95" s="4">
        <v>543</v>
      </c>
    </row>
    <row r="96" spans="23:23">
      <c r="W96" s="4">
        <v>546</v>
      </c>
    </row>
    <row r="97" spans="23:23">
      <c r="W97" s="4">
        <v>561</v>
      </c>
    </row>
    <row r="98" spans="23:23">
      <c r="W98" s="4">
        <v>562</v>
      </c>
    </row>
    <row r="99" spans="23:23">
      <c r="W99" s="4">
        <v>563</v>
      </c>
    </row>
    <row r="100" spans="23:23">
      <c r="W100" s="4">
        <v>612</v>
      </c>
    </row>
    <row r="101" spans="23:23">
      <c r="W101" s="4">
        <v>613</v>
      </c>
    </row>
    <row r="102" spans="23:23">
      <c r="W102" s="4">
        <v>614</v>
      </c>
    </row>
    <row r="103" spans="23:23">
      <c r="W103" s="4">
        <v>615</v>
      </c>
    </row>
    <row r="104" spans="23:23">
      <c r="W104" s="4">
        <v>621</v>
      </c>
    </row>
    <row r="105" spans="23:23">
      <c r="W105" s="4">
        <v>623</v>
      </c>
    </row>
    <row r="106" spans="23:23">
      <c r="W106" s="4">
        <v>624</v>
      </c>
    </row>
    <row r="107" spans="23:23">
      <c r="W107" s="4">
        <v>625</v>
      </c>
    </row>
    <row r="108" spans="23:23">
      <c r="W108" s="4">
        <v>632</v>
      </c>
    </row>
    <row r="109" spans="23:23">
      <c r="W109" s="4">
        <v>643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4"/>
  <sheetViews>
    <sheetView workbookViewId="0">
      <selection activeCell="D4" sqref="D4"/>
    </sheetView>
  </sheetViews>
  <sheetFormatPr defaultRowHeight="14.25"/>
  <cols>
    <col min="1" max="1" width="11.75" bestFit="1" customWidth="1"/>
    <col min="2" max="2" width="11.875" bestFit="1" customWidth="1"/>
  </cols>
  <sheetData>
    <row r="3" spans="1:4">
      <c r="A3" s="6" t="s">
        <v>2</v>
      </c>
      <c r="B3" t="s">
        <v>4</v>
      </c>
    </row>
    <row r="4" spans="1:4">
      <c r="A4" s="7">
        <v>123</v>
      </c>
      <c r="B4" s="8">
        <v>5.7431428986229188E-2</v>
      </c>
      <c r="D4" s="8">
        <f>SUM(B4:B30)</f>
        <v>0.58541991046775987</v>
      </c>
    </row>
    <row r="5" spans="1:4">
      <c r="A5" s="7">
        <v>124</v>
      </c>
      <c r="B5" s="8">
        <v>4.5027178002932905E-2</v>
      </c>
    </row>
    <row r="6" spans="1:4">
      <c r="A6" s="7">
        <v>132</v>
      </c>
      <c r="B6" s="8">
        <v>4.1829217451993965E-2</v>
      </c>
    </row>
    <row r="7" spans="1:4">
      <c r="A7" s="7">
        <v>134</v>
      </c>
      <c r="B7" s="8">
        <v>3.6240445077258515E-2</v>
      </c>
    </row>
    <row r="8" spans="1:4">
      <c r="A8" s="7">
        <v>142</v>
      </c>
      <c r="B8" s="8">
        <v>3.1885038579311686E-2</v>
      </c>
    </row>
    <row r="9" spans="1:4">
      <c r="A9" s="7">
        <v>125</v>
      </c>
      <c r="B9" s="8">
        <v>3.1566707645669698E-2</v>
      </c>
    </row>
    <row r="10" spans="1:4">
      <c r="A10" s="7">
        <v>143</v>
      </c>
      <c r="B10" s="8">
        <v>2.7343162078394653E-2</v>
      </c>
    </row>
    <row r="11" spans="1:4">
      <c r="A11" s="7">
        <v>135</v>
      </c>
      <c r="B11" s="8">
        <v>2.652535792251106E-2</v>
      </c>
    </row>
    <row r="12" spans="1:4">
      <c r="A12" s="7">
        <v>126</v>
      </c>
      <c r="B12" s="8">
        <v>2.5041589470305319E-2</v>
      </c>
    </row>
    <row r="13" spans="1:4">
      <c r="A13" s="7">
        <v>213</v>
      </c>
      <c r="B13" s="8">
        <v>2.146669312764804E-2</v>
      </c>
    </row>
    <row r="14" spans="1:4">
      <c r="A14" s="7">
        <v>136</v>
      </c>
      <c r="B14" s="8">
        <v>2.0591616042280741E-2</v>
      </c>
    </row>
    <row r="15" spans="1:4">
      <c r="A15" s="7">
        <v>145</v>
      </c>
      <c r="B15" s="8">
        <v>1.9462140595718384E-2</v>
      </c>
    </row>
    <row r="16" spans="1:4">
      <c r="A16" s="7">
        <v>214</v>
      </c>
      <c r="B16" s="8">
        <v>1.8869432371991672E-2</v>
      </c>
    </row>
    <row r="17" spans="1:2">
      <c r="A17" s="7">
        <v>152</v>
      </c>
      <c r="B17" s="8">
        <v>1.8834802228582921E-2</v>
      </c>
    </row>
    <row r="18" spans="1:2">
      <c r="A18" s="7">
        <v>146</v>
      </c>
      <c r="B18" s="8">
        <v>1.6747670123909316E-2</v>
      </c>
    </row>
    <row r="19" spans="1:2">
      <c r="A19" s="7">
        <v>153</v>
      </c>
      <c r="B19" s="8">
        <v>1.6386717475302712E-2</v>
      </c>
    </row>
    <row r="20" spans="1:2">
      <c r="A20" s="7">
        <v>314</v>
      </c>
      <c r="B20" s="8">
        <v>1.410112801032511E-2</v>
      </c>
    </row>
    <row r="21" spans="1:2">
      <c r="A21" s="7">
        <v>215</v>
      </c>
      <c r="B21" s="8">
        <v>1.3966603222468036E-2</v>
      </c>
    </row>
    <row r="22" spans="1:2">
      <c r="A22" s="7">
        <v>154</v>
      </c>
      <c r="B22" s="8">
        <v>1.3255353353995986E-2</v>
      </c>
    </row>
    <row r="23" spans="1:2">
      <c r="A23" s="7">
        <v>162</v>
      </c>
      <c r="B23" s="8">
        <v>1.296499292079953E-2</v>
      </c>
    </row>
    <row r="24" spans="1:2">
      <c r="A24" s="7">
        <v>312</v>
      </c>
      <c r="B24" s="8">
        <v>1.1633064328155239E-2</v>
      </c>
    </row>
    <row r="25" spans="1:2">
      <c r="A25" s="7">
        <v>216</v>
      </c>
      <c r="B25" s="8">
        <v>1.1479892540001145E-2</v>
      </c>
    </row>
    <row r="26" spans="1:2">
      <c r="A26" s="7">
        <v>315</v>
      </c>
      <c r="B26" s="8">
        <v>1.1214838750064932E-2</v>
      </c>
    </row>
    <row r="27" spans="1:2">
      <c r="A27" s="7">
        <v>163</v>
      </c>
      <c r="B27" s="8">
        <v>1.0904499387978812E-2</v>
      </c>
    </row>
    <row r="28" spans="1:2">
      <c r="A28" s="7">
        <v>156</v>
      </c>
      <c r="B28" s="8">
        <v>1.0440988237738598E-2</v>
      </c>
    </row>
    <row r="29" spans="1:2">
      <c r="A29" s="7">
        <v>231</v>
      </c>
      <c r="B29" s="8">
        <v>1.0203904948247914E-2</v>
      </c>
    </row>
    <row r="30" spans="1:2">
      <c r="A30" s="7">
        <v>412</v>
      </c>
      <c r="B30" s="8">
        <v>1.0005447587943915E-2</v>
      </c>
    </row>
    <row r="31" spans="1:2">
      <c r="A31" s="7">
        <v>164</v>
      </c>
      <c r="B31" s="8">
        <v>9.5832262240756749E-3</v>
      </c>
    </row>
    <row r="32" spans="1:2">
      <c r="A32" s="7">
        <v>415</v>
      </c>
      <c r="B32" s="8">
        <v>9.464684579330333E-3</v>
      </c>
    </row>
    <row r="33" spans="1:2">
      <c r="A33" s="7">
        <v>234</v>
      </c>
      <c r="B33" s="8">
        <v>9.3261640056953275E-3</v>
      </c>
    </row>
    <row r="34" spans="1:2">
      <c r="A34" s="7">
        <v>316</v>
      </c>
      <c r="B34" s="8">
        <v>8.9878541431636771E-3</v>
      </c>
    </row>
    <row r="35" spans="1:2">
      <c r="A35" s="7">
        <v>241</v>
      </c>
      <c r="B35" s="8">
        <v>8.7454431393024154E-3</v>
      </c>
    </row>
    <row r="36" spans="1:2">
      <c r="A36" s="7">
        <v>324</v>
      </c>
      <c r="B36" s="8">
        <v>8.1820373446138805E-3</v>
      </c>
    </row>
    <row r="37" spans="1:2">
      <c r="A37" s="7">
        <v>413</v>
      </c>
      <c r="B37" s="8">
        <v>8.0288655564597876E-3</v>
      </c>
    </row>
    <row r="38" spans="1:2">
      <c r="A38" s="7">
        <v>321</v>
      </c>
      <c r="B38" s="8">
        <v>7.9689287697907937E-3</v>
      </c>
    </row>
    <row r="39" spans="1:2">
      <c r="A39" s="7">
        <v>416</v>
      </c>
      <c r="B39" s="8">
        <v>7.8677021967498272E-3</v>
      </c>
    </row>
    <row r="40" spans="1:2">
      <c r="A40" s="7">
        <v>341</v>
      </c>
      <c r="B40" s="8">
        <v>7.7038749798545797E-3</v>
      </c>
    </row>
    <row r="41" spans="1:2">
      <c r="A41" s="7">
        <v>243</v>
      </c>
      <c r="B41" s="8">
        <v>7.4348254041404329E-3</v>
      </c>
    </row>
    <row r="42" spans="1:2">
      <c r="A42" s="7">
        <v>235</v>
      </c>
      <c r="B42" s="8">
        <v>7.3296030453215344E-3</v>
      </c>
    </row>
    <row r="43" spans="1:2">
      <c r="A43" s="7">
        <v>165</v>
      </c>
      <c r="B43" s="8">
        <v>7.2949729019127826E-3</v>
      </c>
    </row>
    <row r="44" spans="1:2">
      <c r="A44" s="7">
        <v>421</v>
      </c>
      <c r="B44" s="8">
        <v>7.2696662586525414E-3</v>
      </c>
    </row>
    <row r="45" spans="1:2">
      <c r="A45" s="7">
        <v>451</v>
      </c>
      <c r="B45" s="8">
        <v>7.0072763259016154E-3</v>
      </c>
    </row>
    <row r="46" spans="1:2">
      <c r="A46" s="7">
        <v>325</v>
      </c>
      <c r="B46" s="8">
        <v>6.5690718189216441E-3</v>
      </c>
    </row>
    <row r="47" spans="1:2">
      <c r="A47" s="7">
        <v>345</v>
      </c>
      <c r="B47" s="8">
        <v>6.4745048888438994E-3</v>
      </c>
    </row>
    <row r="48" spans="1:2">
      <c r="A48" s="7">
        <v>342</v>
      </c>
      <c r="B48" s="8">
        <v>6.4651813886953896E-3</v>
      </c>
    </row>
    <row r="49" spans="1:2">
      <c r="A49" s="7">
        <v>236</v>
      </c>
      <c r="B49" s="8">
        <v>6.3826018159514435E-3</v>
      </c>
    </row>
    <row r="50" spans="1:2">
      <c r="A50" s="7">
        <v>512</v>
      </c>
      <c r="B50" s="8">
        <v>6.0935733113476323E-3</v>
      </c>
    </row>
    <row r="51" spans="1:2">
      <c r="A51" s="7">
        <v>245</v>
      </c>
      <c r="B51" s="8">
        <v>5.8258556642261294E-3</v>
      </c>
    </row>
    <row r="52" spans="1:2">
      <c r="A52" s="7">
        <v>251</v>
      </c>
      <c r="B52" s="8">
        <v>5.7206333054072309E-3</v>
      </c>
    </row>
    <row r="53" spans="1:2">
      <c r="A53" s="7">
        <v>431</v>
      </c>
      <c r="B53" s="8">
        <v>5.6234025181441973E-3</v>
      </c>
    </row>
    <row r="54" spans="1:2">
      <c r="A54" s="7">
        <v>326</v>
      </c>
      <c r="B54" s="8">
        <v>5.6220705895515533E-3</v>
      </c>
    </row>
    <row r="55" spans="1:2">
      <c r="A55" s="7">
        <v>346</v>
      </c>
      <c r="B55" s="8">
        <v>5.6194067323662644E-3</v>
      </c>
    </row>
    <row r="56" spans="1:2">
      <c r="A56" s="7">
        <v>456</v>
      </c>
      <c r="B56" s="8">
        <v>5.5368271596223182E-3</v>
      </c>
    </row>
    <row r="57" spans="1:2">
      <c r="A57" s="7">
        <v>425</v>
      </c>
      <c r="B57" s="8">
        <v>5.4675668728048155E-3</v>
      </c>
    </row>
    <row r="58" spans="1:2">
      <c r="A58" s="7">
        <v>351</v>
      </c>
      <c r="B58" s="8">
        <v>5.4395963723592854E-3</v>
      </c>
    </row>
    <row r="59" spans="1:2">
      <c r="A59" s="7">
        <v>513</v>
      </c>
      <c r="B59" s="8">
        <v>5.3010757987242791E-3</v>
      </c>
    </row>
    <row r="60" spans="1:2">
      <c r="A60" s="7">
        <v>452</v>
      </c>
      <c r="B60" s="8">
        <v>5.2757691554640371E-3</v>
      </c>
    </row>
    <row r="61" spans="1:2">
      <c r="A61" s="7">
        <v>253</v>
      </c>
      <c r="B61" s="8">
        <v>5.2238239403509098E-3</v>
      </c>
    </row>
    <row r="62" spans="1:2">
      <c r="A62" s="7">
        <v>435</v>
      </c>
      <c r="B62" s="8">
        <v>5.1186015815320113E-3</v>
      </c>
    </row>
    <row r="63" spans="1:2">
      <c r="A63" s="7">
        <v>423</v>
      </c>
      <c r="B63" s="8">
        <v>5.0799756523453267E-3</v>
      </c>
    </row>
    <row r="64" spans="1:2">
      <c r="A64" s="7">
        <v>246</v>
      </c>
      <c r="B64" s="8">
        <v>4.9414550787103204E-3</v>
      </c>
    </row>
    <row r="65" spans="1:2">
      <c r="A65" s="7">
        <v>426</v>
      </c>
      <c r="B65" s="8">
        <v>4.8881779350045482E-3</v>
      </c>
    </row>
    <row r="66" spans="1:2">
      <c r="A66" s="7">
        <v>514</v>
      </c>
      <c r="B66" s="8">
        <v>4.8162537910017567E-3</v>
      </c>
    </row>
    <row r="67" spans="1:2">
      <c r="A67" s="7">
        <v>516</v>
      </c>
      <c r="B67" s="8">
        <v>4.7976067907047363E-3</v>
      </c>
    </row>
    <row r="68" spans="1:2">
      <c r="A68" s="7">
        <v>461</v>
      </c>
      <c r="B68" s="8">
        <v>4.6724055029961735E-3</v>
      </c>
    </row>
    <row r="69" spans="1:2">
      <c r="A69" s="7">
        <v>354</v>
      </c>
      <c r="B69" s="8">
        <v>4.6710735744035295E-3</v>
      </c>
    </row>
    <row r="70" spans="1:2">
      <c r="A70" s="7">
        <v>352</v>
      </c>
      <c r="B70" s="8">
        <v>4.629783788031556E-3</v>
      </c>
    </row>
    <row r="71" spans="1:2">
      <c r="A71" s="7">
        <v>436</v>
      </c>
      <c r="B71" s="8">
        <v>4.5218975720273686E-3</v>
      </c>
    </row>
    <row r="72" spans="1:2">
      <c r="A72" s="7">
        <v>453</v>
      </c>
      <c r="B72" s="8">
        <v>4.4659565711363085E-3</v>
      </c>
    </row>
    <row r="73" spans="1:2">
      <c r="A73" s="7">
        <v>432</v>
      </c>
      <c r="B73" s="8">
        <v>4.4606288567657307E-3</v>
      </c>
    </row>
    <row r="74" spans="1:2">
      <c r="A74" s="7">
        <v>261</v>
      </c>
      <c r="B74" s="8">
        <v>4.4126794274305364E-3</v>
      </c>
    </row>
    <row r="75" spans="1:2">
      <c r="A75" s="7">
        <v>254</v>
      </c>
      <c r="B75" s="8">
        <v>4.3793812126144294E-3</v>
      </c>
    </row>
    <row r="76" spans="1:2">
      <c r="A76" s="7">
        <v>521</v>
      </c>
      <c r="B76" s="8">
        <v>4.2475202819426449E-3</v>
      </c>
    </row>
    <row r="77" spans="1:2">
      <c r="A77" s="7">
        <v>263</v>
      </c>
      <c r="B77" s="8">
        <v>4.1010081367517728E-3</v>
      </c>
    </row>
    <row r="78" spans="1:2">
      <c r="A78" s="7">
        <v>612</v>
      </c>
      <c r="B78" s="8">
        <v>4.067709921935665E-3</v>
      </c>
    </row>
    <row r="79" spans="1:2">
      <c r="A79" s="7">
        <v>361</v>
      </c>
      <c r="B79" s="8">
        <v>4.0290839927489804E-3</v>
      </c>
    </row>
    <row r="80" spans="1:2">
      <c r="A80" s="7">
        <v>541</v>
      </c>
      <c r="B80" s="8">
        <v>3.8665887044463773E-3</v>
      </c>
    </row>
    <row r="81" spans="1:2">
      <c r="A81" s="7">
        <v>356</v>
      </c>
      <c r="B81" s="8">
        <v>3.8039880605920955E-3</v>
      </c>
    </row>
    <row r="82" spans="1:2">
      <c r="A82" s="7">
        <v>465</v>
      </c>
      <c r="B82" s="8">
        <v>3.7134169162922836E-3</v>
      </c>
    </row>
    <row r="83" spans="1:2">
      <c r="A83" s="7">
        <v>462</v>
      </c>
      <c r="B83" s="8">
        <v>3.6721271299203109E-3</v>
      </c>
    </row>
    <row r="84" spans="1:2">
      <c r="A84" s="7">
        <v>364</v>
      </c>
      <c r="B84" s="8">
        <v>3.6441566294747804E-3</v>
      </c>
    </row>
    <row r="85" spans="1:2">
      <c r="A85" s="7">
        <v>256</v>
      </c>
      <c r="B85" s="8">
        <v>3.6428247008821364E-3</v>
      </c>
    </row>
    <row r="86" spans="1:2">
      <c r="A86" s="7">
        <v>362</v>
      </c>
      <c r="B86" s="8">
        <v>3.6228457719924721E-3</v>
      </c>
    </row>
    <row r="87" spans="1:2">
      <c r="A87" s="7">
        <v>613</v>
      </c>
      <c r="B87" s="8">
        <v>3.6135222718439619E-3</v>
      </c>
    </row>
    <row r="88" spans="1:2">
      <c r="A88" s="7">
        <v>264</v>
      </c>
      <c r="B88" s="8">
        <v>3.436375769022271E-3</v>
      </c>
    </row>
    <row r="89" spans="1:2">
      <c r="A89" s="7">
        <v>546</v>
      </c>
      <c r="B89" s="8">
        <v>3.3644516250194794E-3</v>
      </c>
    </row>
    <row r="90" spans="1:2">
      <c r="A90" s="7">
        <v>531</v>
      </c>
      <c r="B90" s="8">
        <v>3.2871997666461105E-3</v>
      </c>
    </row>
    <row r="91" spans="1:2">
      <c r="A91" s="7">
        <v>463</v>
      </c>
      <c r="B91" s="8">
        <v>3.2552334804226476E-3</v>
      </c>
    </row>
    <row r="92" spans="1:2">
      <c r="A92" s="7">
        <v>614</v>
      </c>
      <c r="B92" s="8">
        <v>3.1646623361228357E-3</v>
      </c>
    </row>
    <row r="93" spans="1:2">
      <c r="A93" s="7">
        <v>523</v>
      </c>
      <c r="B93" s="8">
        <v>3.1460153358258158E-3</v>
      </c>
    </row>
    <row r="94" spans="1:2">
      <c r="A94" s="7">
        <v>621</v>
      </c>
      <c r="B94" s="8">
        <v>3.0794189061936011E-3</v>
      </c>
    </row>
    <row r="95" spans="1:2">
      <c r="A95" s="7">
        <v>542</v>
      </c>
      <c r="B95" s="8">
        <v>3.0567761201186483E-3</v>
      </c>
    </row>
    <row r="96" spans="1:2">
      <c r="A96" s="7">
        <v>365</v>
      </c>
      <c r="B96" s="8">
        <v>3.0154863337466752E-3</v>
      </c>
    </row>
    <row r="97" spans="1:2">
      <c r="A97" s="7">
        <v>526</v>
      </c>
      <c r="B97" s="8">
        <v>2.992843547671722E-3</v>
      </c>
    </row>
    <row r="98" spans="1:2">
      <c r="A98" s="7">
        <v>561</v>
      </c>
      <c r="B98" s="8">
        <v>2.9408983325585948E-3</v>
      </c>
    </row>
    <row r="99" spans="1:2">
      <c r="A99" s="7">
        <v>265</v>
      </c>
      <c r="B99" s="8">
        <v>2.8210247592206088E-3</v>
      </c>
    </row>
    <row r="100" spans="1:2">
      <c r="A100" s="7">
        <v>532</v>
      </c>
      <c r="B100" s="8">
        <v>2.7957181159603672E-3</v>
      </c>
    </row>
    <row r="101" spans="1:2">
      <c r="A101" s="7">
        <v>524</v>
      </c>
      <c r="B101" s="8">
        <v>2.6904957571414682E-3</v>
      </c>
    </row>
    <row r="102" spans="1:2">
      <c r="A102" s="7">
        <v>534</v>
      </c>
      <c r="B102" s="8">
        <v>2.6105800415828105E-3</v>
      </c>
    </row>
    <row r="103" spans="1:2">
      <c r="A103" s="7">
        <v>615</v>
      </c>
      <c r="B103" s="8">
        <v>2.5359920403947305E-3</v>
      </c>
    </row>
    <row r="104" spans="1:2">
      <c r="A104" s="7">
        <v>536</v>
      </c>
      <c r="B104" s="8">
        <v>2.5240046830609319E-3</v>
      </c>
    </row>
    <row r="105" spans="1:2">
      <c r="A105" s="7">
        <v>623</v>
      </c>
      <c r="B105" s="8">
        <v>2.4547443962434287E-3</v>
      </c>
    </row>
    <row r="106" spans="1:2">
      <c r="A106" s="7">
        <v>543</v>
      </c>
      <c r="B106" s="8">
        <v>2.4081268955008783E-3</v>
      </c>
    </row>
    <row r="107" spans="1:2">
      <c r="A107" s="7">
        <v>562</v>
      </c>
      <c r="B107" s="8">
        <v>2.3628413233509724E-3</v>
      </c>
    </row>
    <row r="108" spans="1:2">
      <c r="A108" s="7">
        <v>641</v>
      </c>
      <c r="B108" s="8">
        <v>2.3441943230539525E-3</v>
      </c>
    </row>
    <row r="109" spans="1:2">
      <c r="A109" s="7">
        <v>631</v>
      </c>
      <c r="B109" s="8">
        <v>2.3135599654231336E-3</v>
      </c>
    </row>
    <row r="110" spans="1:2">
      <c r="A110" s="7">
        <v>624</v>
      </c>
      <c r="B110" s="8">
        <v>2.2043418208263017E-3</v>
      </c>
    </row>
    <row r="111" spans="1:2">
      <c r="A111" s="7">
        <v>564</v>
      </c>
      <c r="B111" s="8">
        <v>2.0458423183016311E-3</v>
      </c>
    </row>
    <row r="112" spans="1:2">
      <c r="A112" s="7">
        <v>563</v>
      </c>
      <c r="B112" s="8">
        <v>2.0165398892634566E-3</v>
      </c>
    </row>
    <row r="113" spans="1:2">
      <c r="A113" s="7">
        <v>634</v>
      </c>
      <c r="B113" s="8">
        <v>1.9978928889664367E-3</v>
      </c>
    </row>
    <row r="114" spans="1:2">
      <c r="A114" s="7">
        <v>642</v>
      </c>
      <c r="B114" s="8">
        <v>1.9685904599282622E-3</v>
      </c>
    </row>
    <row r="115" spans="1:2">
      <c r="A115" s="7">
        <v>632</v>
      </c>
      <c r="B115" s="8">
        <v>1.9659266027429738E-3</v>
      </c>
    </row>
    <row r="116" spans="1:2">
      <c r="A116" s="7">
        <v>651</v>
      </c>
      <c r="B116" s="8">
        <v>1.8726916012578735E-3</v>
      </c>
    </row>
    <row r="117" spans="1:2">
      <c r="A117" s="7">
        <v>625</v>
      </c>
      <c r="B117" s="8">
        <v>1.8393933864417661E-3</v>
      </c>
    </row>
    <row r="118" spans="1:2">
      <c r="A118" s="7">
        <v>643</v>
      </c>
      <c r="B118" s="8">
        <v>1.7661373138463301E-3</v>
      </c>
    </row>
    <row r="119" spans="1:2">
      <c r="A119" s="7">
        <v>635</v>
      </c>
      <c r="B119" s="8">
        <v>1.6582510978421425E-3</v>
      </c>
    </row>
    <row r="120" spans="1:2">
      <c r="A120" s="7">
        <v>645</v>
      </c>
      <c r="B120" s="8">
        <v>1.6023100969510822E-3</v>
      </c>
    </row>
    <row r="121" spans="1:2">
      <c r="A121" s="7">
        <v>652</v>
      </c>
      <c r="B121" s="8">
        <v>1.5770034536908408E-3</v>
      </c>
    </row>
    <row r="122" spans="1:2">
      <c r="A122" s="7">
        <v>654</v>
      </c>
      <c r="B122" s="8">
        <v>1.4051846652397271E-3</v>
      </c>
    </row>
    <row r="123" spans="1:2">
      <c r="A123" s="7">
        <v>653</v>
      </c>
      <c r="B123" s="8">
        <v>1.3425840213854455E-3</v>
      </c>
    </row>
    <row r="124" spans="1:2">
      <c r="A124" s="7" t="s">
        <v>3</v>
      </c>
      <c r="B124" s="8">
        <v>1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D3" sqref="D3"/>
    </sheetView>
  </sheetViews>
  <sheetFormatPr defaultRowHeight="14.25"/>
  <cols>
    <col min="1" max="1" width="10.375" customWidth="1"/>
  </cols>
  <sheetData>
    <row r="1" spans="1:2">
      <c r="A1" t="s">
        <v>0</v>
      </c>
      <c r="B1" s="5" t="s">
        <v>1</v>
      </c>
    </row>
    <row r="2" spans="1:2">
      <c r="A2">
        <v>123</v>
      </c>
      <c r="B2">
        <v>43119</v>
      </c>
    </row>
    <row r="3" spans="1:2">
      <c r="A3">
        <v>124</v>
      </c>
      <c r="B3">
        <v>33806</v>
      </c>
    </row>
    <row r="4" spans="1:2">
      <c r="A4">
        <v>125</v>
      </c>
      <c r="B4">
        <v>23700</v>
      </c>
    </row>
    <row r="5" spans="1:2">
      <c r="A5">
        <v>126</v>
      </c>
      <c r="B5">
        <v>18801</v>
      </c>
    </row>
    <row r="6" spans="1:2">
      <c r="A6">
        <v>132</v>
      </c>
      <c r="B6">
        <v>31405</v>
      </c>
    </row>
    <row r="7" spans="1:2">
      <c r="A7">
        <v>134</v>
      </c>
      <c r="B7">
        <v>27209</v>
      </c>
    </row>
    <row r="8" spans="1:2">
      <c r="A8">
        <v>135</v>
      </c>
      <c r="B8">
        <v>19915</v>
      </c>
    </row>
    <row r="9" spans="1:2">
      <c r="A9">
        <v>136</v>
      </c>
      <c r="B9">
        <v>15460</v>
      </c>
    </row>
    <row r="10" spans="1:2">
      <c r="A10">
        <v>142</v>
      </c>
      <c r="B10">
        <v>23939</v>
      </c>
    </row>
    <row r="11" spans="1:2">
      <c r="A11">
        <v>143</v>
      </c>
      <c r="B11">
        <v>20529</v>
      </c>
    </row>
    <row r="12" spans="1:2">
      <c r="A12">
        <v>145</v>
      </c>
      <c r="B12">
        <v>14612</v>
      </c>
    </row>
    <row r="13" spans="1:2">
      <c r="A13">
        <v>146</v>
      </c>
      <c r="B13">
        <v>12574</v>
      </c>
    </row>
    <row r="14" spans="1:2">
      <c r="A14">
        <v>152</v>
      </c>
      <c r="B14">
        <v>14141</v>
      </c>
    </row>
    <row r="15" spans="1:2">
      <c r="A15">
        <v>153</v>
      </c>
      <c r="B15">
        <v>12303</v>
      </c>
    </row>
    <row r="16" spans="1:2">
      <c r="A16">
        <v>154</v>
      </c>
      <c r="B16">
        <v>9952</v>
      </c>
    </row>
    <row r="17" spans="1:2">
      <c r="A17">
        <v>156</v>
      </c>
      <c r="B17">
        <v>7839</v>
      </c>
    </row>
    <row r="18" spans="1:2">
      <c r="A18">
        <v>162</v>
      </c>
      <c r="B18">
        <v>9734</v>
      </c>
    </row>
    <row r="19" spans="1:2">
      <c r="A19">
        <v>163</v>
      </c>
      <c r="B19">
        <v>8187</v>
      </c>
    </row>
    <row r="20" spans="1:2">
      <c r="A20">
        <v>164</v>
      </c>
      <c r="B20">
        <v>7195</v>
      </c>
    </row>
    <row r="21" spans="1:2">
      <c r="A21">
        <v>165</v>
      </c>
      <c r="B21">
        <v>5477</v>
      </c>
    </row>
    <row r="22" spans="1:2">
      <c r="A22">
        <v>213</v>
      </c>
      <c r="B22">
        <v>16117</v>
      </c>
    </row>
    <row r="23" spans="1:2">
      <c r="A23">
        <v>214</v>
      </c>
      <c r="B23">
        <v>14167</v>
      </c>
    </row>
    <row r="24" spans="1:2">
      <c r="A24">
        <v>215</v>
      </c>
      <c r="B24">
        <v>10486</v>
      </c>
    </row>
    <row r="25" spans="1:2">
      <c r="A25">
        <v>216</v>
      </c>
      <c r="B25">
        <v>8619</v>
      </c>
    </row>
    <row r="26" spans="1:2">
      <c r="A26">
        <v>231</v>
      </c>
      <c r="B26">
        <v>7661</v>
      </c>
    </row>
    <row r="27" spans="1:2">
      <c r="A27">
        <v>234</v>
      </c>
      <c r="B27">
        <v>7002</v>
      </c>
    </row>
    <row r="28" spans="1:2">
      <c r="A28">
        <v>235</v>
      </c>
      <c r="B28">
        <v>5503</v>
      </c>
    </row>
    <row r="29" spans="1:2">
      <c r="A29">
        <v>236</v>
      </c>
      <c r="B29">
        <v>4792</v>
      </c>
    </row>
    <row r="30" spans="1:2">
      <c r="A30">
        <v>241</v>
      </c>
      <c r="B30">
        <v>6566</v>
      </c>
    </row>
    <row r="31" spans="1:2">
      <c r="A31">
        <v>243</v>
      </c>
      <c r="B31">
        <v>5582</v>
      </c>
    </row>
    <row r="32" spans="1:2">
      <c r="A32">
        <v>245</v>
      </c>
      <c r="B32">
        <v>4374</v>
      </c>
    </row>
    <row r="33" spans="1:2">
      <c r="A33">
        <v>246</v>
      </c>
      <c r="B33">
        <v>3710</v>
      </c>
    </row>
    <row r="34" spans="1:2">
      <c r="A34">
        <v>251</v>
      </c>
      <c r="B34">
        <v>4295</v>
      </c>
    </row>
    <row r="35" spans="1:2">
      <c r="A35">
        <v>253</v>
      </c>
      <c r="B35">
        <v>3922</v>
      </c>
    </row>
    <row r="36" spans="1:2">
      <c r="A36">
        <v>254</v>
      </c>
      <c r="B36">
        <v>3288</v>
      </c>
    </row>
    <row r="37" spans="1:2">
      <c r="A37">
        <v>256</v>
      </c>
      <c r="B37">
        <v>2735</v>
      </c>
    </row>
    <row r="38" spans="1:2">
      <c r="A38">
        <v>261</v>
      </c>
      <c r="B38">
        <v>3313</v>
      </c>
    </row>
    <row r="39" spans="1:2">
      <c r="A39">
        <v>263</v>
      </c>
      <c r="B39">
        <v>3079</v>
      </c>
    </row>
    <row r="40" spans="1:2">
      <c r="A40">
        <v>264</v>
      </c>
      <c r="B40">
        <v>2580</v>
      </c>
    </row>
    <row r="41" spans="1:2">
      <c r="A41">
        <v>265</v>
      </c>
      <c r="B41">
        <v>2118</v>
      </c>
    </row>
    <row r="42" spans="1:2">
      <c r="A42">
        <v>312</v>
      </c>
      <c r="B42">
        <v>8734</v>
      </c>
    </row>
    <row r="43" spans="1:2">
      <c r="A43">
        <v>314</v>
      </c>
      <c r="B43">
        <v>10587</v>
      </c>
    </row>
    <row r="44" spans="1:2">
      <c r="A44">
        <v>315</v>
      </c>
      <c r="B44">
        <v>8420</v>
      </c>
    </row>
    <row r="45" spans="1:2">
      <c r="A45">
        <v>316</v>
      </c>
      <c r="B45">
        <v>6748</v>
      </c>
    </row>
    <row r="46" spans="1:2">
      <c r="A46">
        <v>321</v>
      </c>
      <c r="B46">
        <v>5983</v>
      </c>
    </row>
    <row r="47" spans="1:2">
      <c r="A47">
        <v>324</v>
      </c>
      <c r="B47">
        <v>6143</v>
      </c>
    </row>
    <row r="48" spans="1:2">
      <c r="A48">
        <v>325</v>
      </c>
      <c r="B48">
        <v>4932</v>
      </c>
    </row>
    <row r="49" spans="1:2">
      <c r="A49">
        <v>326</v>
      </c>
      <c r="B49">
        <v>4221</v>
      </c>
    </row>
    <row r="50" spans="1:2">
      <c r="A50">
        <v>341</v>
      </c>
      <c r="B50">
        <v>5784</v>
      </c>
    </row>
    <row r="51" spans="1:2">
      <c r="A51">
        <v>342</v>
      </c>
      <c r="B51">
        <v>4854</v>
      </c>
    </row>
    <row r="52" spans="1:2">
      <c r="A52">
        <v>345</v>
      </c>
      <c r="B52">
        <v>4861</v>
      </c>
    </row>
    <row r="53" spans="1:2">
      <c r="A53">
        <v>346</v>
      </c>
      <c r="B53">
        <v>4219</v>
      </c>
    </row>
    <row r="54" spans="1:2">
      <c r="A54">
        <v>351</v>
      </c>
      <c r="B54">
        <v>4084</v>
      </c>
    </row>
    <row r="55" spans="1:2">
      <c r="A55">
        <v>352</v>
      </c>
      <c r="B55">
        <v>3476</v>
      </c>
    </row>
    <row r="56" spans="1:2">
      <c r="A56">
        <v>354</v>
      </c>
      <c r="B56">
        <v>3507</v>
      </c>
    </row>
    <row r="57" spans="1:2">
      <c r="A57">
        <v>356</v>
      </c>
      <c r="B57">
        <v>2856</v>
      </c>
    </row>
    <row r="58" spans="1:2">
      <c r="A58">
        <v>361</v>
      </c>
      <c r="B58">
        <v>3025</v>
      </c>
    </row>
    <row r="59" spans="1:2">
      <c r="A59">
        <v>362</v>
      </c>
      <c r="B59">
        <v>2720</v>
      </c>
    </row>
    <row r="60" spans="1:2">
      <c r="A60">
        <v>364</v>
      </c>
      <c r="B60">
        <v>2736</v>
      </c>
    </row>
    <row r="61" spans="1:2">
      <c r="A61">
        <v>365</v>
      </c>
      <c r="B61">
        <v>2264</v>
      </c>
    </row>
    <row r="62" spans="1:2">
      <c r="A62">
        <v>412</v>
      </c>
      <c r="B62">
        <v>7512</v>
      </c>
    </row>
    <row r="63" spans="1:2">
      <c r="A63">
        <v>413</v>
      </c>
      <c r="B63">
        <v>6028</v>
      </c>
    </row>
    <row r="64" spans="1:2">
      <c r="A64">
        <v>415</v>
      </c>
      <c r="B64">
        <v>7106</v>
      </c>
    </row>
    <row r="65" spans="1:2">
      <c r="A65">
        <v>416</v>
      </c>
      <c r="B65">
        <v>5907</v>
      </c>
    </row>
    <row r="66" spans="1:2">
      <c r="A66">
        <v>421</v>
      </c>
      <c r="B66">
        <v>5458</v>
      </c>
    </row>
    <row r="67" spans="1:2">
      <c r="A67">
        <v>423</v>
      </c>
      <c r="B67">
        <v>3814</v>
      </c>
    </row>
    <row r="68" spans="1:2">
      <c r="A68">
        <v>425</v>
      </c>
      <c r="B68">
        <v>4105</v>
      </c>
    </row>
    <row r="69" spans="1:2">
      <c r="A69">
        <v>426</v>
      </c>
      <c r="B69">
        <v>3670</v>
      </c>
    </row>
    <row r="70" spans="1:2">
      <c r="A70">
        <v>431</v>
      </c>
      <c r="B70">
        <v>4222</v>
      </c>
    </row>
    <row r="71" spans="1:2">
      <c r="A71">
        <v>432</v>
      </c>
      <c r="B71">
        <v>3349</v>
      </c>
    </row>
    <row r="72" spans="1:2">
      <c r="A72">
        <v>435</v>
      </c>
      <c r="B72">
        <v>3843</v>
      </c>
    </row>
    <row r="73" spans="1:2">
      <c r="A73">
        <v>436</v>
      </c>
      <c r="B73">
        <v>3395</v>
      </c>
    </row>
    <row r="74" spans="1:2">
      <c r="A74">
        <v>451</v>
      </c>
      <c r="B74">
        <v>5261</v>
      </c>
    </row>
    <row r="75" spans="1:2">
      <c r="A75">
        <v>452</v>
      </c>
      <c r="B75">
        <v>3961</v>
      </c>
    </row>
    <row r="76" spans="1:2">
      <c r="A76">
        <v>453</v>
      </c>
      <c r="B76">
        <v>3353</v>
      </c>
    </row>
    <row r="77" spans="1:2">
      <c r="A77">
        <v>456</v>
      </c>
      <c r="B77">
        <v>4157</v>
      </c>
    </row>
    <row r="78" spans="1:2">
      <c r="A78">
        <v>461</v>
      </c>
      <c r="B78">
        <v>3508</v>
      </c>
    </row>
    <row r="79" spans="1:2">
      <c r="A79">
        <v>462</v>
      </c>
      <c r="B79">
        <v>2757</v>
      </c>
    </row>
    <row r="80" spans="1:2">
      <c r="A80">
        <v>463</v>
      </c>
      <c r="B80">
        <v>2444</v>
      </c>
    </row>
    <row r="81" spans="1:2">
      <c r="A81">
        <v>465</v>
      </c>
      <c r="B81">
        <v>2788</v>
      </c>
    </row>
    <row r="82" spans="1:2">
      <c r="A82">
        <v>512</v>
      </c>
      <c r="B82">
        <v>4575</v>
      </c>
    </row>
    <row r="83" spans="1:2">
      <c r="A83">
        <v>513</v>
      </c>
      <c r="B83">
        <v>3980</v>
      </c>
    </row>
    <row r="84" spans="1:2">
      <c r="A84">
        <v>514</v>
      </c>
      <c r="B84">
        <v>3616</v>
      </c>
    </row>
    <row r="85" spans="1:2">
      <c r="A85">
        <v>516</v>
      </c>
      <c r="B85">
        <v>3602</v>
      </c>
    </row>
    <row r="86" spans="1:2">
      <c r="A86">
        <v>521</v>
      </c>
      <c r="B86">
        <v>3189</v>
      </c>
    </row>
    <row r="87" spans="1:2">
      <c r="A87">
        <v>523</v>
      </c>
      <c r="B87">
        <v>2362</v>
      </c>
    </row>
    <row r="88" spans="1:2">
      <c r="A88">
        <v>524</v>
      </c>
      <c r="B88">
        <v>2020</v>
      </c>
    </row>
    <row r="89" spans="1:2">
      <c r="A89">
        <v>526</v>
      </c>
      <c r="B89">
        <v>2247</v>
      </c>
    </row>
    <row r="90" spans="1:2">
      <c r="A90">
        <v>531</v>
      </c>
      <c r="B90">
        <v>2468</v>
      </c>
    </row>
    <row r="91" spans="1:2">
      <c r="A91">
        <v>532</v>
      </c>
      <c r="B91">
        <v>2099</v>
      </c>
    </row>
    <row r="92" spans="1:2">
      <c r="A92">
        <v>534</v>
      </c>
      <c r="B92">
        <v>1960</v>
      </c>
    </row>
    <row r="93" spans="1:2">
      <c r="A93">
        <v>536</v>
      </c>
      <c r="B93">
        <v>1895</v>
      </c>
    </row>
    <row r="94" spans="1:2">
      <c r="A94">
        <v>541</v>
      </c>
      <c r="B94">
        <v>2903</v>
      </c>
    </row>
    <row r="95" spans="1:2">
      <c r="A95">
        <v>542</v>
      </c>
      <c r="B95">
        <v>2295</v>
      </c>
    </row>
    <row r="96" spans="1:2">
      <c r="A96">
        <v>543</v>
      </c>
      <c r="B96">
        <v>1808</v>
      </c>
    </row>
    <row r="97" spans="1:2">
      <c r="A97">
        <v>546</v>
      </c>
      <c r="B97">
        <v>2526</v>
      </c>
    </row>
    <row r="98" spans="1:2">
      <c r="A98">
        <v>561</v>
      </c>
      <c r="B98">
        <v>2208</v>
      </c>
    </row>
    <row r="99" spans="1:2">
      <c r="A99">
        <v>562</v>
      </c>
      <c r="B99">
        <v>1774</v>
      </c>
    </row>
    <row r="100" spans="1:2">
      <c r="A100">
        <v>563</v>
      </c>
      <c r="B100">
        <v>1514</v>
      </c>
    </row>
    <row r="101" spans="1:2">
      <c r="A101">
        <v>564</v>
      </c>
      <c r="B101">
        <v>1536</v>
      </c>
    </row>
    <row r="102" spans="1:2">
      <c r="A102">
        <v>612</v>
      </c>
      <c r="B102">
        <v>3054</v>
      </c>
    </row>
    <row r="103" spans="1:2">
      <c r="A103">
        <v>613</v>
      </c>
      <c r="B103">
        <v>2713</v>
      </c>
    </row>
    <row r="104" spans="1:2">
      <c r="A104">
        <v>614</v>
      </c>
      <c r="B104">
        <v>2376</v>
      </c>
    </row>
    <row r="105" spans="1:2">
      <c r="A105">
        <v>615</v>
      </c>
      <c r="B105">
        <v>1904</v>
      </c>
    </row>
    <row r="106" spans="1:2">
      <c r="A106">
        <v>621</v>
      </c>
      <c r="B106">
        <v>2312</v>
      </c>
    </row>
    <row r="107" spans="1:2">
      <c r="A107">
        <v>623</v>
      </c>
      <c r="B107">
        <v>1843</v>
      </c>
    </row>
    <row r="108" spans="1:2">
      <c r="A108">
        <v>624</v>
      </c>
      <c r="B108">
        <v>1655</v>
      </c>
    </row>
    <row r="109" spans="1:2">
      <c r="A109">
        <v>625</v>
      </c>
      <c r="B109">
        <v>1381</v>
      </c>
    </row>
    <row r="110" spans="1:2">
      <c r="A110">
        <v>631</v>
      </c>
      <c r="B110">
        <v>1737</v>
      </c>
    </row>
    <row r="111" spans="1:2">
      <c r="A111">
        <v>632</v>
      </c>
      <c r="B111">
        <v>1476</v>
      </c>
    </row>
    <row r="112" spans="1:2">
      <c r="A112">
        <v>634</v>
      </c>
      <c r="B112">
        <v>1500</v>
      </c>
    </row>
    <row r="113" spans="1:2">
      <c r="A113">
        <v>635</v>
      </c>
      <c r="B113">
        <v>1245</v>
      </c>
    </row>
    <row r="114" spans="1:2">
      <c r="A114">
        <v>641</v>
      </c>
      <c r="B114">
        <v>1760</v>
      </c>
    </row>
    <row r="115" spans="1:2">
      <c r="A115">
        <v>642</v>
      </c>
      <c r="B115">
        <v>1478</v>
      </c>
    </row>
    <row r="116" spans="1:2">
      <c r="A116">
        <v>643</v>
      </c>
      <c r="B116">
        <v>1326</v>
      </c>
    </row>
    <row r="117" spans="1:2">
      <c r="A117">
        <v>645</v>
      </c>
      <c r="B117">
        <v>1203</v>
      </c>
    </row>
    <row r="118" spans="1:2">
      <c r="A118">
        <v>651</v>
      </c>
      <c r="B118">
        <v>1406</v>
      </c>
    </row>
    <row r="119" spans="1:2">
      <c r="A119">
        <v>652</v>
      </c>
      <c r="B119">
        <v>1184</v>
      </c>
    </row>
    <row r="120" spans="1:2">
      <c r="A120">
        <v>653</v>
      </c>
      <c r="B120">
        <v>1008</v>
      </c>
    </row>
    <row r="121" spans="1:2">
      <c r="A121">
        <v>654</v>
      </c>
      <c r="B121">
        <v>1055</v>
      </c>
    </row>
  </sheetData>
  <phoneticPr fontId="3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6"/>
  <sheetViews>
    <sheetView topLeftCell="A7" workbookViewId="0">
      <selection activeCell="M19" sqref="M19"/>
    </sheetView>
  </sheetViews>
  <sheetFormatPr defaultRowHeight="14.25"/>
  <cols>
    <col min="1" max="1" width="2.375" customWidth="1"/>
    <col min="2" max="2" width="7.625" style="3" customWidth="1"/>
    <col min="3" max="3" width="8.625" style="3"/>
    <col min="4" max="4" width="0" style="3" hidden="1" customWidth="1"/>
    <col min="5" max="5" width="11.625" customWidth="1"/>
    <col min="6" max="6" width="7.25" customWidth="1"/>
    <col min="7" max="7" width="7.375" customWidth="1"/>
    <col min="8" max="8" width="5.75" customWidth="1"/>
    <col min="9" max="9" width="7.125" customWidth="1"/>
    <col min="10" max="10" width="13.125" style="3" customWidth="1"/>
    <col min="11" max="12" width="11.375" customWidth="1"/>
  </cols>
  <sheetData>
    <row r="2" spans="1:12">
      <c r="A2" t="s">
        <v>11</v>
      </c>
    </row>
    <row r="3" spans="1:12">
      <c r="B3" s="3" t="s">
        <v>17</v>
      </c>
      <c r="C3" s="3" t="s">
        <v>12</v>
      </c>
      <c r="D3" s="3" t="s">
        <v>14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s="3" t="s">
        <v>22</v>
      </c>
      <c r="K3" t="s">
        <v>21</v>
      </c>
    </row>
    <row r="4" spans="1:12">
      <c r="B4" s="3" t="s">
        <v>18</v>
      </c>
      <c r="C4" s="3" t="s">
        <v>13</v>
      </c>
      <c r="D4" s="3" t="s">
        <v>15</v>
      </c>
      <c r="E4" t="s">
        <v>10</v>
      </c>
      <c r="F4">
        <v>0.05</v>
      </c>
      <c r="G4">
        <v>100</v>
      </c>
      <c r="H4">
        <v>7</v>
      </c>
      <c r="I4" t="b">
        <v>0</v>
      </c>
      <c r="J4" s="3">
        <v>0.97222854566262096</v>
      </c>
      <c r="K4">
        <v>0.92356274544383898</v>
      </c>
    </row>
    <row r="5" spans="1:12">
      <c r="B5" s="3" t="s">
        <v>18</v>
      </c>
      <c r="C5" s="3" t="s">
        <v>13</v>
      </c>
      <c r="D5" s="3" t="s">
        <v>15</v>
      </c>
      <c r="E5" s="3" t="s">
        <v>10</v>
      </c>
      <c r="F5" s="3">
        <v>0.05</v>
      </c>
      <c r="G5" s="3">
        <v>100</v>
      </c>
      <c r="H5" s="3">
        <v>7</v>
      </c>
      <c r="I5" s="3" t="b">
        <v>1</v>
      </c>
      <c r="J5" s="3">
        <v>0.97222854566262096</v>
      </c>
      <c r="K5" s="3">
        <v>0.92356274544383898</v>
      </c>
      <c r="L5" s="3"/>
    </row>
    <row r="6" spans="1:12">
      <c r="B6" s="9" t="s">
        <v>18</v>
      </c>
      <c r="C6" s="9" t="s">
        <v>13</v>
      </c>
      <c r="D6" s="9" t="s">
        <v>16</v>
      </c>
      <c r="E6" s="9" t="s">
        <v>10</v>
      </c>
      <c r="F6" s="9">
        <v>0.05</v>
      </c>
      <c r="G6" s="9">
        <v>100</v>
      </c>
      <c r="H6" s="9">
        <v>7</v>
      </c>
      <c r="I6" s="9" t="b">
        <v>1</v>
      </c>
      <c r="J6" s="9"/>
      <c r="K6" s="9">
        <v>0.92356274544383898</v>
      </c>
      <c r="L6" s="3"/>
    </row>
    <row r="7" spans="1:12">
      <c r="B7" s="3" t="s">
        <v>18</v>
      </c>
      <c r="C7" s="3" t="s">
        <v>13</v>
      </c>
      <c r="D7" s="3" t="s">
        <v>15</v>
      </c>
      <c r="E7" s="3" t="s">
        <v>10</v>
      </c>
      <c r="F7" s="3">
        <v>0.03</v>
      </c>
      <c r="G7" s="3">
        <v>100</v>
      </c>
      <c r="H7" s="3">
        <v>7</v>
      </c>
      <c r="I7" s="3" t="b">
        <v>1</v>
      </c>
      <c r="J7" s="3">
        <v>0.97251981632517503</v>
      </c>
      <c r="K7">
        <v>0.92446016728952296</v>
      </c>
    </row>
    <row r="8" spans="1:12">
      <c r="B8" s="3" t="s">
        <v>18</v>
      </c>
      <c r="C8" s="3" t="s">
        <v>13</v>
      </c>
      <c r="D8" s="3" t="s">
        <v>15</v>
      </c>
      <c r="E8" s="3" t="s">
        <v>10</v>
      </c>
      <c r="F8" s="3">
        <v>0.1</v>
      </c>
      <c r="G8" s="3">
        <v>100</v>
      </c>
      <c r="H8" s="3">
        <v>7</v>
      </c>
      <c r="I8" s="3" t="b">
        <v>1</v>
      </c>
      <c r="J8" s="3">
        <v>0.97208059899771704</v>
      </c>
      <c r="K8">
        <v>0.92202660973135597</v>
      </c>
    </row>
    <row r="9" spans="1:12" s="3" customFormat="1">
      <c r="B9" s="3" t="s">
        <v>18</v>
      </c>
      <c r="C9" s="3" t="s">
        <v>13</v>
      </c>
      <c r="D9" s="3" t="s">
        <v>15</v>
      </c>
      <c r="E9" s="3" t="s">
        <v>10</v>
      </c>
      <c r="F9" s="3">
        <v>0.05</v>
      </c>
      <c r="G9" s="3">
        <v>200</v>
      </c>
      <c r="H9" s="3">
        <v>7</v>
      </c>
      <c r="I9" s="3" t="b">
        <v>1</v>
      </c>
      <c r="J9" s="3">
        <v>0.97257463733119398</v>
      </c>
    </row>
    <row r="10" spans="1:12" s="3" customFormat="1">
      <c r="B10" s="3" t="s">
        <v>18</v>
      </c>
      <c r="C10" s="3" t="s">
        <v>13</v>
      </c>
      <c r="D10" s="3" t="s">
        <v>15</v>
      </c>
      <c r="E10" s="3" t="s">
        <v>10</v>
      </c>
      <c r="F10" s="3">
        <v>0.05</v>
      </c>
      <c r="G10" s="3">
        <v>200</v>
      </c>
      <c r="H10" s="3">
        <v>4</v>
      </c>
      <c r="I10" s="3" t="b">
        <v>1</v>
      </c>
      <c r="J10" s="3">
        <v>0.97220668560406298</v>
      </c>
    </row>
    <row r="11" spans="1:12" s="3" customFormat="1">
      <c r="B11" s="3" t="s">
        <v>18</v>
      </c>
      <c r="C11" s="3" t="s">
        <v>13</v>
      </c>
      <c r="D11" s="3" t="s">
        <v>15</v>
      </c>
      <c r="E11" s="3" t="s">
        <v>10</v>
      </c>
      <c r="F11" s="3">
        <v>0.05</v>
      </c>
      <c r="G11" s="3">
        <v>100</v>
      </c>
      <c r="H11" s="3">
        <v>4</v>
      </c>
      <c r="I11" s="3" t="b">
        <v>1</v>
      </c>
      <c r="J11" s="3">
        <v>0.97219339459591503</v>
      </c>
    </row>
    <row r="12" spans="1:12" s="3" customFormat="1">
      <c r="B12" s="3" t="s">
        <v>18</v>
      </c>
      <c r="C12" s="3" t="s">
        <v>13</v>
      </c>
      <c r="D12" s="3" t="s">
        <v>15</v>
      </c>
      <c r="E12" s="3" t="s">
        <v>10</v>
      </c>
      <c r="F12" s="3">
        <v>0.03</v>
      </c>
      <c r="G12" s="3">
        <v>200</v>
      </c>
      <c r="H12" s="3">
        <v>7</v>
      </c>
      <c r="I12" s="3" t="b">
        <v>1</v>
      </c>
      <c r="J12" s="3">
        <v>0.97240675943994104</v>
      </c>
    </row>
    <row r="13" spans="1:12">
      <c r="B13" s="3" t="s">
        <v>19</v>
      </c>
      <c r="C13" s="3" t="s">
        <v>13</v>
      </c>
      <c r="D13" s="3" t="s">
        <v>15</v>
      </c>
      <c r="E13" s="3" t="s">
        <v>10</v>
      </c>
      <c r="F13" s="3">
        <v>0.03</v>
      </c>
      <c r="G13" s="3">
        <v>100</v>
      </c>
      <c r="H13" s="3">
        <v>7</v>
      </c>
      <c r="I13" s="3" t="b">
        <v>1</v>
      </c>
      <c r="J13" s="3">
        <v>0.97459131824170897</v>
      </c>
      <c r="K13">
        <v>0.92422325419999996</v>
      </c>
    </row>
    <row r="14" spans="1:12">
      <c r="B14" s="3" t="s">
        <v>19</v>
      </c>
      <c r="C14" s="3" t="s">
        <v>13</v>
      </c>
      <c r="D14" s="3" t="s">
        <v>15</v>
      </c>
      <c r="E14" s="3" t="s">
        <v>10</v>
      </c>
      <c r="F14" s="3">
        <v>0.05</v>
      </c>
      <c r="G14" s="3">
        <v>100</v>
      </c>
      <c r="H14" s="3">
        <v>7</v>
      </c>
      <c r="I14" s="3" t="b">
        <v>1</v>
      </c>
      <c r="J14" s="3">
        <v>0.97452344571243599</v>
      </c>
      <c r="K14">
        <v>0.92483587739999995</v>
      </c>
    </row>
    <row r="15" spans="1:12">
      <c r="B15" s="3" t="s">
        <v>20</v>
      </c>
      <c r="C15" s="3" t="s">
        <v>13</v>
      </c>
      <c r="D15" s="3" t="s">
        <v>15</v>
      </c>
      <c r="E15" s="3" t="s">
        <v>10</v>
      </c>
      <c r="F15" s="3">
        <v>0.05</v>
      </c>
      <c r="G15" s="3">
        <v>100</v>
      </c>
      <c r="H15" s="3">
        <v>7</v>
      </c>
      <c r="I15" s="3" t="b">
        <v>1</v>
      </c>
      <c r="J15" s="3">
        <v>0.97493795455443999</v>
      </c>
      <c r="K15">
        <v>0.91835354642393496</v>
      </c>
    </row>
    <row r="16" spans="1:12">
      <c r="B16" s="10" t="s">
        <v>20</v>
      </c>
      <c r="C16" s="10" t="s">
        <v>13</v>
      </c>
      <c r="D16" s="10" t="s">
        <v>15</v>
      </c>
      <c r="E16" s="10" t="s">
        <v>10</v>
      </c>
      <c r="F16" s="10">
        <v>0.03</v>
      </c>
      <c r="G16" s="10">
        <v>100</v>
      </c>
      <c r="H16" s="10">
        <v>7</v>
      </c>
      <c r="I16" s="10" t="b">
        <v>1</v>
      </c>
      <c r="J16" s="10">
        <v>0.97519160219467305</v>
      </c>
    </row>
    <row r="17" spans="2:13">
      <c r="B17" s="3" t="s">
        <v>20</v>
      </c>
      <c r="C17" s="3" t="s">
        <v>13</v>
      </c>
      <c r="D17" s="3" t="s">
        <v>15</v>
      </c>
      <c r="E17" s="3" t="s">
        <v>10</v>
      </c>
      <c r="F17" s="3">
        <v>0.03</v>
      </c>
      <c r="G17" s="3">
        <v>100</v>
      </c>
      <c r="H17" s="3">
        <v>4</v>
      </c>
      <c r="I17" s="3" t="b">
        <v>1</v>
      </c>
      <c r="J17" s="3">
        <v>0.97467554297964698</v>
      </c>
    </row>
    <row r="18" spans="2:13">
      <c r="B18" s="10" t="s">
        <v>20</v>
      </c>
      <c r="C18" s="10" t="s">
        <v>13</v>
      </c>
      <c r="D18" s="10" t="s">
        <v>15</v>
      </c>
      <c r="E18" s="10" t="s">
        <v>23</v>
      </c>
      <c r="F18" s="10">
        <v>0.03</v>
      </c>
      <c r="G18" s="10">
        <v>100</v>
      </c>
      <c r="H18" s="10">
        <v>7</v>
      </c>
      <c r="I18" s="10" t="b">
        <v>1</v>
      </c>
      <c r="J18" s="11">
        <v>0.976565069820584</v>
      </c>
    </row>
    <row r="19" spans="2:13">
      <c r="B19" s="10" t="s">
        <v>20</v>
      </c>
      <c r="C19" s="10" t="s">
        <v>13</v>
      </c>
      <c r="D19" s="10" t="s">
        <v>15</v>
      </c>
      <c r="E19" s="10" t="s">
        <v>24</v>
      </c>
      <c r="F19" s="10">
        <v>0.03</v>
      </c>
      <c r="G19" s="10">
        <v>100</v>
      </c>
      <c r="H19" s="10">
        <v>7</v>
      </c>
      <c r="I19" s="10" t="b">
        <v>1</v>
      </c>
      <c r="J19" s="10">
        <v>0.97641766519044704</v>
      </c>
      <c r="M19">
        <f>141730-56730</f>
        <v>85000</v>
      </c>
    </row>
    <row r="20" spans="2:13">
      <c r="E20" s="3"/>
      <c r="F20" s="3"/>
      <c r="G20" s="3"/>
      <c r="H20" s="3"/>
      <c r="I20" s="3"/>
      <c r="K20" s="3"/>
      <c r="L20" s="3"/>
      <c r="M20" s="3"/>
    </row>
    <row r="21" spans="2:13" s="12" customFormat="1">
      <c r="B21" s="12" t="s">
        <v>25</v>
      </c>
      <c r="C21" s="12" t="s">
        <v>26</v>
      </c>
      <c r="E21" s="12" t="s">
        <v>27</v>
      </c>
      <c r="F21" s="12">
        <v>0.03</v>
      </c>
      <c r="G21" s="12">
        <v>100</v>
      </c>
      <c r="H21" s="12">
        <v>7</v>
      </c>
      <c r="I21" s="12" t="b">
        <v>1</v>
      </c>
      <c r="J21" s="12">
        <v>0.977963544022318</v>
      </c>
    </row>
    <row r="22" spans="2:13" s="12" customFormat="1">
      <c r="B22" s="12" t="s">
        <v>25</v>
      </c>
      <c r="C22" s="13" t="s">
        <v>28</v>
      </c>
      <c r="E22" s="12" t="s">
        <v>27</v>
      </c>
      <c r="F22" s="12">
        <v>0.03</v>
      </c>
      <c r="G22" s="12">
        <v>100</v>
      </c>
      <c r="H22" s="12">
        <v>7</v>
      </c>
      <c r="I22" s="12" t="b">
        <v>1</v>
      </c>
      <c r="J22" s="12">
        <v>0.97498783142001899</v>
      </c>
    </row>
    <row r="23" spans="2:13" s="12" customFormat="1">
      <c r="B23" s="12" t="s">
        <v>25</v>
      </c>
      <c r="C23" s="13" t="s">
        <v>29</v>
      </c>
      <c r="E23" s="12" t="s">
        <v>27</v>
      </c>
      <c r="F23" s="12">
        <v>0.03</v>
      </c>
      <c r="G23" s="12">
        <v>100</v>
      </c>
      <c r="H23" s="12">
        <v>7</v>
      </c>
      <c r="I23" s="12" t="b">
        <v>1</v>
      </c>
      <c r="J23" s="12">
        <v>0.97707209505206505</v>
      </c>
    </row>
    <row r="24" spans="2:13" s="12" customFormat="1">
      <c r="B24" s="12" t="s">
        <v>25</v>
      </c>
      <c r="C24" s="12" t="s">
        <v>26</v>
      </c>
      <c r="E24" s="12" t="s">
        <v>27</v>
      </c>
      <c r="F24" s="12">
        <v>0.03</v>
      </c>
      <c r="G24" s="12">
        <v>200</v>
      </c>
      <c r="H24" s="12">
        <v>7</v>
      </c>
      <c r="I24" s="12" t="b">
        <v>0</v>
      </c>
      <c r="J24" s="14">
        <v>0.97753947040762801</v>
      </c>
    </row>
    <row r="25" spans="2:13" s="12" customFormat="1">
      <c r="B25" s="12" t="s">
        <v>25</v>
      </c>
      <c r="C25" s="12" t="s">
        <v>26</v>
      </c>
      <c r="E25" s="12" t="s">
        <v>27</v>
      </c>
      <c r="F25" s="12">
        <v>0.03</v>
      </c>
      <c r="G25" s="12">
        <v>50</v>
      </c>
      <c r="H25" s="12">
        <v>7</v>
      </c>
      <c r="I25" s="12" t="b">
        <v>0</v>
      </c>
      <c r="J25" s="12">
        <v>0.97799690474446699</v>
      </c>
    </row>
    <row r="26" spans="2:13" s="12" customFormat="1">
      <c r="B26" s="12" t="s">
        <v>25</v>
      </c>
      <c r="C26" s="12" t="s">
        <v>26</v>
      </c>
      <c r="E26" s="12" t="s">
        <v>27</v>
      </c>
      <c r="F26" s="12">
        <v>0.03</v>
      </c>
      <c r="G26" s="12">
        <v>200</v>
      </c>
      <c r="H26" s="12">
        <v>4</v>
      </c>
      <c r="I26" s="12" t="b">
        <v>0</v>
      </c>
      <c r="J26" s="12">
        <v>0.97694494351974603</v>
      </c>
    </row>
    <row r="27" spans="2:13" s="12" customFormat="1"/>
    <row r="28" spans="2:13" s="12" customFormat="1"/>
    <row r="29" spans="2:13" s="12" customFormat="1"/>
    <row r="30" spans="2:13" s="12" customFormat="1"/>
    <row r="31" spans="2:13" s="12" customFormat="1"/>
    <row r="32" spans="2:13" s="12" customFormat="1"/>
    <row r="33" s="12" customFormat="1"/>
    <row r="34" s="12" customFormat="1"/>
    <row r="35" s="12" customFormat="1"/>
    <row r="36" s="12" customFormat="1"/>
  </sheetData>
  <phoneticPr fontId="3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394"/>
  <sheetViews>
    <sheetView tabSelected="1" workbookViewId="0">
      <selection activeCell="B14" sqref="B14:H394"/>
    </sheetView>
  </sheetViews>
  <sheetFormatPr defaultRowHeight="14.25"/>
  <cols>
    <col min="1" max="1" width="3.5" customWidth="1"/>
  </cols>
  <sheetData>
    <row r="1" spans="2:8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2:8">
      <c r="B2" t="s">
        <v>30</v>
      </c>
      <c r="C2">
        <v>89100</v>
      </c>
      <c r="D2">
        <v>91461</v>
      </c>
      <c r="E2">
        <v>0.55000000000000004</v>
      </c>
      <c r="F2">
        <v>-989130</v>
      </c>
      <c r="G2">
        <v>0.89</v>
      </c>
    </row>
    <row r="3" spans="2:8">
      <c r="B3" t="s">
        <v>30</v>
      </c>
      <c r="C3">
        <v>99100</v>
      </c>
      <c r="D3">
        <v>58749</v>
      </c>
      <c r="E3">
        <v>0.56999999999999995</v>
      </c>
      <c r="F3">
        <v>-473760</v>
      </c>
      <c r="G3">
        <v>0.92</v>
      </c>
    </row>
    <row r="4" spans="2:8">
      <c r="B4" t="s">
        <v>31</v>
      </c>
      <c r="C4">
        <v>89100</v>
      </c>
      <c r="D4">
        <v>91461</v>
      </c>
      <c r="E4">
        <v>0.31</v>
      </c>
      <c r="F4">
        <v>-1821540</v>
      </c>
      <c r="G4">
        <v>0.8</v>
      </c>
    </row>
    <row r="5" spans="2:8">
      <c r="B5" t="s">
        <v>31</v>
      </c>
      <c r="C5">
        <v>99100</v>
      </c>
      <c r="D5">
        <v>58749</v>
      </c>
      <c r="E5">
        <v>0.28000000000000003</v>
      </c>
      <c r="F5">
        <v>-917340</v>
      </c>
      <c r="G5">
        <v>0.84</v>
      </c>
    </row>
    <row r="6" spans="2:8">
      <c r="B6" t="s">
        <v>32</v>
      </c>
      <c r="C6">
        <v>89100</v>
      </c>
      <c r="D6">
        <v>91461</v>
      </c>
      <c r="E6">
        <v>0.22</v>
      </c>
      <c r="F6">
        <v>-2208780</v>
      </c>
      <c r="G6">
        <v>0.76</v>
      </c>
    </row>
    <row r="7" spans="2:8">
      <c r="B7" t="s">
        <v>32</v>
      </c>
      <c r="C7">
        <v>99100</v>
      </c>
      <c r="D7">
        <v>58749</v>
      </c>
      <c r="E7">
        <v>0.21</v>
      </c>
      <c r="F7">
        <v>-993570</v>
      </c>
      <c r="G7">
        <v>0.83</v>
      </c>
    </row>
    <row r="8" spans="2:8">
      <c r="B8" t="s">
        <v>33</v>
      </c>
      <c r="C8">
        <v>89100</v>
      </c>
      <c r="D8">
        <v>91461</v>
      </c>
      <c r="E8">
        <v>0.24</v>
      </c>
      <c r="F8">
        <v>-2063640</v>
      </c>
      <c r="G8">
        <v>0.77</v>
      </c>
    </row>
    <row r="9" spans="2:8">
      <c r="B9" t="s">
        <v>33</v>
      </c>
      <c r="C9">
        <v>99100</v>
      </c>
      <c r="D9">
        <v>58749</v>
      </c>
      <c r="E9">
        <v>0.17</v>
      </c>
      <c r="F9">
        <v>-1065210</v>
      </c>
      <c r="G9">
        <v>0.82</v>
      </c>
    </row>
    <row r="10" spans="2:8">
      <c r="B10" t="s">
        <v>34</v>
      </c>
      <c r="C10">
        <v>89100</v>
      </c>
      <c r="D10">
        <v>91461</v>
      </c>
      <c r="E10">
        <v>0.09</v>
      </c>
      <c r="F10">
        <v>-2142270</v>
      </c>
      <c r="G10">
        <v>0.77</v>
      </c>
    </row>
    <row r="11" spans="2:8">
      <c r="B11" t="s">
        <v>34</v>
      </c>
      <c r="C11">
        <v>99100</v>
      </c>
      <c r="D11">
        <v>58749</v>
      </c>
      <c r="E11">
        <v>7.0000000000000007E-2</v>
      </c>
      <c r="F11">
        <v>-1107780</v>
      </c>
      <c r="G11">
        <v>0.81</v>
      </c>
    </row>
    <row r="13" spans="2:8">
      <c r="B13" t="s">
        <v>35</v>
      </c>
      <c r="C13" t="s">
        <v>41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</row>
    <row r="14" spans="2:8">
      <c r="B14" t="s">
        <v>30</v>
      </c>
      <c r="C14">
        <v>1</v>
      </c>
      <c r="D14">
        <v>89100</v>
      </c>
      <c r="E14">
        <v>72600</v>
      </c>
      <c r="F14">
        <v>0.61</v>
      </c>
      <c r="G14">
        <v>-666060</v>
      </c>
      <c r="H14">
        <v>0.91</v>
      </c>
    </row>
    <row r="15" spans="2:8">
      <c r="B15" t="s">
        <v>30</v>
      </c>
      <c r="C15">
        <v>1</v>
      </c>
      <c r="D15">
        <v>99100</v>
      </c>
      <c r="E15">
        <v>51279</v>
      </c>
      <c r="F15">
        <v>0.61</v>
      </c>
      <c r="G15">
        <v>-409230</v>
      </c>
      <c r="H15">
        <v>0.92</v>
      </c>
    </row>
    <row r="16" spans="2:8">
      <c r="B16" t="s">
        <v>30</v>
      </c>
      <c r="C16">
        <v>2</v>
      </c>
      <c r="D16">
        <v>89100</v>
      </c>
      <c r="E16">
        <v>8097</v>
      </c>
      <c r="F16">
        <v>0.38</v>
      </c>
      <c r="G16">
        <v>-133140</v>
      </c>
      <c r="H16">
        <v>0.84</v>
      </c>
    </row>
    <row r="17" spans="2:8">
      <c r="B17" t="s">
        <v>30</v>
      </c>
      <c r="C17">
        <v>2</v>
      </c>
      <c r="D17">
        <v>99100</v>
      </c>
      <c r="E17">
        <v>3621</v>
      </c>
      <c r="F17">
        <v>0.36</v>
      </c>
      <c r="G17">
        <v>-24870</v>
      </c>
      <c r="H17">
        <v>0.93</v>
      </c>
    </row>
    <row r="18" spans="2:8">
      <c r="B18" t="s">
        <v>30</v>
      </c>
      <c r="C18">
        <v>3</v>
      </c>
      <c r="D18">
        <v>89100</v>
      </c>
      <c r="E18">
        <v>5025</v>
      </c>
      <c r="F18">
        <v>0.35</v>
      </c>
      <c r="G18">
        <v>-93390</v>
      </c>
      <c r="H18">
        <v>0.81</v>
      </c>
    </row>
    <row r="19" spans="2:8">
      <c r="B19" t="s">
        <v>30</v>
      </c>
      <c r="C19">
        <v>3</v>
      </c>
      <c r="D19">
        <v>99100</v>
      </c>
      <c r="E19">
        <v>2004</v>
      </c>
      <c r="F19">
        <v>0.3</v>
      </c>
      <c r="G19">
        <v>-27960</v>
      </c>
      <c r="H19">
        <v>0.86</v>
      </c>
    </row>
    <row r="20" spans="2:8">
      <c r="B20" t="s">
        <v>30</v>
      </c>
      <c r="C20">
        <v>4</v>
      </c>
      <c r="D20">
        <v>89100</v>
      </c>
      <c r="E20">
        <v>3450</v>
      </c>
      <c r="F20">
        <v>0.31</v>
      </c>
      <c r="G20">
        <v>-57330</v>
      </c>
      <c r="H20">
        <v>0.83</v>
      </c>
    </row>
    <row r="21" spans="2:8">
      <c r="B21" t="s">
        <v>30</v>
      </c>
      <c r="C21">
        <v>4</v>
      </c>
      <c r="D21">
        <v>99100</v>
      </c>
      <c r="E21">
        <v>1281</v>
      </c>
      <c r="F21">
        <v>0.27</v>
      </c>
      <c r="G21">
        <v>-3120</v>
      </c>
      <c r="H21">
        <v>0.98</v>
      </c>
    </row>
    <row r="22" spans="2:8">
      <c r="B22" t="s">
        <v>30</v>
      </c>
      <c r="C22">
        <v>5</v>
      </c>
      <c r="D22">
        <v>89100</v>
      </c>
      <c r="E22">
        <v>1494</v>
      </c>
      <c r="F22">
        <v>0.26</v>
      </c>
      <c r="G22">
        <v>-23220</v>
      </c>
      <c r="H22">
        <v>0.84</v>
      </c>
    </row>
    <row r="23" spans="2:8">
      <c r="B23" t="s">
        <v>30</v>
      </c>
      <c r="C23">
        <v>5</v>
      </c>
      <c r="D23">
        <v>99100</v>
      </c>
      <c r="E23">
        <v>378</v>
      </c>
      <c r="F23">
        <v>0.19</v>
      </c>
      <c r="G23">
        <v>-10470</v>
      </c>
      <c r="H23">
        <v>0.72</v>
      </c>
    </row>
    <row r="24" spans="2:8">
      <c r="B24" t="s">
        <v>30</v>
      </c>
      <c r="C24">
        <v>6</v>
      </c>
      <c r="D24">
        <v>89100</v>
      </c>
      <c r="E24">
        <v>795</v>
      </c>
      <c r="F24">
        <v>0.24</v>
      </c>
      <c r="G24">
        <v>-15990</v>
      </c>
      <c r="H24">
        <v>0.8</v>
      </c>
    </row>
    <row r="25" spans="2:8">
      <c r="B25" t="s">
        <v>30</v>
      </c>
      <c r="C25">
        <v>6</v>
      </c>
      <c r="D25">
        <v>99100</v>
      </c>
      <c r="E25">
        <v>186</v>
      </c>
      <c r="F25">
        <v>0.24</v>
      </c>
      <c r="G25">
        <v>1890</v>
      </c>
      <c r="H25">
        <v>1.1000000000000001</v>
      </c>
    </row>
    <row r="26" spans="2:8">
      <c r="B26" t="s">
        <v>31</v>
      </c>
      <c r="C26">
        <v>12</v>
      </c>
      <c r="D26">
        <v>89100</v>
      </c>
      <c r="E26">
        <v>35055</v>
      </c>
      <c r="F26">
        <v>0.36</v>
      </c>
      <c r="G26">
        <v>-581940</v>
      </c>
      <c r="H26">
        <v>0.83</v>
      </c>
    </row>
    <row r="27" spans="2:8">
      <c r="B27" t="s">
        <v>31</v>
      </c>
      <c r="C27">
        <v>12</v>
      </c>
      <c r="D27">
        <v>99100</v>
      </c>
      <c r="E27">
        <v>26529</v>
      </c>
      <c r="F27">
        <v>0.33</v>
      </c>
      <c r="G27">
        <v>-336090</v>
      </c>
      <c r="H27">
        <v>0.87</v>
      </c>
    </row>
    <row r="28" spans="2:8">
      <c r="B28" t="s">
        <v>31</v>
      </c>
      <c r="C28">
        <v>13</v>
      </c>
      <c r="D28">
        <v>89100</v>
      </c>
      <c r="E28">
        <v>21969</v>
      </c>
      <c r="F28">
        <v>0.33</v>
      </c>
      <c r="G28">
        <v>-495540</v>
      </c>
      <c r="H28">
        <v>0.77</v>
      </c>
    </row>
    <row r="29" spans="2:8">
      <c r="B29" t="s">
        <v>31</v>
      </c>
      <c r="C29">
        <v>13</v>
      </c>
      <c r="D29">
        <v>99100</v>
      </c>
      <c r="E29">
        <v>14745</v>
      </c>
      <c r="F29">
        <v>0.28999999999999998</v>
      </c>
      <c r="G29">
        <v>-243360</v>
      </c>
      <c r="H29">
        <v>0.83</v>
      </c>
    </row>
    <row r="30" spans="2:8">
      <c r="B30" t="s">
        <v>31</v>
      </c>
      <c r="C30">
        <v>14</v>
      </c>
      <c r="D30">
        <v>89100</v>
      </c>
      <c r="E30">
        <v>16662</v>
      </c>
      <c r="F30">
        <v>0.28000000000000003</v>
      </c>
      <c r="G30">
        <v>-388830</v>
      </c>
      <c r="H30">
        <v>0.77</v>
      </c>
    </row>
    <row r="31" spans="2:8">
      <c r="B31" t="s">
        <v>31</v>
      </c>
      <c r="C31">
        <v>14</v>
      </c>
      <c r="D31">
        <v>99100</v>
      </c>
      <c r="E31">
        <v>8073</v>
      </c>
      <c r="F31">
        <v>0.25</v>
      </c>
      <c r="G31">
        <v>-129360</v>
      </c>
      <c r="H31">
        <v>0.84</v>
      </c>
    </row>
    <row r="32" spans="2:8">
      <c r="B32" t="s">
        <v>31</v>
      </c>
      <c r="C32">
        <v>15</v>
      </c>
      <c r="D32">
        <v>89100</v>
      </c>
      <c r="E32">
        <v>5688</v>
      </c>
      <c r="F32">
        <v>0.23</v>
      </c>
      <c r="G32">
        <v>-126630</v>
      </c>
      <c r="H32">
        <v>0.78</v>
      </c>
    </row>
    <row r="33" spans="2:8">
      <c r="B33" t="s">
        <v>31</v>
      </c>
      <c r="C33">
        <v>15</v>
      </c>
      <c r="D33">
        <v>99100</v>
      </c>
      <c r="E33">
        <v>3396</v>
      </c>
      <c r="F33">
        <v>0.15</v>
      </c>
      <c r="G33">
        <v>-85260</v>
      </c>
      <c r="H33">
        <v>0.75</v>
      </c>
    </row>
    <row r="34" spans="2:8">
      <c r="B34" t="s">
        <v>31</v>
      </c>
      <c r="C34">
        <v>16</v>
      </c>
      <c r="D34">
        <v>89100</v>
      </c>
      <c r="E34">
        <v>3312</v>
      </c>
      <c r="F34">
        <v>0.24</v>
      </c>
      <c r="G34">
        <v>-16050</v>
      </c>
      <c r="H34">
        <v>0.95</v>
      </c>
    </row>
    <row r="35" spans="2:8">
      <c r="B35" t="s">
        <v>31</v>
      </c>
      <c r="C35">
        <v>16</v>
      </c>
      <c r="D35">
        <v>99100</v>
      </c>
      <c r="E35">
        <v>1749</v>
      </c>
      <c r="F35">
        <v>0.15</v>
      </c>
      <c r="G35">
        <v>-42900</v>
      </c>
      <c r="H35">
        <v>0.75</v>
      </c>
    </row>
    <row r="36" spans="2:8">
      <c r="B36" t="s">
        <v>31</v>
      </c>
      <c r="C36">
        <v>23</v>
      </c>
      <c r="D36">
        <v>89100</v>
      </c>
      <c r="E36">
        <v>2454</v>
      </c>
      <c r="F36">
        <v>0.25</v>
      </c>
      <c r="G36">
        <v>-38910</v>
      </c>
      <c r="H36">
        <v>0.84</v>
      </c>
    </row>
    <row r="37" spans="2:8">
      <c r="B37" t="s">
        <v>31</v>
      </c>
      <c r="C37">
        <v>23</v>
      </c>
      <c r="D37">
        <v>99100</v>
      </c>
      <c r="E37">
        <v>1314</v>
      </c>
      <c r="F37">
        <v>0.16</v>
      </c>
      <c r="G37">
        <v>-39510</v>
      </c>
      <c r="H37">
        <v>0.7</v>
      </c>
    </row>
    <row r="38" spans="2:8">
      <c r="B38" t="s">
        <v>31</v>
      </c>
      <c r="C38">
        <v>24</v>
      </c>
      <c r="D38">
        <v>89100</v>
      </c>
      <c r="E38">
        <v>1845</v>
      </c>
      <c r="F38">
        <v>0.22</v>
      </c>
      <c r="G38">
        <v>-36270</v>
      </c>
      <c r="H38">
        <v>0.8</v>
      </c>
    </row>
    <row r="39" spans="2:8">
      <c r="B39" t="s">
        <v>31</v>
      </c>
      <c r="C39">
        <v>24</v>
      </c>
      <c r="D39">
        <v>99100</v>
      </c>
      <c r="E39">
        <v>768</v>
      </c>
      <c r="F39">
        <v>0.18</v>
      </c>
      <c r="G39">
        <v>5880</v>
      </c>
      <c r="H39">
        <v>1.08</v>
      </c>
    </row>
    <row r="40" spans="2:8">
      <c r="B40" t="s">
        <v>31</v>
      </c>
      <c r="C40">
        <v>25</v>
      </c>
      <c r="D40">
        <v>89100</v>
      </c>
      <c r="E40">
        <v>1032</v>
      </c>
      <c r="F40">
        <v>0.2</v>
      </c>
      <c r="G40">
        <v>-21210</v>
      </c>
      <c r="H40">
        <v>0.79</v>
      </c>
    </row>
    <row r="41" spans="2:8">
      <c r="B41" t="s">
        <v>31</v>
      </c>
      <c r="C41">
        <v>25</v>
      </c>
      <c r="D41">
        <v>99100</v>
      </c>
      <c r="E41">
        <v>486</v>
      </c>
      <c r="F41">
        <v>0.11</v>
      </c>
      <c r="G41">
        <v>-14070</v>
      </c>
      <c r="H41">
        <v>0.71</v>
      </c>
    </row>
    <row r="42" spans="2:8">
      <c r="B42" t="s">
        <v>31</v>
      </c>
      <c r="C42">
        <v>26</v>
      </c>
      <c r="D42">
        <v>89100</v>
      </c>
      <c r="E42">
        <v>549</v>
      </c>
      <c r="F42">
        <v>0.13</v>
      </c>
      <c r="G42">
        <v>-21660</v>
      </c>
      <c r="H42">
        <v>0.61</v>
      </c>
    </row>
    <row r="43" spans="2:8">
      <c r="B43" t="s">
        <v>31</v>
      </c>
      <c r="C43">
        <v>26</v>
      </c>
      <c r="D43">
        <v>99100</v>
      </c>
      <c r="E43">
        <v>303</v>
      </c>
      <c r="F43">
        <v>0.14000000000000001</v>
      </c>
      <c r="G43">
        <v>570</v>
      </c>
      <c r="H43">
        <v>1.02</v>
      </c>
    </row>
    <row r="44" spans="2:8">
      <c r="B44" t="s">
        <v>31</v>
      </c>
      <c r="C44">
        <v>34</v>
      </c>
      <c r="D44">
        <v>89100</v>
      </c>
      <c r="E44">
        <v>1212</v>
      </c>
      <c r="F44">
        <v>0.2</v>
      </c>
      <c r="G44">
        <v>-28410</v>
      </c>
      <c r="H44">
        <v>0.77</v>
      </c>
    </row>
    <row r="45" spans="2:8">
      <c r="B45" t="s">
        <v>31</v>
      </c>
      <c r="C45">
        <v>34</v>
      </c>
      <c r="D45">
        <v>99100</v>
      </c>
      <c r="E45">
        <v>567</v>
      </c>
      <c r="F45">
        <v>0.13</v>
      </c>
      <c r="G45">
        <v>-10770</v>
      </c>
      <c r="H45">
        <v>0.81</v>
      </c>
    </row>
    <row r="46" spans="2:8">
      <c r="B46" t="s">
        <v>31</v>
      </c>
      <c r="C46">
        <v>35</v>
      </c>
      <c r="D46">
        <v>89100</v>
      </c>
      <c r="E46">
        <v>555</v>
      </c>
      <c r="F46">
        <v>0.16</v>
      </c>
      <c r="G46">
        <v>-19170</v>
      </c>
      <c r="H46">
        <v>0.65</v>
      </c>
    </row>
    <row r="47" spans="2:8">
      <c r="B47" t="s">
        <v>31</v>
      </c>
      <c r="C47">
        <v>35</v>
      </c>
      <c r="D47">
        <v>99100</v>
      </c>
      <c r="E47">
        <v>312</v>
      </c>
      <c r="F47">
        <v>0.12</v>
      </c>
      <c r="G47">
        <v>-13200</v>
      </c>
      <c r="H47">
        <v>0.57999999999999996</v>
      </c>
    </row>
    <row r="48" spans="2:8">
      <c r="B48" t="s">
        <v>31</v>
      </c>
      <c r="C48">
        <v>36</v>
      </c>
      <c r="D48">
        <v>89100</v>
      </c>
      <c r="E48">
        <v>411</v>
      </c>
      <c r="F48">
        <v>0.16</v>
      </c>
      <c r="G48">
        <v>-12570</v>
      </c>
      <c r="H48">
        <v>0.69</v>
      </c>
    </row>
    <row r="49" spans="2:8">
      <c r="B49" t="s">
        <v>31</v>
      </c>
      <c r="C49">
        <v>36</v>
      </c>
      <c r="D49">
        <v>99100</v>
      </c>
      <c r="E49">
        <v>153</v>
      </c>
      <c r="F49">
        <v>0.14000000000000001</v>
      </c>
      <c r="G49">
        <v>-3600</v>
      </c>
      <c r="H49">
        <v>0.76</v>
      </c>
    </row>
    <row r="50" spans="2:8">
      <c r="B50" t="s">
        <v>31</v>
      </c>
      <c r="C50">
        <v>45</v>
      </c>
      <c r="D50">
        <v>89100</v>
      </c>
      <c r="E50">
        <v>414</v>
      </c>
      <c r="F50">
        <v>0.16</v>
      </c>
      <c r="G50">
        <v>-10800</v>
      </c>
      <c r="H50">
        <v>0.74</v>
      </c>
    </row>
    <row r="51" spans="2:8">
      <c r="B51" t="s">
        <v>31</v>
      </c>
      <c r="C51">
        <v>45</v>
      </c>
      <c r="D51">
        <v>99100</v>
      </c>
      <c r="E51">
        <v>207</v>
      </c>
      <c r="F51">
        <v>0.17</v>
      </c>
      <c r="G51">
        <v>2070</v>
      </c>
      <c r="H51">
        <v>1.1000000000000001</v>
      </c>
    </row>
    <row r="52" spans="2:8">
      <c r="B52" t="s">
        <v>31</v>
      </c>
      <c r="C52">
        <v>46</v>
      </c>
      <c r="D52">
        <v>89100</v>
      </c>
      <c r="E52">
        <v>228</v>
      </c>
      <c r="F52">
        <v>0.05</v>
      </c>
      <c r="G52">
        <v>-17520</v>
      </c>
      <c r="H52">
        <v>0.23</v>
      </c>
    </row>
    <row r="53" spans="2:8">
      <c r="B53" t="s">
        <v>31</v>
      </c>
      <c r="C53">
        <v>46</v>
      </c>
      <c r="D53">
        <v>99100</v>
      </c>
      <c r="E53">
        <v>105</v>
      </c>
      <c r="F53">
        <v>0.09</v>
      </c>
      <c r="G53">
        <v>-4980</v>
      </c>
      <c r="H53">
        <v>0.53</v>
      </c>
    </row>
    <row r="54" spans="2:8">
      <c r="B54" t="s">
        <v>31</v>
      </c>
      <c r="C54">
        <v>56</v>
      </c>
      <c r="D54">
        <v>89100</v>
      </c>
      <c r="E54">
        <v>75</v>
      </c>
      <c r="F54">
        <v>0.04</v>
      </c>
      <c r="G54">
        <v>-6030</v>
      </c>
      <c r="H54">
        <v>0.2</v>
      </c>
    </row>
    <row r="55" spans="2:8">
      <c r="B55" t="s">
        <v>31</v>
      </c>
      <c r="C55">
        <v>56</v>
      </c>
      <c r="D55">
        <v>99100</v>
      </c>
      <c r="E55">
        <v>42</v>
      </c>
      <c r="F55">
        <v>7.0000000000000007E-2</v>
      </c>
      <c r="G55">
        <v>-2760</v>
      </c>
      <c r="H55">
        <v>0.34</v>
      </c>
    </row>
    <row r="56" spans="2:8">
      <c r="B56" t="s">
        <v>32</v>
      </c>
      <c r="C56">
        <v>12</v>
      </c>
      <c r="D56">
        <v>89100</v>
      </c>
      <c r="E56">
        <v>30531</v>
      </c>
      <c r="F56">
        <v>0.28000000000000003</v>
      </c>
      <c r="G56">
        <v>-611220</v>
      </c>
      <c r="H56">
        <v>0.8</v>
      </c>
    </row>
    <row r="57" spans="2:8">
      <c r="B57" t="s">
        <v>32</v>
      </c>
      <c r="C57">
        <v>12</v>
      </c>
      <c r="D57">
        <v>99100</v>
      </c>
      <c r="E57">
        <v>24780</v>
      </c>
      <c r="F57">
        <v>0.26</v>
      </c>
      <c r="G57">
        <v>-351990</v>
      </c>
      <c r="H57">
        <v>0.86</v>
      </c>
    </row>
    <row r="58" spans="2:8">
      <c r="B58" t="s">
        <v>32</v>
      </c>
      <c r="C58">
        <v>13</v>
      </c>
      <c r="D58">
        <v>89100</v>
      </c>
      <c r="E58">
        <v>19200</v>
      </c>
      <c r="F58">
        <v>0.25</v>
      </c>
      <c r="G58">
        <v>-541650</v>
      </c>
      <c r="H58">
        <v>0.72</v>
      </c>
    </row>
    <row r="59" spans="2:8">
      <c r="B59" t="s">
        <v>32</v>
      </c>
      <c r="C59">
        <v>13</v>
      </c>
      <c r="D59">
        <v>99100</v>
      </c>
      <c r="E59">
        <v>13893</v>
      </c>
      <c r="F59">
        <v>0.23</v>
      </c>
      <c r="G59">
        <v>-272220</v>
      </c>
      <c r="H59">
        <v>0.8</v>
      </c>
    </row>
    <row r="60" spans="2:8">
      <c r="B60" t="s">
        <v>32</v>
      </c>
      <c r="C60">
        <v>14</v>
      </c>
      <c r="D60">
        <v>89100</v>
      </c>
      <c r="E60">
        <v>14889</v>
      </c>
      <c r="F60">
        <v>0.21</v>
      </c>
      <c r="G60">
        <v>-371790</v>
      </c>
      <c r="H60">
        <v>0.75</v>
      </c>
    </row>
    <row r="61" spans="2:8">
      <c r="B61" t="s">
        <v>32</v>
      </c>
      <c r="C61">
        <v>14</v>
      </c>
      <c r="D61">
        <v>99100</v>
      </c>
      <c r="E61">
        <v>7614</v>
      </c>
      <c r="F61">
        <v>0.19</v>
      </c>
      <c r="G61">
        <v>-140820</v>
      </c>
      <c r="H61">
        <v>0.82</v>
      </c>
    </row>
    <row r="62" spans="2:8">
      <c r="B62" t="s">
        <v>32</v>
      </c>
      <c r="C62">
        <v>15</v>
      </c>
      <c r="D62">
        <v>89100</v>
      </c>
      <c r="E62">
        <v>5040</v>
      </c>
      <c r="F62">
        <v>0.17</v>
      </c>
      <c r="G62">
        <v>-114300</v>
      </c>
      <c r="H62">
        <v>0.77</v>
      </c>
    </row>
    <row r="63" spans="2:8">
      <c r="B63" t="s">
        <v>32</v>
      </c>
      <c r="C63">
        <v>15</v>
      </c>
      <c r="D63">
        <v>99100</v>
      </c>
      <c r="E63">
        <v>3300</v>
      </c>
      <c r="F63">
        <v>0.1</v>
      </c>
      <c r="G63">
        <v>-95910</v>
      </c>
      <c r="H63">
        <v>0.71</v>
      </c>
    </row>
    <row r="64" spans="2:8">
      <c r="B64" t="s">
        <v>32</v>
      </c>
      <c r="C64">
        <v>16</v>
      </c>
      <c r="D64">
        <v>89100</v>
      </c>
      <c r="E64">
        <v>2940</v>
      </c>
      <c r="F64">
        <v>0.17</v>
      </c>
      <c r="G64">
        <v>-29520</v>
      </c>
      <c r="H64">
        <v>0.9</v>
      </c>
    </row>
    <row r="65" spans="2:8">
      <c r="B65" t="s">
        <v>32</v>
      </c>
      <c r="C65">
        <v>16</v>
      </c>
      <c r="D65">
        <v>99100</v>
      </c>
      <c r="E65">
        <v>1692</v>
      </c>
      <c r="F65">
        <v>0.1</v>
      </c>
      <c r="G65">
        <v>-15600</v>
      </c>
      <c r="H65">
        <v>0.91</v>
      </c>
    </row>
    <row r="66" spans="2:8">
      <c r="B66" t="s">
        <v>32</v>
      </c>
      <c r="C66">
        <v>21</v>
      </c>
      <c r="D66">
        <v>89100</v>
      </c>
      <c r="E66">
        <v>4524</v>
      </c>
      <c r="F66">
        <v>0.19</v>
      </c>
      <c r="G66">
        <v>-34110</v>
      </c>
      <c r="H66">
        <v>0.92</v>
      </c>
    </row>
    <row r="67" spans="2:8">
      <c r="B67" t="s">
        <v>32</v>
      </c>
      <c r="C67">
        <v>21</v>
      </c>
      <c r="D67">
        <v>99100</v>
      </c>
      <c r="E67">
        <v>1749</v>
      </c>
      <c r="F67">
        <v>0.17</v>
      </c>
      <c r="G67">
        <v>-660</v>
      </c>
      <c r="H67">
        <v>1</v>
      </c>
    </row>
    <row r="68" spans="2:8">
      <c r="B68" t="s">
        <v>32</v>
      </c>
      <c r="C68">
        <v>23</v>
      </c>
      <c r="D68">
        <v>89100</v>
      </c>
      <c r="E68">
        <v>1377</v>
      </c>
      <c r="F68">
        <v>0.15</v>
      </c>
      <c r="G68">
        <v>-39300</v>
      </c>
      <c r="H68">
        <v>0.71</v>
      </c>
    </row>
    <row r="69" spans="2:8">
      <c r="B69" t="s">
        <v>32</v>
      </c>
      <c r="C69">
        <v>23</v>
      </c>
      <c r="D69">
        <v>99100</v>
      </c>
      <c r="E69">
        <v>825</v>
      </c>
      <c r="F69">
        <v>0.12</v>
      </c>
      <c r="G69">
        <v>-19170</v>
      </c>
      <c r="H69">
        <v>0.77</v>
      </c>
    </row>
    <row r="70" spans="2:8">
      <c r="B70" t="s">
        <v>32</v>
      </c>
      <c r="C70">
        <v>24</v>
      </c>
      <c r="D70">
        <v>89100</v>
      </c>
      <c r="E70">
        <v>1134</v>
      </c>
      <c r="F70">
        <v>0.11</v>
      </c>
      <c r="G70">
        <v>-54060</v>
      </c>
      <c r="H70">
        <v>0.52</v>
      </c>
    </row>
    <row r="71" spans="2:8">
      <c r="B71" t="s">
        <v>32</v>
      </c>
      <c r="C71">
        <v>24</v>
      </c>
      <c r="D71">
        <v>99100</v>
      </c>
      <c r="E71">
        <v>414</v>
      </c>
      <c r="F71">
        <v>0.14000000000000001</v>
      </c>
      <c r="G71">
        <v>5700</v>
      </c>
      <c r="H71">
        <v>1.1399999999999999</v>
      </c>
    </row>
    <row r="72" spans="2:8">
      <c r="B72" t="s">
        <v>32</v>
      </c>
      <c r="C72">
        <v>25</v>
      </c>
      <c r="D72">
        <v>89100</v>
      </c>
      <c r="E72">
        <v>666</v>
      </c>
      <c r="F72">
        <v>0.11</v>
      </c>
      <c r="G72">
        <v>-25590</v>
      </c>
      <c r="H72">
        <v>0.62</v>
      </c>
    </row>
    <row r="73" spans="2:8">
      <c r="B73" t="s">
        <v>32</v>
      </c>
      <c r="C73">
        <v>25</v>
      </c>
      <c r="D73">
        <v>99100</v>
      </c>
      <c r="E73">
        <v>378</v>
      </c>
      <c r="F73">
        <v>7.0000000000000007E-2</v>
      </c>
      <c r="G73">
        <v>-17580</v>
      </c>
      <c r="H73">
        <v>0.53</v>
      </c>
    </row>
    <row r="74" spans="2:8">
      <c r="B74" t="s">
        <v>32</v>
      </c>
      <c r="C74">
        <v>26</v>
      </c>
      <c r="D74">
        <v>89100</v>
      </c>
      <c r="E74">
        <v>396</v>
      </c>
      <c r="F74">
        <v>0.09</v>
      </c>
      <c r="G74">
        <v>-10440</v>
      </c>
      <c r="H74">
        <v>0.74</v>
      </c>
    </row>
    <row r="75" spans="2:8">
      <c r="B75" t="s">
        <v>32</v>
      </c>
      <c r="C75">
        <v>26</v>
      </c>
      <c r="D75">
        <v>99100</v>
      </c>
      <c r="E75">
        <v>255</v>
      </c>
      <c r="F75">
        <v>0.08</v>
      </c>
      <c r="G75">
        <v>-4050</v>
      </c>
      <c r="H75">
        <v>0.84</v>
      </c>
    </row>
    <row r="76" spans="2:8">
      <c r="B76" t="s">
        <v>32</v>
      </c>
      <c r="C76">
        <v>31</v>
      </c>
      <c r="D76">
        <v>89100</v>
      </c>
      <c r="E76">
        <v>2769</v>
      </c>
      <c r="F76">
        <v>0.13</v>
      </c>
      <c r="G76">
        <v>-93420</v>
      </c>
      <c r="H76">
        <v>0.66</v>
      </c>
    </row>
    <row r="77" spans="2:8">
      <c r="B77" t="s">
        <v>32</v>
      </c>
      <c r="C77">
        <v>31</v>
      </c>
      <c r="D77">
        <v>99100</v>
      </c>
      <c r="E77">
        <v>852</v>
      </c>
      <c r="F77">
        <v>0.1</v>
      </c>
      <c r="G77">
        <v>-27990</v>
      </c>
      <c r="H77">
        <v>0.67</v>
      </c>
    </row>
    <row r="78" spans="2:8">
      <c r="B78" t="s">
        <v>32</v>
      </c>
      <c r="C78">
        <v>32</v>
      </c>
      <c r="D78">
        <v>89100</v>
      </c>
      <c r="E78">
        <v>1077</v>
      </c>
      <c r="F78">
        <v>0.13</v>
      </c>
      <c r="G78">
        <v>-13020</v>
      </c>
      <c r="H78">
        <v>0.88</v>
      </c>
    </row>
    <row r="79" spans="2:8">
      <c r="B79" t="s">
        <v>32</v>
      </c>
      <c r="C79">
        <v>32</v>
      </c>
      <c r="D79">
        <v>99100</v>
      </c>
      <c r="E79">
        <v>489</v>
      </c>
      <c r="F79">
        <v>0.08</v>
      </c>
      <c r="G79">
        <v>-16440</v>
      </c>
      <c r="H79">
        <v>0.66</v>
      </c>
    </row>
    <row r="80" spans="2:8">
      <c r="B80" t="s">
        <v>32</v>
      </c>
      <c r="C80">
        <v>34</v>
      </c>
      <c r="D80">
        <v>89100</v>
      </c>
      <c r="E80">
        <v>636</v>
      </c>
      <c r="F80">
        <v>0.15</v>
      </c>
      <c r="G80">
        <v>-16320</v>
      </c>
      <c r="H80">
        <v>0.74</v>
      </c>
    </row>
    <row r="81" spans="2:8">
      <c r="B81" t="s">
        <v>32</v>
      </c>
      <c r="C81">
        <v>34</v>
      </c>
      <c r="D81">
        <v>99100</v>
      </c>
      <c r="E81">
        <v>336</v>
      </c>
      <c r="F81">
        <v>7.0000000000000007E-2</v>
      </c>
      <c r="G81">
        <v>-13260</v>
      </c>
      <c r="H81">
        <v>0.61</v>
      </c>
    </row>
    <row r="82" spans="2:8">
      <c r="B82" t="s">
        <v>32</v>
      </c>
      <c r="C82">
        <v>35</v>
      </c>
      <c r="D82">
        <v>89100</v>
      </c>
      <c r="E82">
        <v>288</v>
      </c>
      <c r="F82">
        <v>0.09</v>
      </c>
      <c r="G82">
        <v>-13440</v>
      </c>
      <c r="H82">
        <v>0.53</v>
      </c>
    </row>
    <row r="83" spans="2:8">
      <c r="B83" t="s">
        <v>32</v>
      </c>
      <c r="C83">
        <v>35</v>
      </c>
      <c r="D83">
        <v>99100</v>
      </c>
      <c r="E83">
        <v>210</v>
      </c>
      <c r="F83">
        <v>0.04</v>
      </c>
      <c r="G83">
        <v>-15960</v>
      </c>
      <c r="H83">
        <v>0.24</v>
      </c>
    </row>
    <row r="84" spans="2:8">
      <c r="B84" t="s">
        <v>32</v>
      </c>
      <c r="C84">
        <v>36</v>
      </c>
      <c r="D84">
        <v>89100</v>
      </c>
      <c r="E84">
        <v>255</v>
      </c>
      <c r="F84">
        <v>0.12</v>
      </c>
      <c r="G84">
        <v>-5190</v>
      </c>
      <c r="H84">
        <v>0.8</v>
      </c>
    </row>
    <row r="85" spans="2:8">
      <c r="B85" t="s">
        <v>32</v>
      </c>
      <c r="C85">
        <v>36</v>
      </c>
      <c r="D85">
        <v>99100</v>
      </c>
      <c r="E85">
        <v>117</v>
      </c>
      <c r="F85">
        <v>0.13</v>
      </c>
      <c r="G85">
        <v>960</v>
      </c>
      <c r="H85">
        <v>1.08</v>
      </c>
    </row>
    <row r="86" spans="2:8">
      <c r="B86" t="s">
        <v>32</v>
      </c>
      <c r="C86">
        <v>41</v>
      </c>
      <c r="D86">
        <v>89100</v>
      </c>
      <c r="E86">
        <v>1773</v>
      </c>
      <c r="F86">
        <v>0.08</v>
      </c>
      <c r="G86">
        <v>-80970</v>
      </c>
      <c r="H86">
        <v>0.54</v>
      </c>
    </row>
    <row r="87" spans="2:8">
      <c r="B87" t="s">
        <v>32</v>
      </c>
      <c r="C87">
        <v>41</v>
      </c>
      <c r="D87">
        <v>99100</v>
      </c>
      <c r="E87">
        <v>459</v>
      </c>
      <c r="F87">
        <v>0.09</v>
      </c>
      <c r="G87">
        <v>16620</v>
      </c>
      <c r="H87">
        <v>1.36</v>
      </c>
    </row>
    <row r="88" spans="2:8">
      <c r="B88" t="s">
        <v>32</v>
      </c>
      <c r="C88">
        <v>42</v>
      </c>
      <c r="D88">
        <v>89100</v>
      </c>
      <c r="E88">
        <v>711</v>
      </c>
      <c r="F88">
        <v>0.14000000000000001</v>
      </c>
      <c r="G88">
        <v>-3750</v>
      </c>
      <c r="H88">
        <v>0.95</v>
      </c>
    </row>
    <row r="89" spans="2:8">
      <c r="B89" t="s">
        <v>32</v>
      </c>
      <c r="C89">
        <v>42</v>
      </c>
      <c r="D89">
        <v>99100</v>
      </c>
      <c r="E89">
        <v>354</v>
      </c>
      <c r="F89">
        <v>0.08</v>
      </c>
      <c r="G89">
        <v>2250</v>
      </c>
      <c r="H89">
        <v>1.06</v>
      </c>
    </row>
    <row r="90" spans="2:8">
      <c r="B90" t="s">
        <v>32</v>
      </c>
      <c r="C90">
        <v>43</v>
      </c>
      <c r="D90">
        <v>89100</v>
      </c>
      <c r="E90">
        <v>576</v>
      </c>
      <c r="F90">
        <v>7.0000000000000007E-2</v>
      </c>
      <c r="G90">
        <v>-26940</v>
      </c>
      <c r="H90">
        <v>0.53</v>
      </c>
    </row>
    <row r="91" spans="2:8">
      <c r="B91" t="s">
        <v>32</v>
      </c>
      <c r="C91">
        <v>43</v>
      </c>
      <c r="D91">
        <v>99100</v>
      </c>
      <c r="E91">
        <v>231</v>
      </c>
      <c r="F91">
        <v>0.04</v>
      </c>
      <c r="G91">
        <v>-12150</v>
      </c>
      <c r="H91">
        <v>0.47</v>
      </c>
    </row>
    <row r="92" spans="2:8">
      <c r="B92" t="s">
        <v>32</v>
      </c>
      <c r="C92">
        <v>45</v>
      </c>
      <c r="D92">
        <v>89100</v>
      </c>
      <c r="E92">
        <v>246</v>
      </c>
      <c r="F92">
        <v>0.16</v>
      </c>
      <c r="G92">
        <v>-1380</v>
      </c>
      <c r="H92">
        <v>0.94</v>
      </c>
    </row>
    <row r="93" spans="2:8">
      <c r="B93" t="s">
        <v>32</v>
      </c>
      <c r="C93">
        <v>45</v>
      </c>
      <c r="D93">
        <v>99100</v>
      </c>
      <c r="E93">
        <v>159</v>
      </c>
      <c r="F93">
        <v>0.15</v>
      </c>
      <c r="G93">
        <v>6120</v>
      </c>
      <c r="H93">
        <v>1.38</v>
      </c>
    </row>
    <row r="94" spans="2:8">
      <c r="B94" t="s">
        <v>32</v>
      </c>
      <c r="C94">
        <v>46</v>
      </c>
      <c r="D94">
        <v>89100</v>
      </c>
      <c r="E94">
        <v>144</v>
      </c>
      <c r="F94">
        <v>0</v>
      </c>
      <c r="G94">
        <v>-14400</v>
      </c>
      <c r="H94">
        <v>0</v>
      </c>
    </row>
    <row r="95" spans="2:8">
      <c r="B95" t="s">
        <v>32</v>
      </c>
      <c r="C95">
        <v>46</v>
      </c>
      <c r="D95">
        <v>99100</v>
      </c>
      <c r="E95">
        <v>78</v>
      </c>
      <c r="F95">
        <v>0.04</v>
      </c>
      <c r="G95">
        <v>-3810</v>
      </c>
      <c r="H95">
        <v>0.51</v>
      </c>
    </row>
    <row r="96" spans="2:8">
      <c r="B96" t="s">
        <v>32</v>
      </c>
      <c r="C96">
        <v>51</v>
      </c>
      <c r="D96">
        <v>89100</v>
      </c>
      <c r="E96">
        <v>648</v>
      </c>
      <c r="F96">
        <v>0.04</v>
      </c>
      <c r="G96">
        <v>-37710</v>
      </c>
      <c r="H96">
        <v>0.42</v>
      </c>
    </row>
    <row r="97" spans="2:8">
      <c r="B97" t="s">
        <v>32</v>
      </c>
      <c r="C97">
        <v>51</v>
      </c>
      <c r="D97">
        <v>99100</v>
      </c>
      <c r="E97">
        <v>96</v>
      </c>
      <c r="F97">
        <v>0.09</v>
      </c>
      <c r="G97">
        <v>60</v>
      </c>
      <c r="H97">
        <v>1.01</v>
      </c>
    </row>
    <row r="98" spans="2:8">
      <c r="B98" t="s">
        <v>32</v>
      </c>
      <c r="C98">
        <v>52</v>
      </c>
      <c r="D98">
        <v>89100</v>
      </c>
      <c r="E98">
        <v>366</v>
      </c>
      <c r="F98">
        <v>0.14000000000000001</v>
      </c>
      <c r="G98">
        <v>6540</v>
      </c>
      <c r="H98">
        <v>1.18</v>
      </c>
    </row>
    <row r="99" spans="2:8">
      <c r="B99" t="s">
        <v>32</v>
      </c>
      <c r="C99">
        <v>52</v>
      </c>
      <c r="D99">
        <v>99100</v>
      </c>
      <c r="E99">
        <v>108</v>
      </c>
      <c r="F99">
        <v>0.03</v>
      </c>
      <c r="G99">
        <v>-9660</v>
      </c>
      <c r="H99">
        <v>0.11</v>
      </c>
    </row>
    <row r="100" spans="2:8">
      <c r="B100" t="s">
        <v>32</v>
      </c>
      <c r="C100">
        <v>53</v>
      </c>
      <c r="D100">
        <v>89100</v>
      </c>
      <c r="E100">
        <v>267</v>
      </c>
      <c r="F100">
        <v>0.09</v>
      </c>
      <c r="G100">
        <v>-11640</v>
      </c>
      <c r="H100">
        <v>0.56000000000000005</v>
      </c>
    </row>
    <row r="101" spans="2:8">
      <c r="B101" t="s">
        <v>32</v>
      </c>
      <c r="C101">
        <v>53</v>
      </c>
      <c r="D101">
        <v>99100</v>
      </c>
      <c r="E101">
        <v>102</v>
      </c>
      <c r="F101">
        <v>0.03</v>
      </c>
      <c r="G101">
        <v>-8850</v>
      </c>
      <c r="H101">
        <v>0.13</v>
      </c>
    </row>
    <row r="102" spans="2:8">
      <c r="B102" t="s">
        <v>32</v>
      </c>
      <c r="C102">
        <v>54</v>
      </c>
      <c r="D102">
        <v>89100</v>
      </c>
      <c r="E102">
        <v>168</v>
      </c>
      <c r="F102">
        <v>0.05</v>
      </c>
      <c r="G102">
        <v>-11670</v>
      </c>
      <c r="H102">
        <v>0.31</v>
      </c>
    </row>
    <row r="103" spans="2:8">
      <c r="B103" t="s">
        <v>32</v>
      </c>
      <c r="C103">
        <v>54</v>
      </c>
      <c r="D103">
        <v>99100</v>
      </c>
      <c r="E103">
        <v>48</v>
      </c>
      <c r="F103">
        <v>0.06</v>
      </c>
      <c r="G103">
        <v>-2670</v>
      </c>
      <c r="H103">
        <v>0.44</v>
      </c>
    </row>
    <row r="104" spans="2:8">
      <c r="B104" t="s">
        <v>32</v>
      </c>
      <c r="C104">
        <v>56</v>
      </c>
      <c r="D104">
        <v>89100</v>
      </c>
      <c r="E104">
        <v>45</v>
      </c>
      <c r="F104">
        <v>0</v>
      </c>
      <c r="G104">
        <v>-4500</v>
      </c>
      <c r="H104">
        <v>0</v>
      </c>
    </row>
    <row r="105" spans="2:8">
      <c r="B105" t="s">
        <v>32</v>
      </c>
      <c r="C105">
        <v>56</v>
      </c>
      <c r="D105">
        <v>99100</v>
      </c>
      <c r="E105">
        <v>24</v>
      </c>
      <c r="F105">
        <v>0.13</v>
      </c>
      <c r="G105">
        <v>-480</v>
      </c>
      <c r="H105">
        <v>0.8</v>
      </c>
    </row>
    <row r="106" spans="2:8">
      <c r="B106" t="s">
        <v>32</v>
      </c>
      <c r="C106">
        <v>61</v>
      </c>
      <c r="D106">
        <v>89100</v>
      </c>
      <c r="E106">
        <v>372</v>
      </c>
      <c r="F106">
        <v>0.06</v>
      </c>
      <c r="G106">
        <v>-17580</v>
      </c>
      <c r="H106">
        <v>0.53</v>
      </c>
    </row>
    <row r="107" spans="2:8">
      <c r="B107" t="s">
        <v>32</v>
      </c>
      <c r="C107">
        <v>61</v>
      </c>
      <c r="D107">
        <v>99100</v>
      </c>
      <c r="E107">
        <v>57</v>
      </c>
      <c r="F107">
        <v>0.05</v>
      </c>
      <c r="G107">
        <v>-4470</v>
      </c>
      <c r="H107">
        <v>0.22</v>
      </c>
    </row>
    <row r="108" spans="2:8">
      <c r="B108" t="s">
        <v>32</v>
      </c>
      <c r="C108">
        <v>62</v>
      </c>
      <c r="D108">
        <v>89100</v>
      </c>
      <c r="E108">
        <v>153</v>
      </c>
      <c r="F108">
        <v>0.04</v>
      </c>
      <c r="G108">
        <v>-12840</v>
      </c>
      <c r="H108">
        <v>0.16</v>
      </c>
    </row>
    <row r="109" spans="2:8">
      <c r="B109" t="s">
        <v>32</v>
      </c>
      <c r="C109">
        <v>62</v>
      </c>
      <c r="D109">
        <v>99100</v>
      </c>
      <c r="E109">
        <v>48</v>
      </c>
      <c r="F109">
        <v>0.13</v>
      </c>
      <c r="G109">
        <v>13830</v>
      </c>
      <c r="H109">
        <v>3.88</v>
      </c>
    </row>
    <row r="110" spans="2:8">
      <c r="B110" t="s">
        <v>32</v>
      </c>
      <c r="C110">
        <v>63</v>
      </c>
      <c r="D110">
        <v>89100</v>
      </c>
      <c r="E110">
        <v>156</v>
      </c>
      <c r="F110">
        <v>0.08</v>
      </c>
      <c r="G110">
        <v>-7170</v>
      </c>
      <c r="H110">
        <v>0.54</v>
      </c>
    </row>
    <row r="111" spans="2:8">
      <c r="B111" t="s">
        <v>32</v>
      </c>
      <c r="C111">
        <v>63</v>
      </c>
      <c r="D111">
        <v>99100</v>
      </c>
      <c r="E111">
        <v>36</v>
      </c>
      <c r="F111">
        <v>0.08</v>
      </c>
      <c r="G111">
        <v>-870</v>
      </c>
      <c r="H111">
        <v>0.76</v>
      </c>
    </row>
    <row r="112" spans="2:8">
      <c r="B112" t="s">
        <v>32</v>
      </c>
      <c r="C112">
        <v>64</v>
      </c>
      <c r="D112">
        <v>89100</v>
      </c>
      <c r="E112">
        <v>84</v>
      </c>
      <c r="F112">
        <v>0</v>
      </c>
      <c r="G112">
        <v>-8400</v>
      </c>
      <c r="H112">
        <v>0</v>
      </c>
    </row>
    <row r="113" spans="2:8">
      <c r="B113" t="s">
        <v>32</v>
      </c>
      <c r="C113">
        <v>64</v>
      </c>
      <c r="D113">
        <v>99100</v>
      </c>
      <c r="E113">
        <v>27</v>
      </c>
      <c r="F113">
        <v>0</v>
      </c>
      <c r="G113">
        <v>-2700</v>
      </c>
      <c r="H113">
        <v>0</v>
      </c>
    </row>
    <row r="114" spans="2:8">
      <c r="B114" t="s">
        <v>32</v>
      </c>
      <c r="C114">
        <v>65</v>
      </c>
      <c r="D114">
        <v>89100</v>
      </c>
      <c r="E114">
        <v>30</v>
      </c>
      <c r="F114">
        <v>0</v>
      </c>
      <c r="G114">
        <v>-3000</v>
      </c>
      <c r="H114">
        <v>0</v>
      </c>
    </row>
    <row r="115" spans="2:8">
      <c r="B115" t="s">
        <v>32</v>
      </c>
      <c r="C115">
        <v>65</v>
      </c>
      <c r="D115">
        <v>99100</v>
      </c>
      <c r="E115">
        <v>18</v>
      </c>
      <c r="F115">
        <v>0</v>
      </c>
      <c r="G115">
        <v>-1800</v>
      </c>
      <c r="H115">
        <v>0</v>
      </c>
    </row>
    <row r="116" spans="2:8">
      <c r="B116" t="s">
        <v>33</v>
      </c>
      <c r="C116">
        <v>123</v>
      </c>
      <c r="D116">
        <v>89100</v>
      </c>
      <c r="E116">
        <v>27684</v>
      </c>
      <c r="F116">
        <v>0.28000000000000003</v>
      </c>
      <c r="G116">
        <v>-410310</v>
      </c>
      <c r="H116">
        <v>0.85</v>
      </c>
    </row>
    <row r="117" spans="2:8">
      <c r="B117" t="s">
        <v>33</v>
      </c>
      <c r="C117">
        <v>123</v>
      </c>
      <c r="D117">
        <v>99100</v>
      </c>
      <c r="E117">
        <v>13185</v>
      </c>
      <c r="F117">
        <v>0.24</v>
      </c>
      <c r="G117">
        <v>-216630</v>
      </c>
      <c r="H117">
        <v>0.84</v>
      </c>
    </row>
    <row r="118" spans="2:8">
      <c r="B118" t="s">
        <v>33</v>
      </c>
      <c r="C118">
        <v>124</v>
      </c>
      <c r="D118">
        <v>89100</v>
      </c>
      <c r="E118">
        <v>20586</v>
      </c>
      <c r="F118">
        <v>0.23</v>
      </c>
      <c r="G118">
        <v>-573990</v>
      </c>
      <c r="H118">
        <v>0.72</v>
      </c>
    </row>
    <row r="119" spans="2:8">
      <c r="B119" t="s">
        <v>33</v>
      </c>
      <c r="C119">
        <v>124</v>
      </c>
      <c r="D119">
        <v>99100</v>
      </c>
      <c r="E119">
        <v>10557</v>
      </c>
      <c r="F119">
        <v>0.19</v>
      </c>
      <c r="G119">
        <v>-205350</v>
      </c>
      <c r="H119">
        <v>0.81</v>
      </c>
    </row>
    <row r="120" spans="2:8">
      <c r="B120" t="s">
        <v>33</v>
      </c>
      <c r="C120">
        <v>125</v>
      </c>
      <c r="D120">
        <v>89100</v>
      </c>
      <c r="E120">
        <v>7737</v>
      </c>
      <c r="F120">
        <v>0.22</v>
      </c>
      <c r="G120">
        <v>-181050</v>
      </c>
      <c r="H120">
        <v>0.77</v>
      </c>
    </row>
    <row r="121" spans="2:8">
      <c r="B121" t="s">
        <v>33</v>
      </c>
      <c r="C121">
        <v>125</v>
      </c>
      <c r="D121">
        <v>99100</v>
      </c>
      <c r="E121">
        <v>6261</v>
      </c>
      <c r="F121">
        <v>0.16</v>
      </c>
      <c r="G121">
        <v>-103290</v>
      </c>
      <c r="H121">
        <v>0.84</v>
      </c>
    </row>
    <row r="122" spans="2:8">
      <c r="B122" t="s">
        <v>33</v>
      </c>
      <c r="C122">
        <v>126</v>
      </c>
      <c r="D122">
        <v>89100</v>
      </c>
      <c r="E122">
        <v>4269</v>
      </c>
      <c r="F122">
        <v>0.22</v>
      </c>
      <c r="G122">
        <v>-60930</v>
      </c>
      <c r="H122">
        <v>0.86</v>
      </c>
    </row>
    <row r="123" spans="2:8">
      <c r="B123" t="s">
        <v>33</v>
      </c>
      <c r="C123">
        <v>126</v>
      </c>
      <c r="D123">
        <v>99100</v>
      </c>
      <c r="E123">
        <v>4749</v>
      </c>
      <c r="F123">
        <v>0.12</v>
      </c>
      <c r="G123">
        <v>-97650</v>
      </c>
      <c r="H123">
        <v>0.79</v>
      </c>
    </row>
    <row r="124" spans="2:8">
      <c r="B124" t="s">
        <v>33</v>
      </c>
      <c r="C124">
        <v>134</v>
      </c>
      <c r="D124">
        <v>89100</v>
      </c>
      <c r="E124">
        <v>12588</v>
      </c>
      <c r="F124">
        <v>0.23</v>
      </c>
      <c r="G124">
        <v>-313500</v>
      </c>
      <c r="H124">
        <v>0.75</v>
      </c>
    </row>
    <row r="125" spans="2:8">
      <c r="B125" t="s">
        <v>33</v>
      </c>
      <c r="C125">
        <v>134</v>
      </c>
      <c r="D125">
        <v>99100</v>
      </c>
      <c r="E125">
        <v>6957</v>
      </c>
      <c r="F125">
        <v>0.18</v>
      </c>
      <c r="G125">
        <v>-130380</v>
      </c>
      <c r="H125">
        <v>0.81</v>
      </c>
    </row>
    <row r="126" spans="2:8">
      <c r="B126" t="s">
        <v>33</v>
      </c>
      <c r="C126">
        <v>135</v>
      </c>
      <c r="D126">
        <v>89100</v>
      </c>
      <c r="E126">
        <v>5427</v>
      </c>
      <c r="F126">
        <v>0.22</v>
      </c>
      <c r="G126">
        <v>-169740</v>
      </c>
      <c r="H126">
        <v>0.69</v>
      </c>
    </row>
    <row r="127" spans="2:8">
      <c r="B127" t="s">
        <v>33</v>
      </c>
      <c r="C127">
        <v>135</v>
      </c>
      <c r="D127">
        <v>99100</v>
      </c>
      <c r="E127">
        <v>4341</v>
      </c>
      <c r="F127">
        <v>0.16</v>
      </c>
      <c r="G127">
        <v>-53040</v>
      </c>
      <c r="H127">
        <v>0.88</v>
      </c>
    </row>
    <row r="128" spans="2:8">
      <c r="B128" t="s">
        <v>33</v>
      </c>
      <c r="C128">
        <v>136</v>
      </c>
      <c r="D128">
        <v>89100</v>
      </c>
      <c r="E128">
        <v>3309</v>
      </c>
      <c r="F128">
        <v>0.19</v>
      </c>
      <c r="G128">
        <v>-114030</v>
      </c>
      <c r="H128">
        <v>0.66</v>
      </c>
    </row>
    <row r="129" spans="2:8">
      <c r="B129" t="s">
        <v>33</v>
      </c>
      <c r="C129">
        <v>136</v>
      </c>
      <c r="D129">
        <v>99100</v>
      </c>
      <c r="E129">
        <v>3363</v>
      </c>
      <c r="F129">
        <v>0.14000000000000001</v>
      </c>
      <c r="G129">
        <v>-60030</v>
      </c>
      <c r="H129">
        <v>0.82</v>
      </c>
    </row>
    <row r="130" spans="2:8">
      <c r="B130" t="s">
        <v>33</v>
      </c>
      <c r="C130">
        <v>145</v>
      </c>
      <c r="D130">
        <v>89100</v>
      </c>
      <c r="E130">
        <v>3645</v>
      </c>
      <c r="F130">
        <v>0.2</v>
      </c>
      <c r="G130">
        <v>-91650</v>
      </c>
      <c r="H130">
        <v>0.75</v>
      </c>
    </row>
    <row r="131" spans="2:8">
      <c r="B131" t="s">
        <v>33</v>
      </c>
      <c r="C131">
        <v>145</v>
      </c>
      <c r="D131">
        <v>99100</v>
      </c>
      <c r="E131">
        <v>2766</v>
      </c>
      <c r="F131">
        <v>0.14000000000000001</v>
      </c>
      <c r="G131">
        <v>-2910</v>
      </c>
      <c r="H131">
        <v>0.99</v>
      </c>
    </row>
    <row r="132" spans="2:8">
      <c r="B132" t="s">
        <v>33</v>
      </c>
      <c r="C132">
        <v>146</v>
      </c>
      <c r="D132">
        <v>89100</v>
      </c>
      <c r="E132">
        <v>2127</v>
      </c>
      <c r="F132">
        <v>0.18</v>
      </c>
      <c r="G132">
        <v>-60930</v>
      </c>
      <c r="H132">
        <v>0.71</v>
      </c>
    </row>
    <row r="133" spans="2:8">
      <c r="B133" t="s">
        <v>33</v>
      </c>
      <c r="C133">
        <v>146</v>
      </c>
      <c r="D133">
        <v>99100</v>
      </c>
      <c r="E133">
        <v>1926</v>
      </c>
      <c r="F133">
        <v>0.09</v>
      </c>
      <c r="G133">
        <v>-60870</v>
      </c>
      <c r="H133">
        <v>0.68</v>
      </c>
    </row>
    <row r="134" spans="2:8">
      <c r="B134" t="s">
        <v>33</v>
      </c>
      <c r="C134">
        <v>156</v>
      </c>
      <c r="D134">
        <v>89100</v>
      </c>
      <c r="E134">
        <v>897</v>
      </c>
      <c r="F134">
        <v>0.18</v>
      </c>
      <c r="G134">
        <v>-19470</v>
      </c>
      <c r="H134">
        <v>0.78</v>
      </c>
    </row>
    <row r="135" spans="2:8">
      <c r="B135" t="s">
        <v>33</v>
      </c>
      <c r="C135">
        <v>156</v>
      </c>
      <c r="D135">
        <v>99100</v>
      </c>
      <c r="E135">
        <v>1089</v>
      </c>
      <c r="F135">
        <v>0.09</v>
      </c>
      <c r="G135">
        <v>-41010</v>
      </c>
      <c r="H135">
        <v>0.62</v>
      </c>
    </row>
    <row r="136" spans="2:8">
      <c r="B136" t="s">
        <v>33</v>
      </c>
      <c r="C136">
        <v>234</v>
      </c>
      <c r="D136">
        <v>89100</v>
      </c>
      <c r="E136">
        <v>1035</v>
      </c>
      <c r="F136">
        <v>0.2</v>
      </c>
      <c r="G136">
        <v>-12450</v>
      </c>
      <c r="H136">
        <v>0.88</v>
      </c>
    </row>
    <row r="137" spans="2:8">
      <c r="B137" t="s">
        <v>33</v>
      </c>
      <c r="C137">
        <v>234</v>
      </c>
      <c r="D137">
        <v>99100</v>
      </c>
      <c r="E137">
        <v>837</v>
      </c>
      <c r="F137">
        <v>0.12</v>
      </c>
      <c r="G137">
        <v>-29010</v>
      </c>
      <c r="H137">
        <v>0.65</v>
      </c>
    </row>
    <row r="138" spans="2:8">
      <c r="B138" t="s">
        <v>33</v>
      </c>
      <c r="C138">
        <v>235</v>
      </c>
      <c r="D138">
        <v>89100</v>
      </c>
      <c r="E138">
        <v>588</v>
      </c>
      <c r="F138">
        <v>0.22</v>
      </c>
      <c r="G138">
        <v>-9270</v>
      </c>
      <c r="H138">
        <v>0.84</v>
      </c>
    </row>
    <row r="139" spans="2:8">
      <c r="B139" t="s">
        <v>33</v>
      </c>
      <c r="C139">
        <v>235</v>
      </c>
      <c r="D139">
        <v>99100</v>
      </c>
      <c r="E139">
        <v>627</v>
      </c>
      <c r="F139">
        <v>0.11</v>
      </c>
      <c r="G139">
        <v>-19110</v>
      </c>
      <c r="H139">
        <v>0.7</v>
      </c>
    </row>
    <row r="140" spans="2:8">
      <c r="B140" t="s">
        <v>33</v>
      </c>
      <c r="C140">
        <v>236</v>
      </c>
      <c r="D140">
        <v>89100</v>
      </c>
      <c r="E140">
        <v>327</v>
      </c>
      <c r="F140">
        <v>0.15</v>
      </c>
      <c r="G140">
        <v>-17310</v>
      </c>
      <c r="H140">
        <v>0.47</v>
      </c>
    </row>
    <row r="141" spans="2:8">
      <c r="B141" t="s">
        <v>33</v>
      </c>
      <c r="C141">
        <v>236</v>
      </c>
      <c r="D141">
        <v>99100</v>
      </c>
      <c r="E141">
        <v>450</v>
      </c>
      <c r="F141">
        <v>7.0000000000000007E-2</v>
      </c>
      <c r="G141">
        <v>1680</v>
      </c>
      <c r="H141">
        <v>1.04</v>
      </c>
    </row>
    <row r="142" spans="2:8">
      <c r="B142" t="s">
        <v>33</v>
      </c>
      <c r="C142">
        <v>245</v>
      </c>
      <c r="D142">
        <v>89100</v>
      </c>
      <c r="E142">
        <v>399</v>
      </c>
      <c r="F142">
        <v>0.18</v>
      </c>
      <c r="G142">
        <v>-5070</v>
      </c>
      <c r="H142">
        <v>0.87</v>
      </c>
    </row>
    <row r="143" spans="2:8">
      <c r="B143" t="s">
        <v>33</v>
      </c>
      <c r="C143">
        <v>245</v>
      </c>
      <c r="D143">
        <v>99100</v>
      </c>
      <c r="E143">
        <v>429</v>
      </c>
      <c r="F143">
        <v>0.14000000000000001</v>
      </c>
      <c r="G143">
        <v>-8220</v>
      </c>
      <c r="H143">
        <v>0.81</v>
      </c>
    </row>
    <row r="144" spans="2:8">
      <c r="B144" t="s">
        <v>33</v>
      </c>
      <c r="C144">
        <v>246</v>
      </c>
      <c r="D144">
        <v>89100</v>
      </c>
      <c r="E144">
        <v>210</v>
      </c>
      <c r="F144">
        <v>0.21</v>
      </c>
      <c r="G144">
        <v>-3960</v>
      </c>
      <c r="H144">
        <v>0.81</v>
      </c>
    </row>
    <row r="145" spans="2:8">
      <c r="B145" t="s">
        <v>33</v>
      </c>
      <c r="C145">
        <v>246</v>
      </c>
      <c r="D145">
        <v>99100</v>
      </c>
      <c r="E145">
        <v>312</v>
      </c>
      <c r="F145">
        <v>0.1</v>
      </c>
      <c r="G145">
        <v>-12120</v>
      </c>
      <c r="H145">
        <v>0.61</v>
      </c>
    </row>
    <row r="146" spans="2:8">
      <c r="B146" t="s">
        <v>33</v>
      </c>
      <c r="C146">
        <v>256</v>
      </c>
      <c r="D146">
        <v>89100</v>
      </c>
      <c r="E146">
        <v>81</v>
      </c>
      <c r="F146">
        <v>7.0000000000000007E-2</v>
      </c>
      <c r="G146">
        <v>-5520</v>
      </c>
      <c r="H146">
        <v>0.32</v>
      </c>
    </row>
    <row r="147" spans="2:8">
      <c r="B147" t="s">
        <v>33</v>
      </c>
      <c r="C147">
        <v>256</v>
      </c>
      <c r="D147">
        <v>99100</v>
      </c>
      <c r="E147">
        <v>147</v>
      </c>
      <c r="F147">
        <v>0.1</v>
      </c>
      <c r="G147">
        <v>-7380</v>
      </c>
      <c r="H147">
        <v>0.5</v>
      </c>
    </row>
    <row r="148" spans="2:8">
      <c r="B148" t="s">
        <v>33</v>
      </c>
      <c r="C148">
        <v>345</v>
      </c>
      <c r="D148">
        <v>89100</v>
      </c>
      <c r="E148">
        <v>279</v>
      </c>
      <c r="F148">
        <v>0.16</v>
      </c>
      <c r="G148">
        <v>-8970</v>
      </c>
      <c r="H148">
        <v>0.68</v>
      </c>
    </row>
    <row r="149" spans="2:8">
      <c r="B149" t="s">
        <v>33</v>
      </c>
      <c r="C149">
        <v>345</v>
      </c>
      <c r="D149">
        <v>99100</v>
      </c>
      <c r="E149">
        <v>273</v>
      </c>
      <c r="F149">
        <v>0.1</v>
      </c>
      <c r="G149">
        <v>-10770</v>
      </c>
      <c r="H149">
        <v>0.61</v>
      </c>
    </row>
    <row r="150" spans="2:8">
      <c r="B150" t="s">
        <v>33</v>
      </c>
      <c r="C150">
        <v>346</v>
      </c>
      <c r="D150">
        <v>89100</v>
      </c>
      <c r="E150">
        <v>156</v>
      </c>
      <c r="F150">
        <v>0.17</v>
      </c>
      <c r="G150">
        <v>-4410</v>
      </c>
      <c r="H150">
        <v>0.72</v>
      </c>
    </row>
    <row r="151" spans="2:8">
      <c r="B151" t="s">
        <v>33</v>
      </c>
      <c r="C151">
        <v>346</v>
      </c>
      <c r="D151">
        <v>99100</v>
      </c>
      <c r="E151">
        <v>249</v>
      </c>
      <c r="F151">
        <v>0.13</v>
      </c>
      <c r="G151">
        <v>-90</v>
      </c>
      <c r="H151">
        <v>1</v>
      </c>
    </row>
    <row r="152" spans="2:8">
      <c r="B152" t="s">
        <v>33</v>
      </c>
      <c r="C152">
        <v>356</v>
      </c>
      <c r="D152">
        <v>89100</v>
      </c>
      <c r="E152">
        <v>90</v>
      </c>
      <c r="F152">
        <v>0.1</v>
      </c>
      <c r="G152">
        <v>-240</v>
      </c>
      <c r="H152">
        <v>0.97</v>
      </c>
    </row>
    <row r="153" spans="2:8">
      <c r="B153" t="s">
        <v>33</v>
      </c>
      <c r="C153">
        <v>356</v>
      </c>
      <c r="D153">
        <v>99100</v>
      </c>
      <c r="E153">
        <v>141</v>
      </c>
      <c r="F153">
        <v>0.02</v>
      </c>
      <c r="G153">
        <v>-12000</v>
      </c>
      <c r="H153">
        <v>0.15</v>
      </c>
    </row>
    <row r="154" spans="2:8">
      <c r="B154" t="s">
        <v>33</v>
      </c>
      <c r="C154">
        <v>456</v>
      </c>
      <c r="D154">
        <v>89100</v>
      </c>
      <c r="E154">
        <v>27</v>
      </c>
      <c r="F154">
        <v>0.11</v>
      </c>
      <c r="G154">
        <v>-840</v>
      </c>
      <c r="H154">
        <v>0.69</v>
      </c>
    </row>
    <row r="155" spans="2:8">
      <c r="B155" t="s">
        <v>33</v>
      </c>
      <c r="C155">
        <v>456</v>
      </c>
      <c r="D155">
        <v>99100</v>
      </c>
      <c r="E155">
        <v>90</v>
      </c>
      <c r="F155">
        <v>0.13</v>
      </c>
      <c r="G155">
        <v>2970</v>
      </c>
      <c r="H155">
        <v>1.33</v>
      </c>
    </row>
    <row r="156" spans="2:8">
      <c r="B156" t="s">
        <v>34</v>
      </c>
      <c r="C156">
        <v>123</v>
      </c>
      <c r="D156">
        <v>89100</v>
      </c>
      <c r="E156">
        <v>14100</v>
      </c>
      <c r="F156">
        <v>0.13</v>
      </c>
      <c r="G156">
        <v>-176220</v>
      </c>
      <c r="H156">
        <v>0.88</v>
      </c>
    </row>
    <row r="157" spans="2:8">
      <c r="B157" t="s">
        <v>34</v>
      </c>
      <c r="C157">
        <v>123</v>
      </c>
      <c r="D157">
        <v>99100</v>
      </c>
      <c r="E157">
        <v>8421</v>
      </c>
      <c r="F157">
        <v>0.12</v>
      </c>
      <c r="G157">
        <v>-39480</v>
      </c>
      <c r="H157">
        <v>0.95</v>
      </c>
    </row>
    <row r="158" spans="2:8">
      <c r="B158" t="s">
        <v>34</v>
      </c>
      <c r="C158">
        <v>124</v>
      </c>
      <c r="D158">
        <v>89100</v>
      </c>
      <c r="E158">
        <v>10413</v>
      </c>
      <c r="F158">
        <v>0.1</v>
      </c>
      <c r="G158">
        <v>-298260</v>
      </c>
      <c r="H158">
        <v>0.71</v>
      </c>
    </row>
    <row r="159" spans="2:8">
      <c r="B159" t="s">
        <v>34</v>
      </c>
      <c r="C159">
        <v>124</v>
      </c>
      <c r="D159">
        <v>99100</v>
      </c>
      <c r="E159">
        <v>7590</v>
      </c>
      <c r="F159">
        <v>0.09</v>
      </c>
      <c r="G159">
        <v>-137970</v>
      </c>
      <c r="H159">
        <v>0.82</v>
      </c>
    </row>
    <row r="160" spans="2:8">
      <c r="B160" t="s">
        <v>34</v>
      </c>
      <c r="C160">
        <v>125</v>
      </c>
      <c r="D160">
        <v>89100</v>
      </c>
      <c r="E160">
        <v>3903</v>
      </c>
      <c r="F160">
        <v>0.1</v>
      </c>
      <c r="G160">
        <v>-119070</v>
      </c>
      <c r="H160">
        <v>0.69</v>
      </c>
    </row>
    <row r="161" spans="2:8">
      <c r="B161" t="s">
        <v>34</v>
      </c>
      <c r="C161">
        <v>125</v>
      </c>
      <c r="D161">
        <v>99100</v>
      </c>
      <c r="E161">
        <v>4920</v>
      </c>
      <c r="F161">
        <v>7.0000000000000007E-2</v>
      </c>
      <c r="G161">
        <v>-134430</v>
      </c>
      <c r="H161">
        <v>0.73</v>
      </c>
    </row>
    <row r="162" spans="2:8">
      <c r="B162" t="s">
        <v>34</v>
      </c>
      <c r="C162">
        <v>126</v>
      </c>
      <c r="D162">
        <v>89100</v>
      </c>
      <c r="E162">
        <v>2115</v>
      </c>
      <c r="F162">
        <v>0.1</v>
      </c>
      <c r="G162">
        <v>-17310</v>
      </c>
      <c r="H162">
        <v>0.92</v>
      </c>
    </row>
    <row r="163" spans="2:8">
      <c r="B163" t="s">
        <v>34</v>
      </c>
      <c r="C163">
        <v>126</v>
      </c>
      <c r="D163">
        <v>99100</v>
      </c>
      <c r="E163">
        <v>3849</v>
      </c>
      <c r="F163">
        <v>0.06</v>
      </c>
      <c r="G163">
        <v>-50190</v>
      </c>
      <c r="H163">
        <v>0.87</v>
      </c>
    </row>
    <row r="164" spans="2:8">
      <c r="B164" t="s">
        <v>34</v>
      </c>
      <c r="C164">
        <v>132</v>
      </c>
      <c r="D164">
        <v>89100</v>
      </c>
      <c r="E164">
        <v>9261</v>
      </c>
      <c r="F164">
        <v>0.1</v>
      </c>
      <c r="G164">
        <v>-146550</v>
      </c>
      <c r="H164">
        <v>0.84</v>
      </c>
    </row>
    <row r="165" spans="2:8">
      <c r="B165" t="s">
        <v>34</v>
      </c>
      <c r="C165">
        <v>132</v>
      </c>
      <c r="D165">
        <v>99100</v>
      </c>
      <c r="E165">
        <v>3831</v>
      </c>
      <c r="F165">
        <v>0.08</v>
      </c>
      <c r="G165">
        <v>-43740</v>
      </c>
      <c r="H165">
        <v>0.89</v>
      </c>
    </row>
    <row r="166" spans="2:8">
      <c r="B166" t="s">
        <v>34</v>
      </c>
      <c r="C166">
        <v>134</v>
      </c>
      <c r="D166">
        <v>89100</v>
      </c>
      <c r="E166">
        <v>5370</v>
      </c>
      <c r="F166">
        <v>0.09</v>
      </c>
      <c r="G166">
        <v>-191880</v>
      </c>
      <c r="H166">
        <v>0.64</v>
      </c>
    </row>
    <row r="167" spans="2:8">
      <c r="B167" t="s">
        <v>34</v>
      </c>
      <c r="C167">
        <v>134</v>
      </c>
      <c r="D167">
        <v>99100</v>
      </c>
      <c r="E167">
        <v>4329</v>
      </c>
      <c r="F167">
        <v>0.09</v>
      </c>
      <c r="G167">
        <v>-80100</v>
      </c>
      <c r="H167">
        <v>0.81</v>
      </c>
    </row>
    <row r="168" spans="2:8">
      <c r="B168" t="s">
        <v>34</v>
      </c>
      <c r="C168">
        <v>135</v>
      </c>
      <c r="D168">
        <v>89100</v>
      </c>
      <c r="E168">
        <v>2862</v>
      </c>
      <c r="F168">
        <v>0.1</v>
      </c>
      <c r="G168">
        <v>-84900</v>
      </c>
      <c r="H168">
        <v>0.7</v>
      </c>
    </row>
    <row r="169" spans="2:8">
      <c r="B169" t="s">
        <v>34</v>
      </c>
      <c r="C169">
        <v>135</v>
      </c>
      <c r="D169">
        <v>99100</v>
      </c>
      <c r="E169">
        <v>3177</v>
      </c>
      <c r="F169">
        <v>7.0000000000000007E-2</v>
      </c>
      <c r="G169">
        <v>-49140</v>
      </c>
      <c r="H169">
        <v>0.85</v>
      </c>
    </row>
    <row r="170" spans="2:8">
      <c r="B170" t="s">
        <v>34</v>
      </c>
      <c r="C170">
        <v>136</v>
      </c>
      <c r="D170">
        <v>89100</v>
      </c>
      <c r="E170">
        <v>1707</v>
      </c>
      <c r="F170">
        <v>7.0000000000000007E-2</v>
      </c>
      <c r="G170">
        <v>-79800</v>
      </c>
      <c r="H170">
        <v>0.53</v>
      </c>
    </row>
    <row r="171" spans="2:8">
      <c r="B171" t="s">
        <v>34</v>
      </c>
      <c r="C171">
        <v>136</v>
      </c>
      <c r="D171">
        <v>99100</v>
      </c>
      <c r="E171">
        <v>2556</v>
      </c>
      <c r="F171">
        <v>7.0000000000000007E-2</v>
      </c>
      <c r="G171">
        <v>-27360</v>
      </c>
      <c r="H171">
        <v>0.89</v>
      </c>
    </row>
    <row r="172" spans="2:8">
      <c r="B172" t="s">
        <v>34</v>
      </c>
      <c r="C172">
        <v>142</v>
      </c>
      <c r="D172">
        <v>89100</v>
      </c>
      <c r="E172">
        <v>6780</v>
      </c>
      <c r="F172">
        <v>0.09</v>
      </c>
      <c r="G172">
        <v>-157560</v>
      </c>
      <c r="H172">
        <v>0.77</v>
      </c>
    </row>
    <row r="173" spans="2:8">
      <c r="B173" t="s">
        <v>34</v>
      </c>
      <c r="C173">
        <v>142</v>
      </c>
      <c r="D173">
        <v>99100</v>
      </c>
      <c r="E173">
        <v>2292</v>
      </c>
      <c r="F173">
        <v>7.0000000000000007E-2</v>
      </c>
      <c r="G173">
        <v>-12300</v>
      </c>
      <c r="H173">
        <v>0.95</v>
      </c>
    </row>
    <row r="174" spans="2:8">
      <c r="B174" t="s">
        <v>34</v>
      </c>
      <c r="C174">
        <v>143</v>
      </c>
      <c r="D174">
        <v>89100</v>
      </c>
      <c r="E174">
        <v>5082</v>
      </c>
      <c r="F174">
        <v>0.09</v>
      </c>
      <c r="G174">
        <v>-119910</v>
      </c>
      <c r="H174">
        <v>0.76</v>
      </c>
    </row>
    <row r="175" spans="2:8">
      <c r="B175" t="s">
        <v>34</v>
      </c>
      <c r="C175">
        <v>143</v>
      </c>
      <c r="D175">
        <v>99100</v>
      </c>
      <c r="E175">
        <v>2169</v>
      </c>
      <c r="F175">
        <v>7.0000000000000007E-2</v>
      </c>
      <c r="G175">
        <v>-36360</v>
      </c>
      <c r="H175">
        <v>0.83</v>
      </c>
    </row>
    <row r="176" spans="2:8">
      <c r="B176" t="s">
        <v>34</v>
      </c>
      <c r="C176">
        <v>145</v>
      </c>
      <c r="D176">
        <v>89100</v>
      </c>
      <c r="E176">
        <v>1965</v>
      </c>
      <c r="F176">
        <v>0.09</v>
      </c>
      <c r="G176">
        <v>-33360</v>
      </c>
      <c r="H176">
        <v>0.83</v>
      </c>
    </row>
    <row r="177" spans="2:8">
      <c r="B177" t="s">
        <v>34</v>
      </c>
      <c r="C177">
        <v>145</v>
      </c>
      <c r="D177">
        <v>99100</v>
      </c>
      <c r="E177">
        <v>1779</v>
      </c>
      <c r="F177">
        <v>0.04</v>
      </c>
      <c r="G177">
        <v>-67590</v>
      </c>
      <c r="H177">
        <v>0.62</v>
      </c>
    </row>
    <row r="178" spans="2:8">
      <c r="B178" t="s">
        <v>34</v>
      </c>
      <c r="C178">
        <v>146</v>
      </c>
      <c r="D178">
        <v>89100</v>
      </c>
      <c r="E178">
        <v>1062</v>
      </c>
      <c r="F178">
        <v>0.08</v>
      </c>
      <c r="G178">
        <v>-8580</v>
      </c>
      <c r="H178">
        <v>0.92</v>
      </c>
    </row>
    <row r="179" spans="2:8">
      <c r="B179" t="s">
        <v>34</v>
      </c>
      <c r="C179">
        <v>146</v>
      </c>
      <c r="D179">
        <v>99100</v>
      </c>
      <c r="E179">
        <v>1374</v>
      </c>
      <c r="F179">
        <v>0.03</v>
      </c>
      <c r="G179">
        <v>-58800</v>
      </c>
      <c r="H179">
        <v>0.56999999999999995</v>
      </c>
    </row>
    <row r="180" spans="2:8">
      <c r="B180" t="s">
        <v>34</v>
      </c>
      <c r="C180">
        <v>152</v>
      </c>
      <c r="D180">
        <v>89100</v>
      </c>
      <c r="E180">
        <v>2022</v>
      </c>
      <c r="F180">
        <v>7.0000000000000007E-2</v>
      </c>
      <c r="G180">
        <v>-56670</v>
      </c>
      <c r="H180">
        <v>0.72</v>
      </c>
    </row>
    <row r="181" spans="2:8">
      <c r="B181" t="s">
        <v>34</v>
      </c>
      <c r="C181">
        <v>152</v>
      </c>
      <c r="D181">
        <v>99100</v>
      </c>
      <c r="E181">
        <v>882</v>
      </c>
      <c r="F181">
        <v>0.03</v>
      </c>
      <c r="G181">
        <v>-51480</v>
      </c>
      <c r="H181">
        <v>0.42</v>
      </c>
    </row>
    <row r="182" spans="2:8">
      <c r="B182" t="s">
        <v>34</v>
      </c>
      <c r="C182">
        <v>153</v>
      </c>
      <c r="D182">
        <v>89100</v>
      </c>
      <c r="E182">
        <v>1545</v>
      </c>
      <c r="F182">
        <v>7.0000000000000007E-2</v>
      </c>
      <c r="G182">
        <v>-47820</v>
      </c>
      <c r="H182">
        <v>0.69</v>
      </c>
    </row>
    <row r="183" spans="2:8">
      <c r="B183" t="s">
        <v>34</v>
      </c>
      <c r="C183">
        <v>153</v>
      </c>
      <c r="D183">
        <v>99100</v>
      </c>
      <c r="E183">
        <v>909</v>
      </c>
      <c r="F183">
        <v>0.05</v>
      </c>
      <c r="G183">
        <v>900</v>
      </c>
      <c r="H183">
        <v>1.01</v>
      </c>
    </row>
    <row r="184" spans="2:8">
      <c r="B184" t="s">
        <v>34</v>
      </c>
      <c r="C184">
        <v>154</v>
      </c>
      <c r="D184">
        <v>89100</v>
      </c>
      <c r="E184">
        <v>1089</v>
      </c>
      <c r="F184">
        <v>0.06</v>
      </c>
      <c r="G184">
        <v>-32460</v>
      </c>
      <c r="H184">
        <v>0.7</v>
      </c>
    </row>
    <row r="185" spans="2:8">
      <c r="B185" t="s">
        <v>34</v>
      </c>
      <c r="C185">
        <v>154</v>
      </c>
      <c r="D185">
        <v>99100</v>
      </c>
      <c r="E185">
        <v>819</v>
      </c>
      <c r="F185">
        <v>0.03</v>
      </c>
      <c r="G185">
        <v>14610</v>
      </c>
      <c r="H185">
        <v>1.18</v>
      </c>
    </row>
    <row r="186" spans="2:8">
      <c r="B186" t="s">
        <v>34</v>
      </c>
      <c r="C186">
        <v>156</v>
      </c>
      <c r="D186">
        <v>89100</v>
      </c>
      <c r="E186">
        <v>384</v>
      </c>
      <c r="F186">
        <v>0.05</v>
      </c>
      <c r="G186">
        <v>-14880</v>
      </c>
      <c r="H186">
        <v>0.61</v>
      </c>
    </row>
    <row r="187" spans="2:8">
      <c r="B187" t="s">
        <v>34</v>
      </c>
      <c r="C187">
        <v>156</v>
      </c>
      <c r="D187">
        <v>99100</v>
      </c>
      <c r="E187">
        <v>690</v>
      </c>
      <c r="F187">
        <v>0.04</v>
      </c>
      <c r="G187">
        <v>-21480</v>
      </c>
      <c r="H187">
        <v>0.69</v>
      </c>
    </row>
    <row r="188" spans="2:8">
      <c r="B188" t="s">
        <v>34</v>
      </c>
      <c r="C188">
        <v>162</v>
      </c>
      <c r="D188">
        <v>89100</v>
      </c>
      <c r="E188">
        <v>1005</v>
      </c>
      <c r="F188">
        <v>7.0000000000000007E-2</v>
      </c>
      <c r="G188">
        <v>9060</v>
      </c>
      <c r="H188">
        <v>1.0900000000000001</v>
      </c>
    </row>
    <row r="189" spans="2:8">
      <c r="B189" t="s">
        <v>34</v>
      </c>
      <c r="C189">
        <v>162</v>
      </c>
      <c r="D189">
        <v>99100</v>
      </c>
      <c r="E189">
        <v>468</v>
      </c>
      <c r="F189">
        <v>0.03</v>
      </c>
      <c r="G189">
        <v>-14430</v>
      </c>
      <c r="H189">
        <v>0.69</v>
      </c>
    </row>
    <row r="190" spans="2:8">
      <c r="B190" t="s">
        <v>34</v>
      </c>
      <c r="C190">
        <v>163</v>
      </c>
      <c r="D190">
        <v>89100</v>
      </c>
      <c r="E190">
        <v>891</v>
      </c>
      <c r="F190">
        <v>7.0000000000000007E-2</v>
      </c>
      <c r="G190">
        <v>-9660</v>
      </c>
      <c r="H190">
        <v>0.89</v>
      </c>
    </row>
    <row r="191" spans="2:8">
      <c r="B191" t="s">
        <v>34</v>
      </c>
      <c r="C191">
        <v>163</v>
      </c>
      <c r="D191">
        <v>99100</v>
      </c>
      <c r="E191">
        <v>474</v>
      </c>
      <c r="F191">
        <v>0.03</v>
      </c>
      <c r="G191">
        <v>-31860</v>
      </c>
      <c r="H191">
        <v>0.33</v>
      </c>
    </row>
    <row r="192" spans="2:8">
      <c r="B192" t="s">
        <v>34</v>
      </c>
      <c r="C192">
        <v>164</v>
      </c>
      <c r="D192">
        <v>89100</v>
      </c>
      <c r="E192">
        <v>666</v>
      </c>
      <c r="F192">
        <v>7.0000000000000007E-2</v>
      </c>
      <c r="G192">
        <v>-10200</v>
      </c>
      <c r="H192">
        <v>0.85</v>
      </c>
    </row>
    <row r="193" spans="2:8">
      <c r="B193" t="s">
        <v>34</v>
      </c>
      <c r="C193">
        <v>164</v>
      </c>
      <c r="D193">
        <v>99100</v>
      </c>
      <c r="E193">
        <v>390</v>
      </c>
      <c r="F193">
        <v>0.02</v>
      </c>
      <c r="G193">
        <v>-18240</v>
      </c>
      <c r="H193">
        <v>0.53</v>
      </c>
    </row>
    <row r="194" spans="2:8">
      <c r="B194" t="s">
        <v>34</v>
      </c>
      <c r="C194">
        <v>165</v>
      </c>
      <c r="D194">
        <v>89100</v>
      </c>
      <c r="E194">
        <v>378</v>
      </c>
      <c r="F194">
        <v>0.06</v>
      </c>
      <c r="G194">
        <v>-2880</v>
      </c>
      <c r="H194">
        <v>0.92</v>
      </c>
    </row>
    <row r="195" spans="2:8">
      <c r="B195" t="s">
        <v>34</v>
      </c>
      <c r="C195">
        <v>165</v>
      </c>
      <c r="D195">
        <v>99100</v>
      </c>
      <c r="E195">
        <v>360</v>
      </c>
      <c r="F195">
        <v>0.02</v>
      </c>
      <c r="G195">
        <v>-29100</v>
      </c>
      <c r="H195">
        <v>0.19</v>
      </c>
    </row>
    <row r="196" spans="2:8">
      <c r="B196" t="s">
        <v>34</v>
      </c>
      <c r="C196">
        <v>213</v>
      </c>
      <c r="D196">
        <v>89100</v>
      </c>
      <c r="E196">
        <v>1563</v>
      </c>
      <c r="F196">
        <v>0.1</v>
      </c>
      <c r="G196">
        <v>42120</v>
      </c>
      <c r="H196">
        <v>1.27</v>
      </c>
    </row>
    <row r="197" spans="2:8">
      <c r="B197" t="s">
        <v>34</v>
      </c>
      <c r="C197">
        <v>213</v>
      </c>
      <c r="D197">
        <v>99100</v>
      </c>
      <c r="E197">
        <v>579</v>
      </c>
      <c r="F197">
        <v>0.06</v>
      </c>
      <c r="G197">
        <v>-17520</v>
      </c>
      <c r="H197">
        <v>0.7</v>
      </c>
    </row>
    <row r="198" spans="2:8">
      <c r="B198" t="s">
        <v>34</v>
      </c>
      <c r="C198">
        <v>214</v>
      </c>
      <c r="D198">
        <v>89100</v>
      </c>
      <c r="E198">
        <v>1422</v>
      </c>
      <c r="F198">
        <v>0.06</v>
      </c>
      <c r="G198">
        <v>-23190</v>
      </c>
      <c r="H198">
        <v>0.84</v>
      </c>
    </row>
    <row r="199" spans="2:8">
      <c r="B199" t="s">
        <v>34</v>
      </c>
      <c r="C199">
        <v>214</v>
      </c>
      <c r="D199">
        <v>99100</v>
      </c>
      <c r="E199">
        <v>429</v>
      </c>
      <c r="F199">
        <v>0.06</v>
      </c>
      <c r="G199">
        <v>-7170</v>
      </c>
      <c r="H199">
        <v>0.83</v>
      </c>
    </row>
    <row r="200" spans="2:8">
      <c r="B200" t="s">
        <v>34</v>
      </c>
      <c r="C200">
        <v>215</v>
      </c>
      <c r="D200">
        <v>89100</v>
      </c>
      <c r="E200">
        <v>879</v>
      </c>
      <c r="F200">
        <v>0.09</v>
      </c>
      <c r="G200">
        <v>960</v>
      </c>
      <c r="H200">
        <v>1.01</v>
      </c>
    </row>
    <row r="201" spans="2:8">
      <c r="B201" t="s">
        <v>34</v>
      </c>
      <c r="C201">
        <v>215</v>
      </c>
      <c r="D201">
        <v>99100</v>
      </c>
      <c r="E201">
        <v>375</v>
      </c>
      <c r="F201">
        <v>0.06</v>
      </c>
      <c r="G201">
        <v>-2940</v>
      </c>
      <c r="H201">
        <v>0.92</v>
      </c>
    </row>
    <row r="202" spans="2:8">
      <c r="B202" t="s">
        <v>34</v>
      </c>
      <c r="C202">
        <v>216</v>
      </c>
      <c r="D202">
        <v>89100</v>
      </c>
      <c r="E202">
        <v>660</v>
      </c>
      <c r="F202">
        <v>0.04</v>
      </c>
      <c r="G202">
        <v>-35970</v>
      </c>
      <c r="H202">
        <v>0.46</v>
      </c>
    </row>
    <row r="203" spans="2:8">
      <c r="B203" t="s">
        <v>34</v>
      </c>
      <c r="C203">
        <v>216</v>
      </c>
      <c r="D203">
        <v>99100</v>
      </c>
      <c r="E203">
        <v>366</v>
      </c>
      <c r="F203">
        <v>0.02</v>
      </c>
      <c r="G203">
        <v>-19620</v>
      </c>
      <c r="H203">
        <v>0.46</v>
      </c>
    </row>
    <row r="204" spans="2:8">
      <c r="B204" t="s">
        <v>34</v>
      </c>
      <c r="C204">
        <v>231</v>
      </c>
      <c r="D204">
        <v>89100</v>
      </c>
      <c r="E204">
        <v>921</v>
      </c>
      <c r="F204">
        <v>0.04</v>
      </c>
      <c r="G204">
        <v>-14610</v>
      </c>
      <c r="H204">
        <v>0.84</v>
      </c>
    </row>
    <row r="205" spans="2:8">
      <c r="B205" t="s">
        <v>34</v>
      </c>
      <c r="C205">
        <v>231</v>
      </c>
      <c r="D205">
        <v>99100</v>
      </c>
      <c r="E205">
        <v>102</v>
      </c>
      <c r="F205">
        <v>0.03</v>
      </c>
      <c r="G205">
        <v>-1050</v>
      </c>
      <c r="H205">
        <v>0.9</v>
      </c>
    </row>
    <row r="206" spans="2:8">
      <c r="B206" t="s">
        <v>34</v>
      </c>
      <c r="C206">
        <v>234</v>
      </c>
      <c r="D206">
        <v>89100</v>
      </c>
      <c r="E206">
        <v>210</v>
      </c>
      <c r="F206">
        <v>0.13</v>
      </c>
      <c r="G206">
        <v>18900</v>
      </c>
      <c r="H206">
        <v>1.9</v>
      </c>
    </row>
    <row r="207" spans="2:8">
      <c r="B207" t="s">
        <v>34</v>
      </c>
      <c r="C207">
        <v>234</v>
      </c>
      <c r="D207">
        <v>99100</v>
      </c>
      <c r="E207">
        <v>282</v>
      </c>
      <c r="F207">
        <v>0.04</v>
      </c>
      <c r="G207">
        <v>-16650</v>
      </c>
      <c r="H207">
        <v>0.41</v>
      </c>
    </row>
    <row r="208" spans="2:8">
      <c r="B208" t="s">
        <v>34</v>
      </c>
      <c r="C208">
        <v>235</v>
      </c>
      <c r="D208">
        <v>89100</v>
      </c>
      <c r="E208">
        <v>150</v>
      </c>
      <c r="F208">
        <v>0.04</v>
      </c>
      <c r="G208">
        <v>-9900</v>
      </c>
      <c r="H208">
        <v>0.34</v>
      </c>
    </row>
    <row r="209" spans="2:8">
      <c r="B209" t="s">
        <v>34</v>
      </c>
      <c r="C209">
        <v>235</v>
      </c>
      <c r="D209">
        <v>99100</v>
      </c>
      <c r="E209">
        <v>252</v>
      </c>
      <c r="F209">
        <v>0.06</v>
      </c>
      <c r="G209">
        <v>-11100</v>
      </c>
      <c r="H209">
        <v>0.56000000000000005</v>
      </c>
    </row>
    <row r="210" spans="2:8">
      <c r="B210" t="s">
        <v>34</v>
      </c>
      <c r="C210">
        <v>236</v>
      </c>
      <c r="D210">
        <v>89100</v>
      </c>
      <c r="E210">
        <v>96</v>
      </c>
      <c r="F210">
        <v>0.06</v>
      </c>
      <c r="G210">
        <v>-4980</v>
      </c>
      <c r="H210">
        <v>0.48</v>
      </c>
    </row>
    <row r="211" spans="2:8">
      <c r="B211" t="s">
        <v>34</v>
      </c>
      <c r="C211">
        <v>236</v>
      </c>
      <c r="D211">
        <v>99100</v>
      </c>
      <c r="E211">
        <v>189</v>
      </c>
      <c r="F211">
        <v>0</v>
      </c>
      <c r="G211">
        <v>-18900</v>
      </c>
      <c r="H211">
        <v>0</v>
      </c>
    </row>
    <row r="212" spans="2:8">
      <c r="B212" t="s">
        <v>34</v>
      </c>
      <c r="C212">
        <v>241</v>
      </c>
      <c r="D212">
        <v>89100</v>
      </c>
      <c r="E212">
        <v>786</v>
      </c>
      <c r="F212">
        <v>0.02</v>
      </c>
      <c r="G212">
        <v>-46200</v>
      </c>
      <c r="H212">
        <v>0.41</v>
      </c>
    </row>
    <row r="213" spans="2:8">
      <c r="B213" t="s">
        <v>34</v>
      </c>
      <c r="C213">
        <v>241</v>
      </c>
      <c r="D213">
        <v>99100</v>
      </c>
      <c r="E213">
        <v>81</v>
      </c>
      <c r="F213">
        <v>0</v>
      </c>
      <c r="G213">
        <v>-8100</v>
      </c>
      <c r="H213">
        <v>0</v>
      </c>
    </row>
    <row r="214" spans="2:8">
      <c r="B214" t="s">
        <v>34</v>
      </c>
      <c r="C214">
        <v>243</v>
      </c>
      <c r="D214">
        <v>89100</v>
      </c>
      <c r="E214">
        <v>204</v>
      </c>
      <c r="F214">
        <v>0.03</v>
      </c>
      <c r="G214">
        <v>-17490</v>
      </c>
      <c r="H214">
        <v>0.14000000000000001</v>
      </c>
    </row>
    <row r="215" spans="2:8">
      <c r="B215" t="s">
        <v>34</v>
      </c>
      <c r="C215">
        <v>243</v>
      </c>
      <c r="D215">
        <v>99100</v>
      </c>
      <c r="E215">
        <v>141</v>
      </c>
      <c r="F215">
        <v>0.02</v>
      </c>
      <c r="G215">
        <v>-9720</v>
      </c>
      <c r="H215">
        <v>0.31</v>
      </c>
    </row>
    <row r="216" spans="2:8">
      <c r="B216" t="s">
        <v>34</v>
      </c>
      <c r="C216">
        <v>245</v>
      </c>
      <c r="D216">
        <v>89100</v>
      </c>
      <c r="E216">
        <v>81</v>
      </c>
      <c r="F216">
        <v>0.04</v>
      </c>
      <c r="G216">
        <v>-5400</v>
      </c>
      <c r="H216">
        <v>0.33</v>
      </c>
    </row>
    <row r="217" spans="2:8">
      <c r="B217" t="s">
        <v>34</v>
      </c>
      <c r="C217">
        <v>245</v>
      </c>
      <c r="D217">
        <v>99100</v>
      </c>
      <c r="E217">
        <v>96</v>
      </c>
      <c r="F217">
        <v>0.03</v>
      </c>
      <c r="G217">
        <v>-5880</v>
      </c>
      <c r="H217">
        <v>0.39</v>
      </c>
    </row>
    <row r="218" spans="2:8">
      <c r="B218" t="s">
        <v>34</v>
      </c>
      <c r="C218">
        <v>246</v>
      </c>
      <c r="D218">
        <v>89100</v>
      </c>
      <c r="E218">
        <v>63</v>
      </c>
      <c r="F218">
        <v>0.05</v>
      </c>
      <c r="G218">
        <v>-3930</v>
      </c>
      <c r="H218">
        <v>0.38</v>
      </c>
    </row>
    <row r="219" spans="2:8">
      <c r="B219" t="s">
        <v>34</v>
      </c>
      <c r="C219">
        <v>246</v>
      </c>
      <c r="D219">
        <v>99100</v>
      </c>
      <c r="E219">
        <v>96</v>
      </c>
      <c r="F219">
        <v>0.06</v>
      </c>
      <c r="G219">
        <v>-4080</v>
      </c>
      <c r="H219">
        <v>0.57999999999999996</v>
      </c>
    </row>
    <row r="220" spans="2:8">
      <c r="B220" t="s">
        <v>34</v>
      </c>
      <c r="C220">
        <v>251</v>
      </c>
      <c r="D220">
        <v>89100</v>
      </c>
      <c r="E220">
        <v>438</v>
      </c>
      <c r="F220">
        <v>0.05</v>
      </c>
      <c r="G220">
        <v>5070</v>
      </c>
      <c r="H220">
        <v>1.1200000000000001</v>
      </c>
    </row>
    <row r="221" spans="2:8">
      <c r="B221" t="s">
        <v>34</v>
      </c>
      <c r="C221">
        <v>251</v>
      </c>
      <c r="D221">
        <v>99100</v>
      </c>
      <c r="E221">
        <v>48</v>
      </c>
      <c r="F221">
        <v>0</v>
      </c>
      <c r="G221">
        <v>-4800</v>
      </c>
      <c r="H221">
        <v>0</v>
      </c>
    </row>
    <row r="222" spans="2:8">
      <c r="B222" t="s">
        <v>34</v>
      </c>
      <c r="C222">
        <v>253</v>
      </c>
      <c r="D222">
        <v>89100</v>
      </c>
      <c r="E222">
        <v>138</v>
      </c>
      <c r="F222">
        <v>0</v>
      </c>
      <c r="G222">
        <v>-13800</v>
      </c>
      <c r="H222">
        <v>0</v>
      </c>
    </row>
    <row r="223" spans="2:8">
      <c r="B223" t="s">
        <v>34</v>
      </c>
      <c r="C223">
        <v>253</v>
      </c>
      <c r="D223">
        <v>99100</v>
      </c>
      <c r="E223">
        <v>111</v>
      </c>
      <c r="F223">
        <v>0.03</v>
      </c>
      <c r="G223">
        <v>1260</v>
      </c>
      <c r="H223">
        <v>1.1100000000000001</v>
      </c>
    </row>
    <row r="224" spans="2:8">
      <c r="B224" t="s">
        <v>34</v>
      </c>
      <c r="C224">
        <v>254</v>
      </c>
      <c r="D224">
        <v>89100</v>
      </c>
      <c r="E224">
        <v>78</v>
      </c>
      <c r="F224">
        <v>0</v>
      </c>
      <c r="G224">
        <v>-7800</v>
      </c>
      <c r="H224">
        <v>0</v>
      </c>
    </row>
    <row r="225" spans="2:8">
      <c r="B225" t="s">
        <v>34</v>
      </c>
      <c r="C225">
        <v>254</v>
      </c>
      <c r="D225">
        <v>99100</v>
      </c>
      <c r="E225">
        <v>141</v>
      </c>
      <c r="F225">
        <v>0.04</v>
      </c>
      <c r="G225">
        <v>-1680</v>
      </c>
      <c r="H225">
        <v>0.88</v>
      </c>
    </row>
    <row r="226" spans="2:8">
      <c r="B226" t="s">
        <v>34</v>
      </c>
      <c r="C226">
        <v>256</v>
      </c>
      <c r="D226">
        <v>89100</v>
      </c>
      <c r="E226">
        <v>12</v>
      </c>
      <c r="F226">
        <v>0</v>
      </c>
      <c r="G226">
        <v>-1200</v>
      </c>
      <c r="H226">
        <v>0</v>
      </c>
    </row>
    <row r="227" spans="2:8">
      <c r="B227" t="s">
        <v>34</v>
      </c>
      <c r="C227">
        <v>256</v>
      </c>
      <c r="D227">
        <v>99100</v>
      </c>
      <c r="E227">
        <v>78</v>
      </c>
      <c r="F227">
        <v>0.04</v>
      </c>
      <c r="G227">
        <v>-750</v>
      </c>
      <c r="H227">
        <v>0.9</v>
      </c>
    </row>
    <row r="228" spans="2:8">
      <c r="B228" t="s">
        <v>34</v>
      </c>
      <c r="C228">
        <v>261</v>
      </c>
      <c r="D228">
        <v>89100</v>
      </c>
      <c r="E228">
        <v>252</v>
      </c>
      <c r="F228">
        <v>0.05</v>
      </c>
      <c r="G228">
        <v>13950</v>
      </c>
      <c r="H228">
        <v>1.55</v>
      </c>
    </row>
    <row r="229" spans="2:8">
      <c r="B229" t="s">
        <v>34</v>
      </c>
      <c r="C229">
        <v>261</v>
      </c>
      <c r="D229">
        <v>99100</v>
      </c>
      <c r="E229">
        <v>48</v>
      </c>
      <c r="F229">
        <v>0</v>
      </c>
      <c r="G229">
        <v>-4800</v>
      </c>
      <c r="H229">
        <v>0</v>
      </c>
    </row>
    <row r="230" spans="2:8">
      <c r="B230" t="s">
        <v>34</v>
      </c>
      <c r="C230">
        <v>263</v>
      </c>
      <c r="D230">
        <v>89100</v>
      </c>
      <c r="E230">
        <v>54</v>
      </c>
      <c r="F230">
        <v>0.11</v>
      </c>
      <c r="G230">
        <v>6300</v>
      </c>
      <c r="H230">
        <v>2.17</v>
      </c>
    </row>
    <row r="231" spans="2:8">
      <c r="B231" t="s">
        <v>34</v>
      </c>
      <c r="C231">
        <v>263</v>
      </c>
      <c r="D231">
        <v>99100</v>
      </c>
      <c r="E231">
        <v>102</v>
      </c>
      <c r="F231">
        <v>0.03</v>
      </c>
      <c r="G231">
        <v>-2130</v>
      </c>
      <c r="H231">
        <v>0.79</v>
      </c>
    </row>
    <row r="232" spans="2:8">
      <c r="B232" t="s">
        <v>34</v>
      </c>
      <c r="C232">
        <v>264</v>
      </c>
      <c r="D232">
        <v>89100</v>
      </c>
      <c r="E232">
        <v>57</v>
      </c>
      <c r="F232">
        <v>0.11</v>
      </c>
      <c r="G232">
        <v>4830</v>
      </c>
      <c r="H232">
        <v>1.85</v>
      </c>
    </row>
    <row r="233" spans="2:8">
      <c r="B233" t="s">
        <v>34</v>
      </c>
      <c r="C233">
        <v>264</v>
      </c>
      <c r="D233">
        <v>99100</v>
      </c>
      <c r="E233">
        <v>78</v>
      </c>
      <c r="F233">
        <v>0.04</v>
      </c>
      <c r="G233">
        <v>-2730</v>
      </c>
      <c r="H233">
        <v>0.65</v>
      </c>
    </row>
    <row r="234" spans="2:8">
      <c r="B234" t="s">
        <v>34</v>
      </c>
      <c r="C234">
        <v>265</v>
      </c>
      <c r="D234">
        <v>89100</v>
      </c>
      <c r="E234">
        <v>33</v>
      </c>
      <c r="F234">
        <v>0</v>
      </c>
      <c r="G234">
        <v>-3300</v>
      </c>
      <c r="H234">
        <v>0</v>
      </c>
    </row>
    <row r="235" spans="2:8">
      <c r="B235" t="s">
        <v>34</v>
      </c>
      <c r="C235">
        <v>265</v>
      </c>
      <c r="D235">
        <v>99100</v>
      </c>
      <c r="E235">
        <v>27</v>
      </c>
      <c r="F235">
        <v>0</v>
      </c>
      <c r="G235">
        <v>-2700</v>
      </c>
      <c r="H235">
        <v>0</v>
      </c>
    </row>
    <row r="236" spans="2:8">
      <c r="B236" t="s">
        <v>34</v>
      </c>
      <c r="C236">
        <v>312</v>
      </c>
      <c r="D236">
        <v>89100</v>
      </c>
      <c r="E236">
        <v>1131</v>
      </c>
      <c r="F236">
        <v>0.05</v>
      </c>
      <c r="G236">
        <v>-21060</v>
      </c>
      <c r="H236">
        <v>0.81</v>
      </c>
    </row>
    <row r="237" spans="2:8">
      <c r="B237" t="s">
        <v>34</v>
      </c>
      <c r="C237">
        <v>312</v>
      </c>
      <c r="D237">
        <v>99100</v>
      </c>
      <c r="E237">
        <v>165</v>
      </c>
      <c r="F237">
        <v>0.02</v>
      </c>
      <c r="G237">
        <v>-12150</v>
      </c>
      <c r="H237">
        <v>0.26</v>
      </c>
    </row>
    <row r="238" spans="2:8">
      <c r="B238" t="s">
        <v>34</v>
      </c>
      <c r="C238">
        <v>314</v>
      </c>
      <c r="D238">
        <v>89100</v>
      </c>
      <c r="E238">
        <v>816</v>
      </c>
      <c r="F238">
        <v>0.06</v>
      </c>
      <c r="G238">
        <v>-22740</v>
      </c>
      <c r="H238">
        <v>0.72</v>
      </c>
    </row>
    <row r="239" spans="2:8">
      <c r="B239" t="s">
        <v>34</v>
      </c>
      <c r="C239">
        <v>314</v>
      </c>
      <c r="D239">
        <v>99100</v>
      </c>
      <c r="E239">
        <v>240</v>
      </c>
      <c r="F239">
        <v>0.05</v>
      </c>
      <c r="G239">
        <v>-11790</v>
      </c>
      <c r="H239">
        <v>0.51</v>
      </c>
    </row>
    <row r="240" spans="2:8">
      <c r="B240" t="s">
        <v>34</v>
      </c>
      <c r="C240">
        <v>315</v>
      </c>
      <c r="D240">
        <v>89100</v>
      </c>
      <c r="E240">
        <v>465</v>
      </c>
      <c r="F240">
        <v>0.06</v>
      </c>
      <c r="G240">
        <v>-13620</v>
      </c>
      <c r="H240">
        <v>0.71</v>
      </c>
    </row>
    <row r="241" spans="2:8">
      <c r="B241" t="s">
        <v>34</v>
      </c>
      <c r="C241">
        <v>315</v>
      </c>
      <c r="D241">
        <v>99100</v>
      </c>
      <c r="E241">
        <v>171</v>
      </c>
      <c r="F241">
        <v>0.02</v>
      </c>
      <c r="G241">
        <v>-8460</v>
      </c>
      <c r="H241">
        <v>0.51</v>
      </c>
    </row>
    <row r="242" spans="2:8">
      <c r="B242" t="s">
        <v>34</v>
      </c>
      <c r="C242">
        <v>316</v>
      </c>
      <c r="D242">
        <v>89100</v>
      </c>
      <c r="E242">
        <v>357</v>
      </c>
      <c r="F242">
        <v>0.03</v>
      </c>
      <c r="G242">
        <v>-22920</v>
      </c>
      <c r="H242">
        <v>0.36</v>
      </c>
    </row>
    <row r="243" spans="2:8">
      <c r="B243" t="s">
        <v>34</v>
      </c>
      <c r="C243">
        <v>316</v>
      </c>
      <c r="D243">
        <v>99100</v>
      </c>
      <c r="E243">
        <v>276</v>
      </c>
      <c r="F243">
        <v>0.01</v>
      </c>
      <c r="G243">
        <v>-22950</v>
      </c>
      <c r="H243">
        <v>0.17</v>
      </c>
    </row>
    <row r="244" spans="2:8">
      <c r="B244" t="s">
        <v>34</v>
      </c>
      <c r="C244">
        <v>321</v>
      </c>
      <c r="D244">
        <v>89100</v>
      </c>
      <c r="E244">
        <v>708</v>
      </c>
      <c r="F244">
        <v>0.03</v>
      </c>
      <c r="G244">
        <v>-9150</v>
      </c>
      <c r="H244">
        <v>0.87</v>
      </c>
    </row>
    <row r="245" spans="2:8">
      <c r="B245" t="s">
        <v>34</v>
      </c>
      <c r="C245">
        <v>321</v>
      </c>
      <c r="D245">
        <v>99100</v>
      </c>
      <c r="E245">
        <v>87</v>
      </c>
      <c r="F245">
        <v>0.03</v>
      </c>
      <c r="G245">
        <v>7860</v>
      </c>
      <c r="H245">
        <v>1.9</v>
      </c>
    </row>
    <row r="246" spans="2:8">
      <c r="B246" t="s">
        <v>34</v>
      </c>
      <c r="C246">
        <v>324</v>
      </c>
      <c r="D246">
        <v>89100</v>
      </c>
      <c r="E246">
        <v>189</v>
      </c>
      <c r="F246">
        <v>0.02</v>
      </c>
      <c r="G246">
        <v>-9330</v>
      </c>
      <c r="H246">
        <v>0.51</v>
      </c>
    </row>
    <row r="247" spans="2:8">
      <c r="B247" t="s">
        <v>34</v>
      </c>
      <c r="C247">
        <v>324</v>
      </c>
      <c r="D247">
        <v>99100</v>
      </c>
      <c r="E247">
        <v>162</v>
      </c>
      <c r="F247">
        <v>0.04</v>
      </c>
      <c r="G247">
        <v>-11190</v>
      </c>
      <c r="H247">
        <v>0.31</v>
      </c>
    </row>
    <row r="248" spans="2:8">
      <c r="B248" t="s">
        <v>34</v>
      </c>
      <c r="C248">
        <v>325</v>
      </c>
      <c r="D248">
        <v>89100</v>
      </c>
      <c r="E248">
        <v>126</v>
      </c>
      <c r="F248">
        <v>0.1</v>
      </c>
      <c r="G248">
        <v>-1230</v>
      </c>
      <c r="H248">
        <v>0.9</v>
      </c>
    </row>
    <row r="249" spans="2:8">
      <c r="B249" t="s">
        <v>34</v>
      </c>
      <c r="C249">
        <v>325</v>
      </c>
      <c r="D249">
        <v>99100</v>
      </c>
      <c r="E249">
        <v>141</v>
      </c>
      <c r="F249">
        <v>0.04</v>
      </c>
      <c r="G249">
        <v>-5700</v>
      </c>
      <c r="H249">
        <v>0.6</v>
      </c>
    </row>
    <row r="250" spans="2:8">
      <c r="B250" t="s">
        <v>34</v>
      </c>
      <c r="C250">
        <v>326</v>
      </c>
      <c r="D250">
        <v>89100</v>
      </c>
      <c r="E250">
        <v>54</v>
      </c>
      <c r="F250">
        <v>0.11</v>
      </c>
      <c r="G250">
        <v>9780</v>
      </c>
      <c r="H250">
        <v>2.81</v>
      </c>
    </row>
    <row r="251" spans="2:8">
      <c r="B251" t="s">
        <v>34</v>
      </c>
      <c r="C251">
        <v>326</v>
      </c>
      <c r="D251">
        <v>99100</v>
      </c>
      <c r="E251">
        <v>99</v>
      </c>
      <c r="F251">
        <v>0</v>
      </c>
      <c r="G251">
        <v>-9900</v>
      </c>
      <c r="H251">
        <v>0</v>
      </c>
    </row>
    <row r="252" spans="2:8">
      <c r="B252" t="s">
        <v>34</v>
      </c>
      <c r="C252">
        <v>341</v>
      </c>
      <c r="D252">
        <v>89100</v>
      </c>
      <c r="E252">
        <v>351</v>
      </c>
      <c r="F252">
        <v>0.04</v>
      </c>
      <c r="G252">
        <v>-13950</v>
      </c>
      <c r="H252">
        <v>0.6</v>
      </c>
    </row>
    <row r="253" spans="2:8">
      <c r="B253" t="s">
        <v>34</v>
      </c>
      <c r="C253">
        <v>341</v>
      </c>
      <c r="D253">
        <v>99100</v>
      </c>
      <c r="E253">
        <v>48</v>
      </c>
      <c r="F253">
        <v>0</v>
      </c>
      <c r="G253">
        <v>-4800</v>
      </c>
      <c r="H253">
        <v>0</v>
      </c>
    </row>
    <row r="254" spans="2:8">
      <c r="B254" t="s">
        <v>34</v>
      </c>
      <c r="C254">
        <v>342</v>
      </c>
      <c r="D254">
        <v>89100</v>
      </c>
      <c r="E254">
        <v>174</v>
      </c>
      <c r="F254">
        <v>7.0000000000000007E-2</v>
      </c>
      <c r="G254">
        <v>6660</v>
      </c>
      <c r="H254">
        <v>1.38</v>
      </c>
    </row>
    <row r="255" spans="2:8">
      <c r="B255" t="s">
        <v>34</v>
      </c>
      <c r="C255">
        <v>342</v>
      </c>
      <c r="D255">
        <v>99100</v>
      </c>
      <c r="E255">
        <v>93</v>
      </c>
      <c r="F255">
        <v>0</v>
      </c>
      <c r="G255">
        <v>-9300</v>
      </c>
      <c r="H255">
        <v>0</v>
      </c>
    </row>
    <row r="256" spans="2:8">
      <c r="B256" t="s">
        <v>34</v>
      </c>
      <c r="C256">
        <v>345</v>
      </c>
      <c r="D256">
        <v>89100</v>
      </c>
      <c r="E256">
        <v>84</v>
      </c>
      <c r="F256">
        <v>0.04</v>
      </c>
      <c r="G256">
        <v>-5910</v>
      </c>
      <c r="H256">
        <v>0.3</v>
      </c>
    </row>
    <row r="257" spans="2:8">
      <c r="B257" t="s">
        <v>34</v>
      </c>
      <c r="C257">
        <v>345</v>
      </c>
      <c r="D257">
        <v>99100</v>
      </c>
      <c r="E257">
        <v>87</v>
      </c>
      <c r="F257">
        <v>0</v>
      </c>
      <c r="G257">
        <v>-8700</v>
      </c>
      <c r="H257">
        <v>0</v>
      </c>
    </row>
    <row r="258" spans="2:8">
      <c r="B258" t="s">
        <v>34</v>
      </c>
      <c r="C258">
        <v>346</v>
      </c>
      <c r="D258">
        <v>89100</v>
      </c>
      <c r="E258">
        <v>27</v>
      </c>
      <c r="F258">
        <v>0.11</v>
      </c>
      <c r="G258">
        <v>-330</v>
      </c>
      <c r="H258">
        <v>0.88</v>
      </c>
    </row>
    <row r="259" spans="2:8">
      <c r="B259" t="s">
        <v>34</v>
      </c>
      <c r="C259">
        <v>346</v>
      </c>
      <c r="D259">
        <v>99100</v>
      </c>
      <c r="E259">
        <v>108</v>
      </c>
      <c r="F259">
        <v>0.06</v>
      </c>
      <c r="G259">
        <v>2490</v>
      </c>
      <c r="H259">
        <v>1.23</v>
      </c>
    </row>
    <row r="260" spans="2:8">
      <c r="B260" t="s">
        <v>34</v>
      </c>
      <c r="C260">
        <v>351</v>
      </c>
      <c r="D260">
        <v>89100</v>
      </c>
      <c r="E260">
        <v>177</v>
      </c>
      <c r="F260">
        <v>0.03</v>
      </c>
      <c r="G260">
        <v>180</v>
      </c>
      <c r="H260">
        <v>1.01</v>
      </c>
    </row>
    <row r="261" spans="2:8">
      <c r="B261" t="s">
        <v>34</v>
      </c>
      <c r="C261">
        <v>351</v>
      </c>
      <c r="D261">
        <v>99100</v>
      </c>
      <c r="E261">
        <v>36</v>
      </c>
      <c r="F261">
        <v>0</v>
      </c>
      <c r="G261">
        <v>-3600</v>
      </c>
      <c r="H261">
        <v>0</v>
      </c>
    </row>
    <row r="262" spans="2:8">
      <c r="B262" t="s">
        <v>34</v>
      </c>
      <c r="C262">
        <v>352</v>
      </c>
      <c r="D262">
        <v>89100</v>
      </c>
      <c r="E262">
        <v>48</v>
      </c>
      <c r="F262">
        <v>0.06</v>
      </c>
      <c r="G262">
        <v>-600</v>
      </c>
      <c r="H262">
        <v>0.88</v>
      </c>
    </row>
    <row r="263" spans="2:8">
      <c r="B263" t="s">
        <v>34</v>
      </c>
      <c r="C263">
        <v>352</v>
      </c>
      <c r="D263">
        <v>99100</v>
      </c>
      <c r="E263">
        <v>54</v>
      </c>
      <c r="F263">
        <v>0</v>
      </c>
      <c r="G263">
        <v>-5400</v>
      </c>
      <c r="H263">
        <v>0</v>
      </c>
    </row>
    <row r="264" spans="2:8">
      <c r="B264" t="s">
        <v>34</v>
      </c>
      <c r="C264">
        <v>354</v>
      </c>
      <c r="D264">
        <v>89100</v>
      </c>
      <c r="E264">
        <v>48</v>
      </c>
      <c r="F264">
        <v>0</v>
      </c>
      <c r="G264">
        <v>-4800</v>
      </c>
      <c r="H264">
        <v>0</v>
      </c>
    </row>
    <row r="265" spans="2:8">
      <c r="B265" t="s">
        <v>34</v>
      </c>
      <c r="C265">
        <v>354</v>
      </c>
      <c r="D265">
        <v>99100</v>
      </c>
      <c r="E265">
        <v>48</v>
      </c>
      <c r="F265">
        <v>0</v>
      </c>
      <c r="G265">
        <v>-4800</v>
      </c>
      <c r="H265">
        <v>0</v>
      </c>
    </row>
    <row r="266" spans="2:8">
      <c r="B266" t="s">
        <v>34</v>
      </c>
      <c r="C266">
        <v>356</v>
      </c>
      <c r="D266">
        <v>89100</v>
      </c>
      <c r="E266">
        <v>15</v>
      </c>
      <c r="F266">
        <v>0</v>
      </c>
      <c r="G266">
        <v>-1500</v>
      </c>
      <c r="H266">
        <v>0</v>
      </c>
    </row>
    <row r="267" spans="2:8">
      <c r="B267" t="s">
        <v>34</v>
      </c>
      <c r="C267">
        <v>356</v>
      </c>
      <c r="D267">
        <v>99100</v>
      </c>
      <c r="E267">
        <v>72</v>
      </c>
      <c r="F267">
        <v>0.04</v>
      </c>
      <c r="G267">
        <v>-3270</v>
      </c>
      <c r="H267">
        <v>0.55000000000000004</v>
      </c>
    </row>
    <row r="268" spans="2:8">
      <c r="B268" t="s">
        <v>34</v>
      </c>
      <c r="C268">
        <v>361</v>
      </c>
      <c r="D268">
        <v>89100</v>
      </c>
      <c r="E268">
        <v>162</v>
      </c>
      <c r="F268">
        <v>0.02</v>
      </c>
      <c r="G268">
        <v>-11190</v>
      </c>
      <c r="H268">
        <v>0.31</v>
      </c>
    </row>
    <row r="269" spans="2:8">
      <c r="B269" t="s">
        <v>34</v>
      </c>
      <c r="C269">
        <v>361</v>
      </c>
      <c r="D269">
        <v>99100</v>
      </c>
      <c r="E269">
        <v>33</v>
      </c>
      <c r="F269">
        <v>0</v>
      </c>
      <c r="G269">
        <v>-3300</v>
      </c>
      <c r="H269">
        <v>0</v>
      </c>
    </row>
    <row r="270" spans="2:8">
      <c r="B270" t="s">
        <v>34</v>
      </c>
      <c r="C270">
        <v>362</v>
      </c>
      <c r="D270">
        <v>89100</v>
      </c>
      <c r="E270">
        <v>45</v>
      </c>
      <c r="F270">
        <v>0</v>
      </c>
      <c r="G270">
        <v>-4500</v>
      </c>
      <c r="H270">
        <v>0</v>
      </c>
    </row>
    <row r="271" spans="2:8">
      <c r="B271" t="s">
        <v>34</v>
      </c>
      <c r="C271">
        <v>362</v>
      </c>
      <c r="D271">
        <v>99100</v>
      </c>
      <c r="E271">
        <v>42</v>
      </c>
      <c r="F271">
        <v>0</v>
      </c>
      <c r="G271">
        <v>-4200</v>
      </c>
      <c r="H271">
        <v>0</v>
      </c>
    </row>
    <row r="272" spans="2:8">
      <c r="B272" t="s">
        <v>34</v>
      </c>
      <c r="C272">
        <v>364</v>
      </c>
      <c r="D272">
        <v>89100</v>
      </c>
      <c r="E272">
        <v>24</v>
      </c>
      <c r="F272">
        <v>0</v>
      </c>
      <c r="G272">
        <v>-2400</v>
      </c>
      <c r="H272">
        <v>0</v>
      </c>
    </row>
    <row r="273" spans="2:8">
      <c r="B273" t="s">
        <v>34</v>
      </c>
      <c r="C273">
        <v>364</v>
      </c>
      <c r="D273">
        <v>99100</v>
      </c>
      <c r="E273">
        <v>27</v>
      </c>
      <c r="F273">
        <v>0</v>
      </c>
      <c r="G273">
        <v>-2700</v>
      </c>
      <c r="H273">
        <v>0</v>
      </c>
    </row>
    <row r="274" spans="2:8">
      <c r="B274" t="s">
        <v>34</v>
      </c>
      <c r="C274">
        <v>365</v>
      </c>
      <c r="D274">
        <v>89100</v>
      </c>
      <c r="E274">
        <v>24</v>
      </c>
      <c r="F274">
        <v>0.13</v>
      </c>
      <c r="G274">
        <v>3870</v>
      </c>
      <c r="H274">
        <v>2.61</v>
      </c>
    </row>
    <row r="275" spans="2:8">
      <c r="B275" t="s">
        <v>34</v>
      </c>
      <c r="C275">
        <v>365</v>
      </c>
      <c r="D275">
        <v>99100</v>
      </c>
      <c r="E275">
        <v>15</v>
      </c>
      <c r="F275">
        <v>0</v>
      </c>
      <c r="G275">
        <v>-1500</v>
      </c>
      <c r="H275">
        <v>0</v>
      </c>
    </row>
    <row r="276" spans="2:8">
      <c r="B276" t="s">
        <v>34</v>
      </c>
      <c r="C276">
        <v>412</v>
      </c>
      <c r="D276">
        <v>89100</v>
      </c>
      <c r="E276">
        <v>711</v>
      </c>
      <c r="F276">
        <v>0.02</v>
      </c>
      <c r="G276">
        <v>-51390</v>
      </c>
      <c r="H276">
        <v>0.28000000000000003</v>
      </c>
    </row>
    <row r="277" spans="2:8">
      <c r="B277" t="s">
        <v>34</v>
      </c>
      <c r="C277">
        <v>412</v>
      </c>
      <c r="D277">
        <v>99100</v>
      </c>
      <c r="E277">
        <v>114</v>
      </c>
      <c r="F277">
        <v>0</v>
      </c>
      <c r="G277">
        <v>-11400</v>
      </c>
      <c r="H277">
        <v>0</v>
      </c>
    </row>
    <row r="278" spans="2:8">
      <c r="B278" t="s">
        <v>34</v>
      </c>
      <c r="C278">
        <v>413</v>
      </c>
      <c r="D278">
        <v>89100</v>
      </c>
      <c r="E278">
        <v>603</v>
      </c>
      <c r="F278">
        <v>0.02</v>
      </c>
      <c r="G278">
        <v>-38310</v>
      </c>
      <c r="H278">
        <v>0.36</v>
      </c>
    </row>
    <row r="279" spans="2:8">
      <c r="B279" t="s">
        <v>34</v>
      </c>
      <c r="C279">
        <v>413</v>
      </c>
      <c r="D279">
        <v>99100</v>
      </c>
      <c r="E279">
        <v>138</v>
      </c>
      <c r="F279">
        <v>7.0000000000000007E-2</v>
      </c>
      <c r="G279">
        <v>54840</v>
      </c>
      <c r="H279">
        <v>4.97</v>
      </c>
    </row>
    <row r="280" spans="2:8">
      <c r="B280" t="s">
        <v>34</v>
      </c>
      <c r="C280">
        <v>415</v>
      </c>
      <c r="D280">
        <v>89100</v>
      </c>
      <c r="E280">
        <v>270</v>
      </c>
      <c r="F280">
        <v>0.02</v>
      </c>
      <c r="G280">
        <v>-18330</v>
      </c>
      <c r="H280">
        <v>0.32</v>
      </c>
    </row>
    <row r="281" spans="2:8">
      <c r="B281" t="s">
        <v>34</v>
      </c>
      <c r="C281">
        <v>415</v>
      </c>
      <c r="D281">
        <v>99100</v>
      </c>
      <c r="E281">
        <v>90</v>
      </c>
      <c r="F281">
        <v>0.03</v>
      </c>
      <c r="G281">
        <v>2130</v>
      </c>
      <c r="H281">
        <v>1.24</v>
      </c>
    </row>
    <row r="282" spans="2:8">
      <c r="B282" t="s">
        <v>34</v>
      </c>
      <c r="C282">
        <v>416</v>
      </c>
      <c r="D282">
        <v>89100</v>
      </c>
      <c r="E282">
        <v>189</v>
      </c>
      <c r="F282">
        <v>0.02</v>
      </c>
      <c r="G282">
        <v>-10440</v>
      </c>
      <c r="H282">
        <v>0.45</v>
      </c>
    </row>
    <row r="283" spans="2:8">
      <c r="B283" t="s">
        <v>34</v>
      </c>
      <c r="C283">
        <v>416</v>
      </c>
      <c r="D283">
        <v>99100</v>
      </c>
      <c r="E283">
        <v>117</v>
      </c>
      <c r="F283">
        <v>0.03</v>
      </c>
      <c r="G283">
        <v>65490</v>
      </c>
      <c r="H283">
        <v>6.6</v>
      </c>
    </row>
    <row r="284" spans="2:8">
      <c r="B284" t="s">
        <v>34</v>
      </c>
      <c r="C284">
        <v>421</v>
      </c>
      <c r="D284">
        <v>89100</v>
      </c>
      <c r="E284">
        <v>474</v>
      </c>
      <c r="F284">
        <v>0.04</v>
      </c>
      <c r="G284">
        <v>-13920</v>
      </c>
      <c r="H284">
        <v>0.71</v>
      </c>
    </row>
    <row r="285" spans="2:8">
      <c r="B285" t="s">
        <v>34</v>
      </c>
      <c r="C285">
        <v>421</v>
      </c>
      <c r="D285">
        <v>99100</v>
      </c>
      <c r="E285">
        <v>51</v>
      </c>
      <c r="F285">
        <v>0</v>
      </c>
      <c r="G285">
        <v>-5100</v>
      </c>
      <c r="H285">
        <v>0</v>
      </c>
    </row>
    <row r="286" spans="2:8">
      <c r="B286" t="s">
        <v>34</v>
      </c>
      <c r="C286">
        <v>423</v>
      </c>
      <c r="D286">
        <v>89100</v>
      </c>
      <c r="E286">
        <v>129</v>
      </c>
      <c r="F286">
        <v>0.02</v>
      </c>
      <c r="G286">
        <v>-9480</v>
      </c>
      <c r="H286">
        <v>0.27</v>
      </c>
    </row>
    <row r="287" spans="2:8">
      <c r="B287" t="s">
        <v>34</v>
      </c>
      <c r="C287">
        <v>423</v>
      </c>
      <c r="D287">
        <v>99100</v>
      </c>
      <c r="E287">
        <v>105</v>
      </c>
      <c r="F287">
        <v>0.03</v>
      </c>
      <c r="G287">
        <v>-2640</v>
      </c>
      <c r="H287">
        <v>0.75</v>
      </c>
    </row>
    <row r="288" spans="2:8">
      <c r="B288" t="s">
        <v>34</v>
      </c>
      <c r="C288">
        <v>425</v>
      </c>
      <c r="D288">
        <v>89100</v>
      </c>
      <c r="E288">
        <v>78</v>
      </c>
      <c r="F288">
        <v>0.04</v>
      </c>
      <c r="G288">
        <v>-450</v>
      </c>
      <c r="H288">
        <v>0.94</v>
      </c>
    </row>
    <row r="289" spans="2:8">
      <c r="B289" t="s">
        <v>34</v>
      </c>
      <c r="C289">
        <v>425</v>
      </c>
      <c r="D289">
        <v>99100</v>
      </c>
      <c r="E289">
        <v>108</v>
      </c>
      <c r="F289">
        <v>0</v>
      </c>
      <c r="G289">
        <v>-10800</v>
      </c>
      <c r="H289">
        <v>0</v>
      </c>
    </row>
    <row r="290" spans="2:8">
      <c r="B290" t="s">
        <v>34</v>
      </c>
      <c r="C290">
        <v>426</v>
      </c>
      <c r="D290">
        <v>89100</v>
      </c>
      <c r="E290">
        <v>30</v>
      </c>
      <c r="F290">
        <v>0.3</v>
      </c>
      <c r="G290">
        <v>9180</v>
      </c>
      <c r="H290">
        <v>4.0599999999999996</v>
      </c>
    </row>
    <row r="291" spans="2:8">
      <c r="B291" t="s">
        <v>34</v>
      </c>
      <c r="C291">
        <v>426</v>
      </c>
      <c r="D291">
        <v>99100</v>
      </c>
      <c r="E291">
        <v>90</v>
      </c>
      <c r="F291">
        <v>0</v>
      </c>
      <c r="G291">
        <v>-9000</v>
      </c>
      <c r="H291">
        <v>0</v>
      </c>
    </row>
    <row r="292" spans="2:8">
      <c r="B292" t="s">
        <v>34</v>
      </c>
      <c r="C292">
        <v>431</v>
      </c>
      <c r="D292">
        <v>89100</v>
      </c>
      <c r="E292">
        <v>366</v>
      </c>
      <c r="F292">
        <v>0.02</v>
      </c>
      <c r="G292">
        <v>-24510</v>
      </c>
      <c r="H292">
        <v>0.33</v>
      </c>
    </row>
    <row r="293" spans="2:8">
      <c r="B293" t="s">
        <v>34</v>
      </c>
      <c r="C293">
        <v>431</v>
      </c>
      <c r="D293">
        <v>99100</v>
      </c>
      <c r="E293">
        <v>33</v>
      </c>
      <c r="F293">
        <v>0</v>
      </c>
      <c r="G293">
        <v>-3300</v>
      </c>
      <c r="H293">
        <v>0</v>
      </c>
    </row>
    <row r="294" spans="2:8">
      <c r="B294" t="s">
        <v>34</v>
      </c>
      <c r="C294">
        <v>432</v>
      </c>
      <c r="D294">
        <v>89100</v>
      </c>
      <c r="E294">
        <v>129</v>
      </c>
      <c r="F294">
        <v>0.02</v>
      </c>
      <c r="G294">
        <v>-420</v>
      </c>
      <c r="H294">
        <v>0.97</v>
      </c>
    </row>
    <row r="295" spans="2:8">
      <c r="B295" t="s">
        <v>34</v>
      </c>
      <c r="C295">
        <v>432</v>
      </c>
      <c r="D295">
        <v>99100</v>
      </c>
      <c r="E295">
        <v>54</v>
      </c>
      <c r="F295">
        <v>0</v>
      </c>
      <c r="G295">
        <v>-5400</v>
      </c>
      <c r="H295">
        <v>0</v>
      </c>
    </row>
    <row r="296" spans="2:8">
      <c r="B296" t="s">
        <v>34</v>
      </c>
      <c r="C296">
        <v>435</v>
      </c>
      <c r="D296">
        <v>89100</v>
      </c>
      <c r="E296">
        <v>48</v>
      </c>
      <c r="F296">
        <v>0</v>
      </c>
      <c r="G296">
        <v>-4800</v>
      </c>
      <c r="H296">
        <v>0</v>
      </c>
    </row>
    <row r="297" spans="2:8">
      <c r="B297" t="s">
        <v>34</v>
      </c>
      <c r="C297">
        <v>435</v>
      </c>
      <c r="D297">
        <v>99100</v>
      </c>
      <c r="E297">
        <v>81</v>
      </c>
      <c r="F297">
        <v>0.04</v>
      </c>
      <c r="G297">
        <v>-1470</v>
      </c>
      <c r="H297">
        <v>0.82</v>
      </c>
    </row>
    <row r="298" spans="2:8">
      <c r="B298" t="s">
        <v>34</v>
      </c>
      <c r="C298">
        <v>436</v>
      </c>
      <c r="D298">
        <v>89100</v>
      </c>
      <c r="E298">
        <v>33</v>
      </c>
      <c r="F298">
        <v>0</v>
      </c>
      <c r="G298">
        <v>-3300</v>
      </c>
      <c r="H298">
        <v>0</v>
      </c>
    </row>
    <row r="299" spans="2:8">
      <c r="B299" t="s">
        <v>34</v>
      </c>
      <c r="C299">
        <v>436</v>
      </c>
      <c r="D299">
        <v>99100</v>
      </c>
      <c r="E299">
        <v>63</v>
      </c>
      <c r="F299">
        <v>0</v>
      </c>
      <c r="G299">
        <v>-6300</v>
      </c>
      <c r="H299">
        <v>0</v>
      </c>
    </row>
    <row r="300" spans="2:8">
      <c r="B300" t="s">
        <v>34</v>
      </c>
      <c r="C300">
        <v>451</v>
      </c>
      <c r="D300">
        <v>89100</v>
      </c>
      <c r="E300">
        <v>114</v>
      </c>
      <c r="F300">
        <v>0.05</v>
      </c>
      <c r="G300">
        <v>-3990</v>
      </c>
      <c r="H300">
        <v>0.65</v>
      </c>
    </row>
    <row r="301" spans="2:8">
      <c r="B301" t="s">
        <v>34</v>
      </c>
      <c r="C301">
        <v>451</v>
      </c>
      <c r="D301">
        <v>99100</v>
      </c>
      <c r="E301">
        <v>42</v>
      </c>
      <c r="F301">
        <v>0</v>
      </c>
      <c r="G301">
        <v>-4200</v>
      </c>
      <c r="H301">
        <v>0</v>
      </c>
    </row>
    <row r="302" spans="2:8">
      <c r="B302" t="s">
        <v>34</v>
      </c>
      <c r="C302">
        <v>452</v>
      </c>
      <c r="D302">
        <v>89100</v>
      </c>
      <c r="E302">
        <v>87</v>
      </c>
      <c r="F302">
        <v>0.03</v>
      </c>
      <c r="G302">
        <v>-3960</v>
      </c>
      <c r="H302">
        <v>0.54</v>
      </c>
    </row>
    <row r="303" spans="2:8">
      <c r="B303" t="s">
        <v>34</v>
      </c>
      <c r="C303">
        <v>452</v>
      </c>
      <c r="D303">
        <v>99100</v>
      </c>
      <c r="E303">
        <v>42</v>
      </c>
      <c r="F303">
        <v>7.0000000000000007E-2</v>
      </c>
      <c r="G303">
        <v>30</v>
      </c>
      <c r="H303">
        <v>1.01</v>
      </c>
    </row>
    <row r="304" spans="2:8">
      <c r="B304" t="s">
        <v>34</v>
      </c>
      <c r="C304">
        <v>453</v>
      </c>
      <c r="D304">
        <v>89100</v>
      </c>
      <c r="E304">
        <v>36</v>
      </c>
      <c r="F304">
        <v>0</v>
      </c>
      <c r="G304">
        <v>-3600</v>
      </c>
      <c r="H304">
        <v>0</v>
      </c>
    </row>
    <row r="305" spans="2:8">
      <c r="B305" t="s">
        <v>34</v>
      </c>
      <c r="C305">
        <v>453</v>
      </c>
      <c r="D305">
        <v>99100</v>
      </c>
      <c r="E305">
        <v>27</v>
      </c>
      <c r="F305">
        <v>0</v>
      </c>
      <c r="G305">
        <v>-2700</v>
      </c>
      <c r="H305">
        <v>0</v>
      </c>
    </row>
    <row r="306" spans="2:8">
      <c r="B306" t="s">
        <v>34</v>
      </c>
      <c r="C306">
        <v>456</v>
      </c>
      <c r="D306">
        <v>89100</v>
      </c>
      <c r="E306">
        <v>9</v>
      </c>
      <c r="F306">
        <v>0</v>
      </c>
      <c r="G306">
        <v>-900</v>
      </c>
      <c r="H306">
        <v>0</v>
      </c>
    </row>
    <row r="307" spans="2:8">
      <c r="B307" t="s">
        <v>34</v>
      </c>
      <c r="C307">
        <v>456</v>
      </c>
      <c r="D307">
        <v>99100</v>
      </c>
      <c r="E307">
        <v>48</v>
      </c>
      <c r="F307">
        <v>0.06</v>
      </c>
      <c r="G307">
        <v>-90</v>
      </c>
      <c r="H307">
        <v>0.98</v>
      </c>
    </row>
    <row r="308" spans="2:8">
      <c r="B308" t="s">
        <v>34</v>
      </c>
      <c r="C308">
        <v>461</v>
      </c>
      <c r="D308">
        <v>89100</v>
      </c>
      <c r="E308">
        <v>87</v>
      </c>
      <c r="F308">
        <v>0</v>
      </c>
      <c r="G308">
        <v>-8700</v>
      </c>
      <c r="H308">
        <v>0</v>
      </c>
    </row>
    <row r="309" spans="2:8">
      <c r="B309" t="s">
        <v>34</v>
      </c>
      <c r="C309">
        <v>461</v>
      </c>
      <c r="D309">
        <v>99100</v>
      </c>
      <c r="E309">
        <v>15</v>
      </c>
      <c r="F309">
        <v>0</v>
      </c>
      <c r="G309">
        <v>-1500</v>
      </c>
      <c r="H309">
        <v>0</v>
      </c>
    </row>
    <row r="310" spans="2:8">
      <c r="B310" t="s">
        <v>34</v>
      </c>
      <c r="C310">
        <v>462</v>
      </c>
      <c r="D310">
        <v>89100</v>
      </c>
      <c r="E310">
        <v>30</v>
      </c>
      <c r="F310">
        <v>0</v>
      </c>
      <c r="G310">
        <v>-3000</v>
      </c>
      <c r="H310">
        <v>0</v>
      </c>
    </row>
    <row r="311" spans="2:8">
      <c r="B311" t="s">
        <v>34</v>
      </c>
      <c r="C311">
        <v>462</v>
      </c>
      <c r="D311">
        <v>99100</v>
      </c>
      <c r="E311">
        <v>21</v>
      </c>
      <c r="F311">
        <v>0</v>
      </c>
      <c r="G311">
        <v>-2100</v>
      </c>
      <c r="H311">
        <v>0</v>
      </c>
    </row>
    <row r="312" spans="2:8">
      <c r="B312" t="s">
        <v>34</v>
      </c>
      <c r="C312">
        <v>463</v>
      </c>
      <c r="D312">
        <v>89100</v>
      </c>
      <c r="E312">
        <v>27</v>
      </c>
      <c r="F312">
        <v>0</v>
      </c>
      <c r="G312">
        <v>-2700</v>
      </c>
      <c r="H312">
        <v>0</v>
      </c>
    </row>
    <row r="313" spans="2:8">
      <c r="B313" t="s">
        <v>34</v>
      </c>
      <c r="C313">
        <v>463</v>
      </c>
      <c r="D313">
        <v>99100</v>
      </c>
      <c r="E313">
        <v>30</v>
      </c>
      <c r="F313">
        <v>0</v>
      </c>
      <c r="G313">
        <v>-3000</v>
      </c>
      <c r="H313">
        <v>0</v>
      </c>
    </row>
    <row r="314" spans="2:8">
      <c r="B314" t="s">
        <v>34</v>
      </c>
      <c r="C314">
        <v>465</v>
      </c>
      <c r="D314">
        <v>99100</v>
      </c>
      <c r="E314">
        <v>12</v>
      </c>
      <c r="F314">
        <v>0</v>
      </c>
      <c r="G314">
        <v>-1200</v>
      </c>
      <c r="H314">
        <v>0</v>
      </c>
    </row>
    <row r="315" spans="2:8">
      <c r="B315" t="s">
        <v>34</v>
      </c>
      <c r="C315">
        <v>512</v>
      </c>
      <c r="D315">
        <v>89100</v>
      </c>
      <c r="E315">
        <v>255</v>
      </c>
      <c r="F315">
        <v>0.01</v>
      </c>
      <c r="G315">
        <v>-16710</v>
      </c>
      <c r="H315">
        <v>0.34</v>
      </c>
    </row>
    <row r="316" spans="2:8">
      <c r="B316" t="s">
        <v>34</v>
      </c>
      <c r="C316">
        <v>512</v>
      </c>
      <c r="D316">
        <v>99100</v>
      </c>
      <c r="E316">
        <v>24</v>
      </c>
      <c r="F316">
        <v>0</v>
      </c>
      <c r="G316">
        <v>-2400</v>
      </c>
      <c r="H316">
        <v>0</v>
      </c>
    </row>
    <row r="317" spans="2:8">
      <c r="B317" t="s">
        <v>34</v>
      </c>
      <c r="C317">
        <v>513</v>
      </c>
      <c r="D317">
        <v>89100</v>
      </c>
      <c r="E317">
        <v>219</v>
      </c>
      <c r="F317">
        <v>0.03</v>
      </c>
      <c r="G317">
        <v>-13830</v>
      </c>
      <c r="H317">
        <v>0.37</v>
      </c>
    </row>
    <row r="318" spans="2:8">
      <c r="B318" t="s">
        <v>34</v>
      </c>
      <c r="C318">
        <v>513</v>
      </c>
      <c r="D318">
        <v>99100</v>
      </c>
      <c r="E318">
        <v>27</v>
      </c>
      <c r="F318">
        <v>0</v>
      </c>
      <c r="G318">
        <v>-2700</v>
      </c>
      <c r="H318">
        <v>0</v>
      </c>
    </row>
    <row r="319" spans="2:8">
      <c r="B319" t="s">
        <v>34</v>
      </c>
      <c r="C319">
        <v>514</v>
      </c>
      <c r="D319">
        <v>89100</v>
      </c>
      <c r="E319">
        <v>108</v>
      </c>
      <c r="F319">
        <v>0</v>
      </c>
      <c r="G319">
        <v>-10800</v>
      </c>
      <c r="H319">
        <v>0</v>
      </c>
    </row>
    <row r="320" spans="2:8">
      <c r="B320" t="s">
        <v>34</v>
      </c>
      <c r="C320">
        <v>514</v>
      </c>
      <c r="D320">
        <v>99100</v>
      </c>
      <c r="E320">
        <v>21</v>
      </c>
      <c r="F320">
        <v>0.14000000000000001</v>
      </c>
      <c r="G320">
        <v>26190</v>
      </c>
      <c r="H320">
        <v>13.47</v>
      </c>
    </row>
    <row r="321" spans="2:8">
      <c r="B321" t="s">
        <v>34</v>
      </c>
      <c r="C321">
        <v>516</v>
      </c>
      <c r="D321">
        <v>89100</v>
      </c>
      <c r="E321">
        <v>66</v>
      </c>
      <c r="F321">
        <v>0</v>
      </c>
      <c r="G321">
        <v>-6600</v>
      </c>
      <c r="H321">
        <v>0</v>
      </c>
    </row>
    <row r="322" spans="2:8">
      <c r="B322" t="s">
        <v>34</v>
      </c>
      <c r="C322">
        <v>516</v>
      </c>
      <c r="D322">
        <v>99100</v>
      </c>
      <c r="E322">
        <v>24</v>
      </c>
      <c r="F322">
        <v>0</v>
      </c>
      <c r="G322">
        <v>-2400</v>
      </c>
      <c r="H322">
        <v>0</v>
      </c>
    </row>
    <row r="323" spans="2:8">
      <c r="B323" t="s">
        <v>34</v>
      </c>
      <c r="C323">
        <v>521</v>
      </c>
      <c r="D323">
        <v>89100</v>
      </c>
      <c r="E323">
        <v>240</v>
      </c>
      <c r="F323">
        <v>0.09</v>
      </c>
      <c r="G323">
        <v>33510</v>
      </c>
      <c r="H323">
        <v>2.4</v>
      </c>
    </row>
    <row r="324" spans="2:8">
      <c r="B324" t="s">
        <v>34</v>
      </c>
      <c r="C324">
        <v>521</v>
      </c>
      <c r="D324">
        <v>99100</v>
      </c>
      <c r="E324">
        <v>12</v>
      </c>
      <c r="F324">
        <v>0</v>
      </c>
      <c r="G324">
        <v>-1200</v>
      </c>
      <c r="H324">
        <v>0</v>
      </c>
    </row>
    <row r="325" spans="2:8">
      <c r="B325" t="s">
        <v>34</v>
      </c>
      <c r="C325">
        <v>523</v>
      </c>
      <c r="D325">
        <v>89100</v>
      </c>
      <c r="E325">
        <v>60</v>
      </c>
      <c r="F325">
        <v>0.05</v>
      </c>
      <c r="G325">
        <v>-3420</v>
      </c>
      <c r="H325">
        <v>0.43</v>
      </c>
    </row>
    <row r="326" spans="2:8">
      <c r="B326" t="s">
        <v>34</v>
      </c>
      <c r="C326">
        <v>523</v>
      </c>
      <c r="D326">
        <v>99100</v>
      </c>
      <c r="E326">
        <v>48</v>
      </c>
      <c r="F326">
        <v>0.06</v>
      </c>
      <c r="G326">
        <v>-2220</v>
      </c>
      <c r="H326">
        <v>0.54</v>
      </c>
    </row>
    <row r="327" spans="2:8">
      <c r="B327" t="s">
        <v>34</v>
      </c>
      <c r="C327">
        <v>524</v>
      </c>
      <c r="D327">
        <v>89100</v>
      </c>
      <c r="E327">
        <v>51</v>
      </c>
      <c r="F327">
        <v>0</v>
      </c>
      <c r="G327">
        <v>-5100</v>
      </c>
      <c r="H327">
        <v>0</v>
      </c>
    </row>
    <row r="328" spans="2:8">
      <c r="B328" t="s">
        <v>34</v>
      </c>
      <c r="C328">
        <v>524</v>
      </c>
      <c r="D328">
        <v>99100</v>
      </c>
      <c r="E328">
        <v>24</v>
      </c>
      <c r="F328">
        <v>0</v>
      </c>
      <c r="G328">
        <v>-2400</v>
      </c>
      <c r="H328">
        <v>0</v>
      </c>
    </row>
    <row r="329" spans="2:8">
      <c r="B329" t="s">
        <v>34</v>
      </c>
      <c r="C329">
        <v>526</v>
      </c>
      <c r="D329">
        <v>89100</v>
      </c>
      <c r="E329">
        <v>15</v>
      </c>
      <c r="F329">
        <v>0</v>
      </c>
      <c r="G329">
        <v>-1500</v>
      </c>
      <c r="H329">
        <v>0</v>
      </c>
    </row>
    <row r="330" spans="2:8">
      <c r="B330" t="s">
        <v>34</v>
      </c>
      <c r="C330">
        <v>526</v>
      </c>
      <c r="D330">
        <v>99100</v>
      </c>
      <c r="E330">
        <v>24</v>
      </c>
      <c r="F330">
        <v>0</v>
      </c>
      <c r="G330">
        <v>-2400</v>
      </c>
      <c r="H330">
        <v>0</v>
      </c>
    </row>
    <row r="331" spans="2:8">
      <c r="B331" t="s">
        <v>34</v>
      </c>
      <c r="C331">
        <v>531</v>
      </c>
      <c r="D331">
        <v>89100</v>
      </c>
      <c r="E331">
        <v>159</v>
      </c>
      <c r="F331">
        <v>0</v>
      </c>
      <c r="G331">
        <v>-15900</v>
      </c>
      <c r="H331">
        <v>0</v>
      </c>
    </row>
    <row r="332" spans="2:8">
      <c r="B332" t="s">
        <v>34</v>
      </c>
      <c r="C332">
        <v>531</v>
      </c>
      <c r="D332">
        <v>99100</v>
      </c>
      <c r="E332">
        <v>21</v>
      </c>
      <c r="F332">
        <v>0</v>
      </c>
      <c r="G332">
        <v>-2100</v>
      </c>
      <c r="H332">
        <v>0</v>
      </c>
    </row>
    <row r="333" spans="2:8">
      <c r="B333" t="s">
        <v>34</v>
      </c>
      <c r="C333">
        <v>532</v>
      </c>
      <c r="D333">
        <v>89100</v>
      </c>
      <c r="E333">
        <v>66</v>
      </c>
      <c r="F333">
        <v>0.05</v>
      </c>
      <c r="G333">
        <v>-3510</v>
      </c>
      <c r="H333">
        <v>0.47</v>
      </c>
    </row>
    <row r="334" spans="2:8">
      <c r="B334" t="s">
        <v>34</v>
      </c>
      <c r="C334">
        <v>532</v>
      </c>
      <c r="D334">
        <v>99100</v>
      </c>
      <c r="E334">
        <v>21</v>
      </c>
      <c r="F334">
        <v>0</v>
      </c>
      <c r="G334">
        <v>-2100</v>
      </c>
      <c r="H334">
        <v>0</v>
      </c>
    </row>
    <row r="335" spans="2:8">
      <c r="B335" t="s">
        <v>34</v>
      </c>
      <c r="C335">
        <v>534</v>
      </c>
      <c r="D335">
        <v>89100</v>
      </c>
      <c r="E335">
        <v>27</v>
      </c>
      <c r="F335">
        <v>0</v>
      </c>
      <c r="G335">
        <v>-2700</v>
      </c>
      <c r="H335">
        <v>0</v>
      </c>
    </row>
    <row r="336" spans="2:8">
      <c r="B336" t="s">
        <v>34</v>
      </c>
      <c r="C336">
        <v>534</v>
      </c>
      <c r="D336">
        <v>99100</v>
      </c>
      <c r="E336">
        <v>27</v>
      </c>
      <c r="F336">
        <v>0</v>
      </c>
      <c r="G336">
        <v>-2700</v>
      </c>
      <c r="H336">
        <v>0</v>
      </c>
    </row>
    <row r="337" spans="2:8">
      <c r="B337" t="s">
        <v>34</v>
      </c>
      <c r="C337">
        <v>536</v>
      </c>
      <c r="D337">
        <v>89100</v>
      </c>
      <c r="E337">
        <v>15</v>
      </c>
      <c r="F337">
        <v>0</v>
      </c>
      <c r="G337">
        <v>-1500</v>
      </c>
      <c r="H337">
        <v>0</v>
      </c>
    </row>
    <row r="338" spans="2:8">
      <c r="B338" t="s">
        <v>34</v>
      </c>
      <c r="C338">
        <v>536</v>
      </c>
      <c r="D338">
        <v>99100</v>
      </c>
      <c r="E338">
        <v>33</v>
      </c>
      <c r="F338">
        <v>0</v>
      </c>
      <c r="G338">
        <v>-3300</v>
      </c>
      <c r="H338">
        <v>0</v>
      </c>
    </row>
    <row r="339" spans="2:8">
      <c r="B339" t="s">
        <v>34</v>
      </c>
      <c r="C339">
        <v>541</v>
      </c>
      <c r="D339">
        <v>89100</v>
      </c>
      <c r="E339">
        <v>99</v>
      </c>
      <c r="F339">
        <v>0</v>
      </c>
      <c r="G339">
        <v>-9900</v>
      </c>
      <c r="H339">
        <v>0</v>
      </c>
    </row>
    <row r="340" spans="2:8">
      <c r="B340" t="s">
        <v>34</v>
      </c>
      <c r="C340">
        <v>541</v>
      </c>
      <c r="D340">
        <v>99100</v>
      </c>
      <c r="E340">
        <v>15</v>
      </c>
      <c r="F340">
        <v>0</v>
      </c>
      <c r="G340">
        <v>-1500</v>
      </c>
      <c r="H340">
        <v>0</v>
      </c>
    </row>
    <row r="341" spans="2:8">
      <c r="B341" t="s">
        <v>34</v>
      </c>
      <c r="C341">
        <v>542</v>
      </c>
      <c r="D341">
        <v>89100</v>
      </c>
      <c r="E341">
        <v>24</v>
      </c>
      <c r="F341">
        <v>0</v>
      </c>
      <c r="G341">
        <v>-2400</v>
      </c>
      <c r="H341">
        <v>0</v>
      </c>
    </row>
    <row r="342" spans="2:8">
      <c r="B342" t="s">
        <v>34</v>
      </c>
      <c r="C342">
        <v>542</v>
      </c>
      <c r="D342">
        <v>99100</v>
      </c>
      <c r="E342">
        <v>18</v>
      </c>
      <c r="F342">
        <v>0</v>
      </c>
      <c r="G342">
        <v>-1800</v>
      </c>
      <c r="H342">
        <v>0</v>
      </c>
    </row>
    <row r="343" spans="2:8">
      <c r="B343" t="s">
        <v>34</v>
      </c>
      <c r="C343">
        <v>543</v>
      </c>
      <c r="D343">
        <v>89100</v>
      </c>
      <c r="E343">
        <v>36</v>
      </c>
      <c r="F343">
        <v>0</v>
      </c>
      <c r="G343">
        <v>-3600</v>
      </c>
      <c r="H343">
        <v>0</v>
      </c>
    </row>
    <row r="344" spans="2:8">
      <c r="B344" t="s">
        <v>34</v>
      </c>
      <c r="C344">
        <v>543</v>
      </c>
      <c r="D344">
        <v>99100</v>
      </c>
      <c r="E344">
        <v>3</v>
      </c>
      <c r="F344">
        <v>0</v>
      </c>
      <c r="G344">
        <v>-300</v>
      </c>
      <c r="H344">
        <v>0</v>
      </c>
    </row>
    <row r="345" spans="2:8">
      <c r="B345" t="s">
        <v>34</v>
      </c>
      <c r="C345">
        <v>546</v>
      </c>
      <c r="D345">
        <v>89100</v>
      </c>
      <c r="E345">
        <v>9</v>
      </c>
      <c r="F345">
        <v>0</v>
      </c>
      <c r="G345">
        <v>-900</v>
      </c>
      <c r="H345">
        <v>0</v>
      </c>
    </row>
    <row r="346" spans="2:8">
      <c r="B346" t="s">
        <v>34</v>
      </c>
      <c r="C346">
        <v>546</v>
      </c>
      <c r="D346">
        <v>99100</v>
      </c>
      <c r="E346">
        <v>12</v>
      </c>
      <c r="F346">
        <v>0.25</v>
      </c>
      <c r="G346">
        <v>5760</v>
      </c>
      <c r="H346">
        <v>5.8</v>
      </c>
    </row>
    <row r="347" spans="2:8">
      <c r="B347" t="s">
        <v>34</v>
      </c>
      <c r="C347">
        <v>561</v>
      </c>
      <c r="D347">
        <v>89100</v>
      </c>
      <c r="E347">
        <v>18</v>
      </c>
      <c r="F347">
        <v>0</v>
      </c>
      <c r="G347">
        <v>-1800</v>
      </c>
      <c r="H347">
        <v>0</v>
      </c>
    </row>
    <row r="348" spans="2:8">
      <c r="B348" t="s">
        <v>34</v>
      </c>
      <c r="C348">
        <v>561</v>
      </c>
      <c r="D348">
        <v>99100</v>
      </c>
      <c r="E348">
        <v>3</v>
      </c>
      <c r="F348">
        <v>0</v>
      </c>
      <c r="G348">
        <v>-300</v>
      </c>
      <c r="H348">
        <v>0</v>
      </c>
    </row>
    <row r="349" spans="2:8">
      <c r="B349" t="s">
        <v>34</v>
      </c>
      <c r="C349">
        <v>562</v>
      </c>
      <c r="D349">
        <v>89100</v>
      </c>
      <c r="E349">
        <v>9</v>
      </c>
      <c r="F349">
        <v>0</v>
      </c>
      <c r="G349">
        <v>-900</v>
      </c>
      <c r="H349">
        <v>0</v>
      </c>
    </row>
    <row r="350" spans="2:8">
      <c r="B350" t="s">
        <v>34</v>
      </c>
      <c r="C350">
        <v>562</v>
      </c>
      <c r="D350">
        <v>99100</v>
      </c>
      <c r="E350">
        <v>6</v>
      </c>
      <c r="F350">
        <v>0.5</v>
      </c>
      <c r="G350">
        <v>3450</v>
      </c>
      <c r="H350">
        <v>6.75</v>
      </c>
    </row>
    <row r="351" spans="2:8">
      <c r="B351" t="s">
        <v>34</v>
      </c>
      <c r="C351">
        <v>563</v>
      </c>
      <c r="D351">
        <v>89100</v>
      </c>
      <c r="E351">
        <v>15</v>
      </c>
      <c r="F351">
        <v>0</v>
      </c>
      <c r="G351">
        <v>-1500</v>
      </c>
      <c r="H351">
        <v>0</v>
      </c>
    </row>
    <row r="352" spans="2:8">
      <c r="B352" t="s">
        <v>34</v>
      </c>
      <c r="C352">
        <v>563</v>
      </c>
      <c r="D352">
        <v>99100</v>
      </c>
      <c r="E352">
        <v>6</v>
      </c>
      <c r="F352">
        <v>0</v>
      </c>
      <c r="G352">
        <v>-600</v>
      </c>
      <c r="H352">
        <v>0</v>
      </c>
    </row>
    <row r="353" spans="2:8">
      <c r="B353" t="s">
        <v>34</v>
      </c>
      <c r="C353">
        <v>564</v>
      </c>
      <c r="D353">
        <v>89100</v>
      </c>
      <c r="E353">
        <v>3</v>
      </c>
      <c r="F353">
        <v>0</v>
      </c>
      <c r="G353">
        <v>-300</v>
      </c>
      <c r="H353">
        <v>0</v>
      </c>
    </row>
    <row r="354" spans="2:8">
      <c r="B354" t="s">
        <v>34</v>
      </c>
      <c r="C354">
        <v>564</v>
      </c>
      <c r="D354">
        <v>99100</v>
      </c>
      <c r="E354">
        <v>9</v>
      </c>
      <c r="F354">
        <v>0</v>
      </c>
      <c r="G354">
        <v>-900</v>
      </c>
      <c r="H354">
        <v>0</v>
      </c>
    </row>
    <row r="355" spans="2:8">
      <c r="B355" t="s">
        <v>34</v>
      </c>
      <c r="C355">
        <v>612</v>
      </c>
      <c r="D355">
        <v>89100</v>
      </c>
      <c r="E355">
        <v>138</v>
      </c>
      <c r="F355">
        <v>0</v>
      </c>
      <c r="G355">
        <v>-13800</v>
      </c>
      <c r="H355">
        <v>0</v>
      </c>
    </row>
    <row r="356" spans="2:8">
      <c r="B356" t="s">
        <v>34</v>
      </c>
      <c r="C356">
        <v>612</v>
      </c>
      <c r="D356">
        <v>99100</v>
      </c>
      <c r="E356">
        <v>3</v>
      </c>
      <c r="F356">
        <v>0</v>
      </c>
      <c r="G356">
        <v>-300</v>
      </c>
      <c r="H356">
        <v>0</v>
      </c>
    </row>
    <row r="357" spans="2:8">
      <c r="B357" t="s">
        <v>34</v>
      </c>
      <c r="C357">
        <v>613</v>
      </c>
      <c r="D357">
        <v>89100</v>
      </c>
      <c r="E357">
        <v>120</v>
      </c>
      <c r="F357">
        <v>0</v>
      </c>
      <c r="G357">
        <v>-12000</v>
      </c>
      <c r="H357">
        <v>0</v>
      </c>
    </row>
    <row r="358" spans="2:8">
      <c r="B358" t="s">
        <v>34</v>
      </c>
      <c r="C358">
        <v>613</v>
      </c>
      <c r="D358">
        <v>99100</v>
      </c>
      <c r="E358">
        <v>21</v>
      </c>
      <c r="F358">
        <v>0</v>
      </c>
      <c r="G358">
        <v>-2100</v>
      </c>
      <c r="H358">
        <v>0</v>
      </c>
    </row>
    <row r="359" spans="2:8">
      <c r="B359" t="s">
        <v>34</v>
      </c>
      <c r="C359">
        <v>614</v>
      </c>
      <c r="D359">
        <v>89100</v>
      </c>
      <c r="E359">
        <v>78</v>
      </c>
      <c r="F359">
        <v>0</v>
      </c>
      <c r="G359">
        <v>-7800</v>
      </c>
      <c r="H359">
        <v>0</v>
      </c>
    </row>
    <row r="360" spans="2:8">
      <c r="B360" t="s">
        <v>34</v>
      </c>
      <c r="C360">
        <v>614</v>
      </c>
      <c r="D360">
        <v>99100</v>
      </c>
      <c r="E360">
        <v>24</v>
      </c>
      <c r="F360">
        <v>0</v>
      </c>
      <c r="G360">
        <v>-2400</v>
      </c>
      <c r="H360">
        <v>0</v>
      </c>
    </row>
    <row r="361" spans="2:8">
      <c r="B361" t="s">
        <v>34</v>
      </c>
      <c r="C361">
        <v>615</v>
      </c>
      <c r="D361">
        <v>89100</v>
      </c>
      <c r="E361">
        <v>36</v>
      </c>
      <c r="F361">
        <v>0.08</v>
      </c>
      <c r="G361">
        <v>6360</v>
      </c>
      <c r="H361">
        <v>2.77</v>
      </c>
    </row>
    <row r="362" spans="2:8">
      <c r="B362" t="s">
        <v>34</v>
      </c>
      <c r="C362">
        <v>615</v>
      </c>
      <c r="D362">
        <v>99100</v>
      </c>
      <c r="E362">
        <v>9</v>
      </c>
      <c r="F362">
        <v>0</v>
      </c>
      <c r="G362">
        <v>-900</v>
      </c>
      <c r="H362">
        <v>0</v>
      </c>
    </row>
    <row r="363" spans="2:8">
      <c r="B363" t="s">
        <v>34</v>
      </c>
      <c r="C363">
        <v>621</v>
      </c>
      <c r="D363">
        <v>89100</v>
      </c>
      <c r="E363">
        <v>99</v>
      </c>
      <c r="F363">
        <v>0.03</v>
      </c>
      <c r="G363">
        <v>-5610</v>
      </c>
      <c r="H363">
        <v>0.43</v>
      </c>
    </row>
    <row r="364" spans="2:8">
      <c r="B364" t="s">
        <v>34</v>
      </c>
      <c r="C364">
        <v>621</v>
      </c>
      <c r="D364">
        <v>99100</v>
      </c>
      <c r="E364">
        <v>15</v>
      </c>
      <c r="F364">
        <v>0</v>
      </c>
      <c r="G364">
        <v>-1500</v>
      </c>
      <c r="H364">
        <v>0</v>
      </c>
    </row>
    <row r="365" spans="2:8">
      <c r="B365" t="s">
        <v>34</v>
      </c>
      <c r="C365">
        <v>623</v>
      </c>
      <c r="D365">
        <v>89100</v>
      </c>
      <c r="E365">
        <v>36</v>
      </c>
      <c r="F365">
        <v>0</v>
      </c>
      <c r="G365">
        <v>-3600</v>
      </c>
      <c r="H365">
        <v>0</v>
      </c>
    </row>
    <row r="366" spans="2:8">
      <c r="B366" t="s">
        <v>34</v>
      </c>
      <c r="C366">
        <v>623</v>
      </c>
      <c r="D366">
        <v>99100</v>
      </c>
      <c r="E366">
        <v>9</v>
      </c>
      <c r="F366">
        <v>0</v>
      </c>
      <c r="G366">
        <v>-900</v>
      </c>
      <c r="H366">
        <v>0</v>
      </c>
    </row>
    <row r="367" spans="2:8">
      <c r="B367" t="s">
        <v>34</v>
      </c>
      <c r="C367">
        <v>624</v>
      </c>
      <c r="D367">
        <v>89100</v>
      </c>
      <c r="E367">
        <v>9</v>
      </c>
      <c r="F367">
        <v>0</v>
      </c>
      <c r="G367">
        <v>-900</v>
      </c>
      <c r="H367">
        <v>0</v>
      </c>
    </row>
    <row r="368" spans="2:8">
      <c r="B368" t="s">
        <v>34</v>
      </c>
      <c r="C368">
        <v>624</v>
      </c>
      <c r="D368">
        <v>99100</v>
      </c>
      <c r="E368">
        <v>15</v>
      </c>
      <c r="F368">
        <v>0</v>
      </c>
      <c r="G368">
        <v>-1500</v>
      </c>
      <c r="H368">
        <v>0</v>
      </c>
    </row>
    <row r="369" spans="2:8">
      <c r="B369" t="s">
        <v>34</v>
      </c>
      <c r="C369">
        <v>625</v>
      </c>
      <c r="D369">
        <v>89100</v>
      </c>
      <c r="E369">
        <v>9</v>
      </c>
      <c r="F369">
        <v>0</v>
      </c>
      <c r="G369">
        <v>-900</v>
      </c>
      <c r="H369">
        <v>0</v>
      </c>
    </row>
    <row r="370" spans="2:8">
      <c r="B370" t="s">
        <v>34</v>
      </c>
      <c r="C370">
        <v>625</v>
      </c>
      <c r="D370">
        <v>99100</v>
      </c>
      <c r="E370">
        <v>9</v>
      </c>
      <c r="F370">
        <v>0</v>
      </c>
      <c r="G370">
        <v>-900</v>
      </c>
      <c r="H370">
        <v>0</v>
      </c>
    </row>
    <row r="371" spans="2:8">
      <c r="B371" t="s">
        <v>34</v>
      </c>
      <c r="C371">
        <v>631</v>
      </c>
      <c r="D371">
        <v>89100</v>
      </c>
      <c r="E371">
        <v>72</v>
      </c>
      <c r="F371">
        <v>0.04</v>
      </c>
      <c r="G371">
        <v>-2550</v>
      </c>
      <c r="H371">
        <v>0.65</v>
      </c>
    </row>
    <row r="372" spans="2:8">
      <c r="B372" t="s">
        <v>34</v>
      </c>
      <c r="C372">
        <v>631</v>
      </c>
      <c r="D372">
        <v>99100</v>
      </c>
      <c r="E372">
        <v>3</v>
      </c>
      <c r="F372">
        <v>0</v>
      </c>
      <c r="G372">
        <v>-300</v>
      </c>
      <c r="H372">
        <v>0</v>
      </c>
    </row>
    <row r="373" spans="2:8">
      <c r="B373" t="s">
        <v>34</v>
      </c>
      <c r="C373">
        <v>632</v>
      </c>
      <c r="D373">
        <v>89100</v>
      </c>
      <c r="E373">
        <v>42</v>
      </c>
      <c r="F373">
        <v>0</v>
      </c>
      <c r="G373">
        <v>-4200</v>
      </c>
      <c r="H373">
        <v>0</v>
      </c>
    </row>
    <row r="374" spans="2:8">
      <c r="B374" t="s">
        <v>34</v>
      </c>
      <c r="C374">
        <v>632</v>
      </c>
      <c r="D374">
        <v>99100</v>
      </c>
      <c r="E374">
        <v>9</v>
      </c>
      <c r="F374">
        <v>0</v>
      </c>
      <c r="G374">
        <v>-900</v>
      </c>
      <c r="H374">
        <v>0</v>
      </c>
    </row>
    <row r="375" spans="2:8">
      <c r="B375" t="s">
        <v>34</v>
      </c>
      <c r="C375">
        <v>634</v>
      </c>
      <c r="D375">
        <v>89100</v>
      </c>
      <c r="E375">
        <v>30</v>
      </c>
      <c r="F375">
        <v>0</v>
      </c>
      <c r="G375">
        <v>-3000</v>
      </c>
      <c r="H375">
        <v>0</v>
      </c>
    </row>
    <row r="376" spans="2:8">
      <c r="B376" t="s">
        <v>34</v>
      </c>
      <c r="C376">
        <v>634</v>
      </c>
      <c r="D376">
        <v>99100</v>
      </c>
      <c r="E376">
        <v>15</v>
      </c>
      <c r="F376">
        <v>0.2</v>
      </c>
      <c r="G376">
        <v>5910</v>
      </c>
      <c r="H376">
        <v>4.9400000000000004</v>
      </c>
    </row>
    <row r="377" spans="2:8">
      <c r="B377" t="s">
        <v>34</v>
      </c>
      <c r="C377">
        <v>635</v>
      </c>
      <c r="D377">
        <v>89100</v>
      </c>
      <c r="E377">
        <v>12</v>
      </c>
      <c r="F377">
        <v>0</v>
      </c>
      <c r="G377">
        <v>-1200</v>
      </c>
      <c r="H377">
        <v>0</v>
      </c>
    </row>
    <row r="378" spans="2:8">
      <c r="B378" t="s">
        <v>34</v>
      </c>
      <c r="C378">
        <v>635</v>
      </c>
      <c r="D378">
        <v>99100</v>
      </c>
      <c r="E378">
        <v>9</v>
      </c>
      <c r="F378">
        <v>0</v>
      </c>
      <c r="G378">
        <v>-900</v>
      </c>
      <c r="H378">
        <v>0</v>
      </c>
    </row>
    <row r="379" spans="2:8">
      <c r="B379" t="s">
        <v>34</v>
      </c>
      <c r="C379">
        <v>641</v>
      </c>
      <c r="D379">
        <v>89100</v>
      </c>
      <c r="E379">
        <v>45</v>
      </c>
      <c r="F379">
        <v>0</v>
      </c>
      <c r="G379">
        <v>-4500</v>
      </c>
      <c r="H379">
        <v>0</v>
      </c>
    </row>
    <row r="380" spans="2:8">
      <c r="B380" t="s">
        <v>34</v>
      </c>
      <c r="C380">
        <v>641</v>
      </c>
      <c r="D380">
        <v>99100</v>
      </c>
      <c r="E380">
        <v>6</v>
      </c>
      <c r="F380">
        <v>0</v>
      </c>
      <c r="G380">
        <v>-600</v>
      </c>
      <c r="H380">
        <v>0</v>
      </c>
    </row>
    <row r="381" spans="2:8">
      <c r="B381" t="s">
        <v>34</v>
      </c>
      <c r="C381">
        <v>642</v>
      </c>
      <c r="D381">
        <v>89100</v>
      </c>
      <c r="E381">
        <v>21</v>
      </c>
      <c r="F381">
        <v>0</v>
      </c>
      <c r="G381">
        <v>-2100</v>
      </c>
      <c r="H381">
        <v>0</v>
      </c>
    </row>
    <row r="382" spans="2:8">
      <c r="B382" t="s">
        <v>34</v>
      </c>
      <c r="C382">
        <v>642</v>
      </c>
      <c r="D382">
        <v>99100</v>
      </c>
      <c r="E382">
        <v>12</v>
      </c>
      <c r="F382">
        <v>0</v>
      </c>
      <c r="G382">
        <v>-1200</v>
      </c>
      <c r="H382">
        <v>0</v>
      </c>
    </row>
    <row r="383" spans="2:8">
      <c r="B383" t="s">
        <v>34</v>
      </c>
      <c r="C383">
        <v>643</v>
      </c>
      <c r="D383">
        <v>89100</v>
      </c>
      <c r="E383">
        <v>15</v>
      </c>
      <c r="F383">
        <v>0</v>
      </c>
      <c r="G383">
        <v>-1500</v>
      </c>
      <c r="H383">
        <v>0</v>
      </c>
    </row>
    <row r="384" spans="2:8">
      <c r="B384" t="s">
        <v>34</v>
      </c>
      <c r="C384">
        <v>643</v>
      </c>
      <c r="D384">
        <v>99100</v>
      </c>
      <c r="E384">
        <v>6</v>
      </c>
      <c r="F384">
        <v>0</v>
      </c>
      <c r="G384">
        <v>-600</v>
      </c>
      <c r="H384">
        <v>0</v>
      </c>
    </row>
    <row r="385" spans="2:8">
      <c r="B385" t="s">
        <v>34</v>
      </c>
      <c r="C385">
        <v>645</v>
      </c>
      <c r="D385">
        <v>89100</v>
      </c>
      <c r="E385">
        <v>3</v>
      </c>
      <c r="F385">
        <v>0</v>
      </c>
      <c r="G385">
        <v>-300</v>
      </c>
      <c r="H385">
        <v>0</v>
      </c>
    </row>
    <row r="386" spans="2:8">
      <c r="B386" t="s">
        <v>34</v>
      </c>
      <c r="C386">
        <v>645</v>
      </c>
      <c r="D386">
        <v>99100</v>
      </c>
      <c r="E386">
        <v>3</v>
      </c>
      <c r="F386">
        <v>0</v>
      </c>
      <c r="G386">
        <v>-300</v>
      </c>
      <c r="H386">
        <v>0</v>
      </c>
    </row>
    <row r="387" spans="2:8">
      <c r="B387" t="s">
        <v>34</v>
      </c>
      <c r="C387">
        <v>651</v>
      </c>
      <c r="D387">
        <v>89100</v>
      </c>
      <c r="E387">
        <v>15</v>
      </c>
      <c r="F387">
        <v>0</v>
      </c>
      <c r="G387">
        <v>-1500</v>
      </c>
      <c r="H387">
        <v>0</v>
      </c>
    </row>
    <row r="388" spans="2:8">
      <c r="B388" t="s">
        <v>34</v>
      </c>
      <c r="C388">
        <v>651</v>
      </c>
      <c r="D388">
        <v>99100</v>
      </c>
      <c r="E388">
        <v>3</v>
      </c>
      <c r="F388">
        <v>0</v>
      </c>
      <c r="G388">
        <v>-300</v>
      </c>
      <c r="H388">
        <v>0</v>
      </c>
    </row>
    <row r="389" spans="2:8">
      <c r="B389" t="s">
        <v>34</v>
      </c>
      <c r="C389">
        <v>652</v>
      </c>
      <c r="D389">
        <v>89100</v>
      </c>
      <c r="E389">
        <v>3</v>
      </c>
      <c r="F389">
        <v>0</v>
      </c>
      <c r="G389">
        <v>-300</v>
      </c>
      <c r="H389">
        <v>0</v>
      </c>
    </row>
    <row r="390" spans="2:8">
      <c r="B390" t="s">
        <v>34</v>
      </c>
      <c r="C390">
        <v>652</v>
      </c>
      <c r="D390">
        <v>99100</v>
      </c>
      <c r="E390">
        <v>3</v>
      </c>
      <c r="F390">
        <v>0</v>
      </c>
      <c r="G390">
        <v>-300</v>
      </c>
      <c r="H390">
        <v>0</v>
      </c>
    </row>
    <row r="391" spans="2:8">
      <c r="B391" t="s">
        <v>34</v>
      </c>
      <c r="C391">
        <v>653</v>
      </c>
      <c r="D391">
        <v>89100</v>
      </c>
      <c r="E391">
        <v>9</v>
      </c>
      <c r="F391">
        <v>0</v>
      </c>
      <c r="G391">
        <v>-900</v>
      </c>
      <c r="H391">
        <v>0</v>
      </c>
    </row>
    <row r="392" spans="2:8">
      <c r="B392" t="s">
        <v>34</v>
      </c>
      <c r="C392">
        <v>653</v>
      </c>
      <c r="D392">
        <v>99100</v>
      </c>
      <c r="E392">
        <v>6</v>
      </c>
      <c r="F392">
        <v>0</v>
      </c>
      <c r="G392">
        <v>-600</v>
      </c>
      <c r="H392">
        <v>0</v>
      </c>
    </row>
    <row r="393" spans="2:8">
      <c r="B393" t="s">
        <v>34</v>
      </c>
      <c r="C393">
        <v>654</v>
      </c>
      <c r="D393">
        <v>89100</v>
      </c>
      <c r="E393">
        <v>3</v>
      </c>
      <c r="F393">
        <v>0</v>
      </c>
      <c r="G393">
        <v>-300</v>
      </c>
      <c r="H393">
        <v>0</v>
      </c>
    </row>
    <row r="394" spans="2:8">
      <c r="B394" t="s">
        <v>34</v>
      </c>
      <c r="C394">
        <v>654</v>
      </c>
      <c r="D394">
        <v>99100</v>
      </c>
      <c r="E394">
        <v>6</v>
      </c>
      <c r="F394">
        <v>0</v>
      </c>
      <c r="G394">
        <v>-600</v>
      </c>
      <c r="H394">
        <v>0</v>
      </c>
    </row>
  </sheetData>
  <phoneticPr fontId="3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비교</vt:lpstr>
      <vt:lpstr>importance</vt:lpstr>
      <vt:lpstr>Sheet2</vt:lpstr>
      <vt:lpstr>구미방분포</vt:lpstr>
      <vt:lpstr>catboostranker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2024-03-03T13:21:31Z</dcterms:modified>
</cp:coreProperties>
</file>